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Average_int" sheetId="1" r:id="rId1"/>
  </sheet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4"/>
</calcChain>
</file>

<file path=xl/sharedStrings.xml><?xml version="1.0" encoding="utf-8"?>
<sst xmlns="http://schemas.openxmlformats.org/spreadsheetml/2006/main" count="5" uniqueCount="5">
  <si>
    <t>Gap</t>
  </si>
  <si>
    <t>13mm</t>
  </si>
  <si>
    <t>15mm</t>
  </si>
  <si>
    <t>17mm</t>
  </si>
  <si>
    <t>30mm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</si>
</sst>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Field Integrals vs. Gap, CP- mode</a:t>
            </a:r>
          </a:p>
          <a:p>
            <a:pPr>
              <a:defRPr sz="1400"/>
            </a:pPr>
            <a:r>
              <a:rPr lang="en-US" sz="1000"/>
              <a:t>(corrected for Earth</a:t>
            </a:r>
            <a:r>
              <a:rPr lang="en-US" sz="1000" baseline="0"/>
              <a:t> Field)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2"/>
          <c:order val="0"/>
          <c:tx>
            <c:v>I1X 13mm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Average_int!$A$4:$A$28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Average_int!$C$4:$C$28</c:f>
              <c:numCache>
                <c:formatCode>0.00E+00</c:formatCode>
                <c:ptCount val="25"/>
                <c:pt idx="0">
                  <c:v>-297</c:v>
                </c:pt>
                <c:pt idx="1">
                  <c:v>-324</c:v>
                </c:pt>
                <c:pt idx="2">
                  <c:v>-342</c:v>
                </c:pt>
                <c:pt idx="3">
                  <c:v>-360</c:v>
                </c:pt>
                <c:pt idx="4">
                  <c:v>-391</c:v>
                </c:pt>
                <c:pt idx="5">
                  <c:v>-421</c:v>
                </c:pt>
                <c:pt idx="6">
                  <c:v>-444</c:v>
                </c:pt>
                <c:pt idx="7">
                  <c:v>-464</c:v>
                </c:pt>
                <c:pt idx="8">
                  <c:v>-453</c:v>
                </c:pt>
                <c:pt idx="9">
                  <c:v>-409</c:v>
                </c:pt>
                <c:pt idx="10">
                  <c:v>-324</c:v>
                </c:pt>
                <c:pt idx="11">
                  <c:v>-202.89999999999998</c:v>
                </c:pt>
                <c:pt idx="12">
                  <c:v>-69.199999999999989</c:v>
                </c:pt>
                <c:pt idx="13">
                  <c:v>59</c:v>
                </c:pt>
                <c:pt idx="14">
                  <c:v>154</c:v>
                </c:pt>
                <c:pt idx="15">
                  <c:v>220</c:v>
                </c:pt>
                <c:pt idx="16">
                  <c:v>268</c:v>
                </c:pt>
                <c:pt idx="17">
                  <c:v>309</c:v>
                </c:pt>
                <c:pt idx="18">
                  <c:v>338</c:v>
                </c:pt>
                <c:pt idx="19">
                  <c:v>371</c:v>
                </c:pt>
                <c:pt idx="20">
                  <c:v>399</c:v>
                </c:pt>
                <c:pt idx="21">
                  <c:v>427</c:v>
                </c:pt>
                <c:pt idx="22">
                  <c:v>439</c:v>
                </c:pt>
                <c:pt idx="23">
                  <c:v>446</c:v>
                </c:pt>
                <c:pt idx="24">
                  <c:v>433</c:v>
                </c:pt>
              </c:numCache>
            </c:numRef>
          </c:yVal>
        </c:ser>
        <c:ser>
          <c:idx val="3"/>
          <c:order val="1"/>
          <c:tx>
            <c:v>I1X 15mm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Average_int!$A$4:$A$28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Average_int!$E$4:$E$28</c:f>
              <c:numCache>
                <c:formatCode>0.00E+00</c:formatCode>
                <c:ptCount val="25"/>
                <c:pt idx="0">
                  <c:v>-273</c:v>
                </c:pt>
                <c:pt idx="1">
                  <c:v>-303</c:v>
                </c:pt>
                <c:pt idx="2">
                  <c:v>-318</c:v>
                </c:pt>
                <c:pt idx="3">
                  <c:v>-336</c:v>
                </c:pt>
                <c:pt idx="4">
                  <c:v>-355</c:v>
                </c:pt>
                <c:pt idx="5">
                  <c:v>-385</c:v>
                </c:pt>
                <c:pt idx="6">
                  <c:v>-408</c:v>
                </c:pt>
                <c:pt idx="7">
                  <c:v>-405</c:v>
                </c:pt>
                <c:pt idx="8">
                  <c:v>-399</c:v>
                </c:pt>
                <c:pt idx="9">
                  <c:v>-357</c:v>
                </c:pt>
                <c:pt idx="10">
                  <c:v>-282</c:v>
                </c:pt>
                <c:pt idx="11">
                  <c:v>-193.8</c:v>
                </c:pt>
                <c:pt idx="12">
                  <c:v>-57.6</c:v>
                </c:pt>
                <c:pt idx="13">
                  <c:v>42</c:v>
                </c:pt>
                <c:pt idx="14">
                  <c:v>137</c:v>
                </c:pt>
                <c:pt idx="15">
                  <c:v>189</c:v>
                </c:pt>
                <c:pt idx="16">
                  <c:v>242</c:v>
                </c:pt>
                <c:pt idx="17">
                  <c:v>277</c:v>
                </c:pt>
                <c:pt idx="18">
                  <c:v>309</c:v>
                </c:pt>
                <c:pt idx="19">
                  <c:v>341</c:v>
                </c:pt>
                <c:pt idx="20">
                  <c:v>367</c:v>
                </c:pt>
                <c:pt idx="21">
                  <c:v>386</c:v>
                </c:pt>
                <c:pt idx="22">
                  <c:v>401.00000000000006</c:v>
                </c:pt>
                <c:pt idx="23">
                  <c:v>396.99999999999994</c:v>
                </c:pt>
                <c:pt idx="24">
                  <c:v>383</c:v>
                </c:pt>
              </c:numCache>
            </c:numRef>
          </c:yVal>
        </c:ser>
        <c:ser>
          <c:idx val="4"/>
          <c:order val="2"/>
          <c:tx>
            <c:v>I1X 17mm</c:v>
          </c:tx>
          <c:spPr>
            <a:ln w="28575">
              <a:noFill/>
            </a:ln>
          </c:spPr>
          <c:marker>
            <c:symbol val="triangle"/>
            <c:size val="4"/>
            <c:spPr>
              <a:ln>
                <a:solidFill>
                  <a:srgbClr val="C00000"/>
                </a:solidFill>
              </a:ln>
            </c:spPr>
          </c:marker>
          <c:xVal>
            <c:numRef>
              <c:f>Average_int!$A$4:$A$28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Average_int!$G$4:$G$28</c:f>
              <c:numCache>
                <c:formatCode>0.00E+00</c:formatCode>
                <c:ptCount val="25"/>
                <c:pt idx="0">
                  <c:v>-267</c:v>
                </c:pt>
                <c:pt idx="1">
                  <c:v>-281</c:v>
                </c:pt>
                <c:pt idx="2">
                  <c:v>-292</c:v>
                </c:pt>
                <c:pt idx="3">
                  <c:v>-314</c:v>
                </c:pt>
                <c:pt idx="4">
                  <c:v>-328</c:v>
                </c:pt>
                <c:pt idx="5">
                  <c:v>-347</c:v>
                </c:pt>
                <c:pt idx="6">
                  <c:v>-376</c:v>
                </c:pt>
                <c:pt idx="7">
                  <c:v>-363</c:v>
                </c:pt>
                <c:pt idx="8">
                  <c:v>-353</c:v>
                </c:pt>
                <c:pt idx="9">
                  <c:v>-307</c:v>
                </c:pt>
                <c:pt idx="10">
                  <c:v>-244</c:v>
                </c:pt>
                <c:pt idx="11">
                  <c:v>-160.30000000000001</c:v>
                </c:pt>
                <c:pt idx="12">
                  <c:v>-59.400000000000006</c:v>
                </c:pt>
                <c:pt idx="13">
                  <c:v>29</c:v>
                </c:pt>
                <c:pt idx="14">
                  <c:v>105</c:v>
                </c:pt>
                <c:pt idx="15">
                  <c:v>165</c:v>
                </c:pt>
                <c:pt idx="16">
                  <c:v>212</c:v>
                </c:pt>
                <c:pt idx="17">
                  <c:v>248</c:v>
                </c:pt>
                <c:pt idx="18">
                  <c:v>284</c:v>
                </c:pt>
                <c:pt idx="19">
                  <c:v>309</c:v>
                </c:pt>
                <c:pt idx="20">
                  <c:v>327</c:v>
                </c:pt>
                <c:pt idx="21">
                  <c:v>354</c:v>
                </c:pt>
                <c:pt idx="22">
                  <c:v>359</c:v>
                </c:pt>
                <c:pt idx="23">
                  <c:v>363</c:v>
                </c:pt>
                <c:pt idx="24">
                  <c:v>352</c:v>
                </c:pt>
              </c:numCache>
            </c:numRef>
          </c:yVal>
        </c:ser>
        <c:ser>
          <c:idx val="0"/>
          <c:order val="3"/>
          <c:tx>
            <c:v>I1X 30mm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Average_int!$A$4:$A$28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Average_int!$I$4:$I$28</c:f>
              <c:numCache>
                <c:formatCode>0.00E+00</c:formatCode>
                <c:ptCount val="25"/>
                <c:pt idx="0">
                  <c:v>-150.30000000000001</c:v>
                </c:pt>
                <c:pt idx="1">
                  <c:v>-166.3</c:v>
                </c:pt>
                <c:pt idx="2">
                  <c:v>-173.8</c:v>
                </c:pt>
                <c:pt idx="3">
                  <c:v>-186.2</c:v>
                </c:pt>
                <c:pt idx="4">
                  <c:v>-196</c:v>
                </c:pt>
                <c:pt idx="5">
                  <c:v>-193.8</c:v>
                </c:pt>
                <c:pt idx="6">
                  <c:v>-190.1</c:v>
                </c:pt>
                <c:pt idx="7">
                  <c:v>-187.3</c:v>
                </c:pt>
                <c:pt idx="8">
                  <c:v>-168.3</c:v>
                </c:pt>
                <c:pt idx="9">
                  <c:v>-150.30000000000001</c:v>
                </c:pt>
                <c:pt idx="10">
                  <c:v>-115.5</c:v>
                </c:pt>
                <c:pt idx="11">
                  <c:v>-82.4</c:v>
                </c:pt>
                <c:pt idx="12">
                  <c:v>-43.7</c:v>
                </c:pt>
                <c:pt idx="13">
                  <c:v>-3</c:v>
                </c:pt>
                <c:pt idx="14">
                  <c:v>34</c:v>
                </c:pt>
                <c:pt idx="15">
                  <c:v>64</c:v>
                </c:pt>
                <c:pt idx="16">
                  <c:v>99</c:v>
                </c:pt>
                <c:pt idx="17">
                  <c:v>123</c:v>
                </c:pt>
                <c:pt idx="18">
                  <c:v>142</c:v>
                </c:pt>
                <c:pt idx="19">
                  <c:v>161</c:v>
                </c:pt>
                <c:pt idx="20">
                  <c:v>176</c:v>
                </c:pt>
                <c:pt idx="21">
                  <c:v>182</c:v>
                </c:pt>
                <c:pt idx="22">
                  <c:v>181</c:v>
                </c:pt>
                <c:pt idx="23">
                  <c:v>179</c:v>
                </c:pt>
                <c:pt idx="24">
                  <c:v>170</c:v>
                </c:pt>
              </c:numCache>
            </c:numRef>
          </c:yVal>
        </c:ser>
        <c:axId val="72920448"/>
        <c:axId val="81266560"/>
      </c:scatterChart>
      <c:valAx>
        <c:axId val="729204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X-position(mm)</a:t>
                </a:r>
              </a:p>
            </c:rich>
          </c:tx>
          <c:layout/>
        </c:title>
        <c:numFmt formatCode="General" sourceLinked="1"/>
        <c:minorTickMark val="cross"/>
        <c:tickLblPos val="nextTo"/>
        <c:crossAx val="81266560"/>
        <c:crossesAt val="-1000"/>
        <c:crossBetween val="midCat"/>
        <c:minorUnit val="1"/>
      </c:valAx>
      <c:valAx>
        <c:axId val="81266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#,##0" sourceLinked="0"/>
        <c:minorTickMark val="cross"/>
        <c:tickLblPos val="nextTo"/>
        <c:crossAx val="7292044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29</xdr:row>
      <xdr:rowOff>9525</xdr:rowOff>
    </xdr:from>
    <xdr:to>
      <xdr:col>12</xdr:col>
      <xdr:colOff>57150</xdr:colOff>
      <xdr:row>47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8"/>
  <sheetViews>
    <sheetView tabSelected="1" topLeftCell="A22" workbookViewId="0">
      <selection activeCell="P34" sqref="P34"/>
    </sheetView>
  </sheetViews>
  <sheetFormatPr defaultRowHeight="15"/>
  <cols>
    <col min="6" max="6" width="9.28515625" bestFit="1" customWidth="1"/>
  </cols>
  <sheetData>
    <row r="2" spans="1:9">
      <c r="C2" t="s">
        <v>0</v>
      </c>
    </row>
    <row r="3" spans="1:9">
      <c r="C3" t="s">
        <v>1</v>
      </c>
      <c r="E3" t="s">
        <v>2</v>
      </c>
      <c r="G3" t="s">
        <v>3</v>
      </c>
      <c r="I3" t="s">
        <v>4</v>
      </c>
    </row>
    <row r="4" spans="1:9">
      <c r="A4">
        <v>-24</v>
      </c>
      <c r="B4" s="1">
        <v>-1.92E-4</v>
      </c>
      <c r="C4" s="1">
        <f>B4*1000000-105</f>
        <v>-297</v>
      </c>
      <c r="D4" s="1">
        <v>-1.6799999999999999E-4</v>
      </c>
      <c r="E4" s="1">
        <f>D4*1000000-105</f>
        <v>-273</v>
      </c>
      <c r="F4" s="1">
        <v>-1.6200000000000001E-4</v>
      </c>
      <c r="G4" s="1">
        <f>F4*1000000-105</f>
        <v>-267</v>
      </c>
      <c r="H4" s="1">
        <v>-4.5300000000000003E-5</v>
      </c>
      <c r="I4" s="1">
        <f>H4*1000000-105</f>
        <v>-150.30000000000001</v>
      </c>
    </row>
    <row r="5" spans="1:9">
      <c r="A5">
        <v>-22</v>
      </c>
      <c r="B5" s="1">
        <v>-2.1900000000000001E-4</v>
      </c>
      <c r="C5" s="1">
        <f t="shared" ref="C5:C28" si="0">B5*1000000-105</f>
        <v>-324</v>
      </c>
      <c r="D5" s="1">
        <v>-1.9799999999999999E-4</v>
      </c>
      <c r="E5" s="1">
        <f t="shared" ref="E5:E28" si="1">D5*1000000-105</f>
        <v>-303</v>
      </c>
      <c r="F5" s="1">
        <v>-1.76E-4</v>
      </c>
      <c r="G5" s="1">
        <f t="shared" ref="G5:G28" si="2">F5*1000000-105</f>
        <v>-281</v>
      </c>
      <c r="H5" s="1">
        <v>-6.1299999999999999E-5</v>
      </c>
      <c r="I5" s="1">
        <f t="shared" ref="I5:I28" si="3">H5*1000000-105</f>
        <v>-166.3</v>
      </c>
    </row>
    <row r="6" spans="1:9">
      <c r="A6">
        <v>-20</v>
      </c>
      <c r="B6" s="1">
        <v>-2.3699999999999999E-4</v>
      </c>
      <c r="C6" s="1">
        <f t="shared" si="0"/>
        <v>-342</v>
      </c>
      <c r="D6" s="1">
        <v>-2.13E-4</v>
      </c>
      <c r="E6" s="1">
        <f t="shared" si="1"/>
        <v>-318</v>
      </c>
      <c r="F6" s="1">
        <v>-1.8699999999999999E-4</v>
      </c>
      <c r="G6" s="1">
        <f t="shared" si="2"/>
        <v>-292</v>
      </c>
      <c r="H6" s="1">
        <v>-6.8800000000000005E-5</v>
      </c>
      <c r="I6" s="1">
        <f t="shared" si="3"/>
        <v>-173.8</v>
      </c>
    </row>
    <row r="7" spans="1:9">
      <c r="A7">
        <v>-18</v>
      </c>
      <c r="B7" s="1">
        <v>-2.5500000000000002E-4</v>
      </c>
      <c r="C7" s="1">
        <f t="shared" si="0"/>
        <v>-360</v>
      </c>
      <c r="D7" s="1">
        <v>-2.31E-4</v>
      </c>
      <c r="E7" s="1">
        <f t="shared" si="1"/>
        <v>-336</v>
      </c>
      <c r="F7" s="1">
        <v>-2.0900000000000001E-4</v>
      </c>
      <c r="G7" s="1">
        <f t="shared" si="2"/>
        <v>-314</v>
      </c>
      <c r="H7" s="1">
        <v>-8.1199999999999995E-5</v>
      </c>
      <c r="I7" s="1">
        <f t="shared" si="3"/>
        <v>-186.2</v>
      </c>
    </row>
    <row r="8" spans="1:9">
      <c r="A8">
        <v>-16</v>
      </c>
      <c r="B8" s="1">
        <v>-2.8600000000000001E-4</v>
      </c>
      <c r="C8" s="1">
        <f t="shared" si="0"/>
        <v>-391</v>
      </c>
      <c r="D8" s="1">
        <v>-2.5000000000000001E-4</v>
      </c>
      <c r="E8" s="1">
        <f t="shared" si="1"/>
        <v>-355</v>
      </c>
      <c r="F8" s="1">
        <v>-2.23E-4</v>
      </c>
      <c r="G8" s="1">
        <f t="shared" si="2"/>
        <v>-328</v>
      </c>
      <c r="H8" s="1">
        <v>-9.1000000000000003E-5</v>
      </c>
      <c r="I8" s="1">
        <f t="shared" si="3"/>
        <v>-196</v>
      </c>
    </row>
    <row r="9" spans="1:9">
      <c r="A9">
        <v>-14</v>
      </c>
      <c r="B9" s="1">
        <v>-3.1599999999999998E-4</v>
      </c>
      <c r="C9" s="1">
        <f t="shared" si="0"/>
        <v>-421</v>
      </c>
      <c r="D9" s="1">
        <v>-2.7999999999999998E-4</v>
      </c>
      <c r="E9" s="1">
        <f t="shared" si="1"/>
        <v>-385</v>
      </c>
      <c r="F9" s="1">
        <v>-2.42E-4</v>
      </c>
      <c r="G9" s="1">
        <f t="shared" si="2"/>
        <v>-347</v>
      </c>
      <c r="H9" s="1">
        <v>-8.8800000000000004E-5</v>
      </c>
      <c r="I9" s="1">
        <f t="shared" si="3"/>
        <v>-193.8</v>
      </c>
    </row>
    <row r="10" spans="1:9">
      <c r="A10">
        <v>-12</v>
      </c>
      <c r="B10" s="1">
        <v>-3.39E-4</v>
      </c>
      <c r="C10" s="1">
        <f t="shared" si="0"/>
        <v>-444</v>
      </c>
      <c r="D10" s="1">
        <v>-3.0299999999999999E-4</v>
      </c>
      <c r="E10" s="1">
        <f t="shared" si="1"/>
        <v>-408</v>
      </c>
      <c r="F10" s="1">
        <v>-2.7099999999999997E-4</v>
      </c>
      <c r="G10" s="1">
        <f t="shared" si="2"/>
        <v>-376</v>
      </c>
      <c r="H10" s="1">
        <v>-8.5099999999999995E-5</v>
      </c>
      <c r="I10" s="1">
        <f t="shared" si="3"/>
        <v>-190.1</v>
      </c>
    </row>
    <row r="11" spans="1:9">
      <c r="A11">
        <v>-10</v>
      </c>
      <c r="B11" s="1">
        <v>-3.59E-4</v>
      </c>
      <c r="C11" s="1">
        <f t="shared" si="0"/>
        <v>-464</v>
      </c>
      <c r="D11" s="1">
        <v>-2.9999999999999997E-4</v>
      </c>
      <c r="E11" s="1">
        <f t="shared" si="1"/>
        <v>-405</v>
      </c>
      <c r="F11" s="1">
        <v>-2.5799999999999998E-4</v>
      </c>
      <c r="G11" s="1">
        <f t="shared" si="2"/>
        <v>-363</v>
      </c>
      <c r="H11" s="1">
        <v>-8.2299999999999995E-5</v>
      </c>
      <c r="I11" s="1">
        <f t="shared" si="3"/>
        <v>-187.3</v>
      </c>
    </row>
    <row r="12" spans="1:9">
      <c r="A12">
        <v>-8</v>
      </c>
      <c r="B12" s="1">
        <v>-3.48E-4</v>
      </c>
      <c r="C12" s="1">
        <f t="shared" si="0"/>
        <v>-453</v>
      </c>
      <c r="D12" s="1">
        <v>-2.9399999999999999E-4</v>
      </c>
      <c r="E12" s="1">
        <f t="shared" si="1"/>
        <v>-399</v>
      </c>
      <c r="F12" s="1">
        <v>-2.4800000000000001E-4</v>
      </c>
      <c r="G12" s="1">
        <f t="shared" si="2"/>
        <v>-353</v>
      </c>
      <c r="H12" s="1">
        <v>-6.3299999999999994E-5</v>
      </c>
      <c r="I12" s="1">
        <f t="shared" si="3"/>
        <v>-168.3</v>
      </c>
    </row>
    <row r="13" spans="1:9">
      <c r="A13">
        <v>-6</v>
      </c>
      <c r="B13" s="1">
        <v>-3.0400000000000002E-4</v>
      </c>
      <c r="C13" s="1">
        <f t="shared" si="0"/>
        <v>-409</v>
      </c>
      <c r="D13" s="1">
        <v>-2.52E-4</v>
      </c>
      <c r="E13" s="1">
        <f t="shared" si="1"/>
        <v>-357</v>
      </c>
      <c r="F13" s="1">
        <v>-2.02E-4</v>
      </c>
      <c r="G13" s="1">
        <f t="shared" si="2"/>
        <v>-307</v>
      </c>
      <c r="H13" s="1">
        <v>-4.5300000000000003E-5</v>
      </c>
      <c r="I13" s="1">
        <f t="shared" si="3"/>
        <v>-150.30000000000001</v>
      </c>
    </row>
    <row r="14" spans="1:9">
      <c r="A14">
        <v>-4</v>
      </c>
      <c r="B14" s="1">
        <v>-2.1900000000000001E-4</v>
      </c>
      <c r="C14" s="1">
        <f t="shared" si="0"/>
        <v>-324</v>
      </c>
      <c r="D14" s="1">
        <v>-1.7699999999999999E-4</v>
      </c>
      <c r="E14" s="1">
        <f t="shared" si="1"/>
        <v>-282</v>
      </c>
      <c r="F14" s="1">
        <v>-1.3899999999999999E-4</v>
      </c>
      <c r="G14" s="1">
        <f t="shared" si="2"/>
        <v>-244</v>
      </c>
      <c r="H14" s="1">
        <v>-1.0499999999999999E-5</v>
      </c>
      <c r="I14" s="1">
        <f t="shared" si="3"/>
        <v>-115.5</v>
      </c>
    </row>
    <row r="15" spans="1:9">
      <c r="A15">
        <v>-2</v>
      </c>
      <c r="B15" s="1">
        <v>-9.7899999999999994E-5</v>
      </c>
      <c r="C15" s="1">
        <f t="shared" si="0"/>
        <v>-202.89999999999998</v>
      </c>
      <c r="D15" s="1">
        <v>-8.8800000000000004E-5</v>
      </c>
      <c r="E15" s="1">
        <f t="shared" si="1"/>
        <v>-193.8</v>
      </c>
      <c r="F15" s="1">
        <v>-5.5300000000000002E-5</v>
      </c>
      <c r="G15" s="1">
        <f t="shared" si="2"/>
        <v>-160.30000000000001</v>
      </c>
      <c r="H15" s="1">
        <v>2.26E-5</v>
      </c>
      <c r="I15" s="1">
        <f t="shared" si="3"/>
        <v>-82.4</v>
      </c>
    </row>
    <row r="16" spans="1:9">
      <c r="A16">
        <v>0</v>
      </c>
      <c r="B16" s="1">
        <v>3.5800000000000003E-5</v>
      </c>
      <c r="C16" s="1">
        <f t="shared" si="0"/>
        <v>-69.199999999999989</v>
      </c>
      <c r="D16" s="1">
        <v>4.74E-5</v>
      </c>
      <c r="E16" s="1">
        <f t="shared" si="1"/>
        <v>-57.6</v>
      </c>
      <c r="F16" s="1">
        <v>4.5599999999999997E-5</v>
      </c>
      <c r="G16" s="1">
        <f t="shared" si="2"/>
        <v>-59.400000000000006</v>
      </c>
      <c r="H16" s="1">
        <v>6.1299999999999999E-5</v>
      </c>
      <c r="I16" s="1">
        <f t="shared" si="3"/>
        <v>-43.7</v>
      </c>
    </row>
    <row r="17" spans="1:9">
      <c r="A17">
        <v>2</v>
      </c>
      <c r="B17" s="1">
        <v>1.64E-4</v>
      </c>
      <c r="C17" s="1">
        <f t="shared" si="0"/>
        <v>59</v>
      </c>
      <c r="D17" s="1">
        <v>1.47E-4</v>
      </c>
      <c r="E17" s="1">
        <f t="shared" si="1"/>
        <v>42</v>
      </c>
      <c r="F17" s="1">
        <v>1.34E-4</v>
      </c>
      <c r="G17" s="1">
        <f t="shared" si="2"/>
        <v>29</v>
      </c>
      <c r="H17" s="1">
        <v>1.02E-4</v>
      </c>
      <c r="I17" s="1">
        <f t="shared" si="3"/>
        <v>-3</v>
      </c>
    </row>
    <row r="18" spans="1:9">
      <c r="A18">
        <v>4</v>
      </c>
      <c r="B18" s="1">
        <v>2.5900000000000001E-4</v>
      </c>
      <c r="C18" s="1">
        <f t="shared" si="0"/>
        <v>154</v>
      </c>
      <c r="D18" s="1">
        <v>2.42E-4</v>
      </c>
      <c r="E18" s="1">
        <f t="shared" si="1"/>
        <v>137</v>
      </c>
      <c r="F18" s="1">
        <v>2.1000000000000001E-4</v>
      </c>
      <c r="G18" s="1">
        <f t="shared" si="2"/>
        <v>105</v>
      </c>
      <c r="H18" s="1">
        <v>1.3899999999999999E-4</v>
      </c>
      <c r="I18" s="1">
        <f t="shared" si="3"/>
        <v>34</v>
      </c>
    </row>
    <row r="19" spans="1:9">
      <c r="A19">
        <v>6</v>
      </c>
      <c r="B19" s="1">
        <v>3.2499999999999999E-4</v>
      </c>
      <c r="C19" s="1">
        <f t="shared" si="0"/>
        <v>220</v>
      </c>
      <c r="D19" s="1">
        <v>2.9399999999999999E-4</v>
      </c>
      <c r="E19" s="1">
        <f t="shared" si="1"/>
        <v>189</v>
      </c>
      <c r="F19" s="1">
        <v>2.7E-4</v>
      </c>
      <c r="G19" s="1">
        <f t="shared" si="2"/>
        <v>165</v>
      </c>
      <c r="H19" s="1">
        <v>1.6899999999999999E-4</v>
      </c>
      <c r="I19" s="1">
        <f t="shared" si="3"/>
        <v>64</v>
      </c>
    </row>
    <row r="20" spans="1:9">
      <c r="A20">
        <v>8</v>
      </c>
      <c r="B20" s="1">
        <v>3.7300000000000001E-4</v>
      </c>
      <c r="C20" s="1">
        <f t="shared" si="0"/>
        <v>268</v>
      </c>
      <c r="D20" s="1">
        <v>3.4699999999999998E-4</v>
      </c>
      <c r="E20" s="1">
        <f t="shared" si="1"/>
        <v>242</v>
      </c>
      <c r="F20" s="1">
        <v>3.1700000000000001E-4</v>
      </c>
      <c r="G20" s="1">
        <f t="shared" si="2"/>
        <v>212</v>
      </c>
      <c r="H20" s="1">
        <v>2.04E-4</v>
      </c>
      <c r="I20" s="1">
        <f t="shared" si="3"/>
        <v>99</v>
      </c>
    </row>
    <row r="21" spans="1:9">
      <c r="A21">
        <v>10</v>
      </c>
      <c r="B21" s="1">
        <v>4.1399999999999998E-4</v>
      </c>
      <c r="C21" s="1">
        <f t="shared" si="0"/>
        <v>309</v>
      </c>
      <c r="D21" s="1">
        <v>3.8200000000000002E-4</v>
      </c>
      <c r="E21" s="1">
        <f t="shared" si="1"/>
        <v>277</v>
      </c>
      <c r="F21" s="1">
        <v>3.5300000000000002E-4</v>
      </c>
      <c r="G21" s="1">
        <f t="shared" si="2"/>
        <v>248</v>
      </c>
      <c r="H21" s="1">
        <v>2.2800000000000001E-4</v>
      </c>
      <c r="I21" s="1">
        <f t="shared" si="3"/>
        <v>123</v>
      </c>
    </row>
    <row r="22" spans="1:9">
      <c r="A22">
        <v>12</v>
      </c>
      <c r="B22" s="1">
        <v>4.4299999999999998E-4</v>
      </c>
      <c r="C22" s="1">
        <f t="shared" si="0"/>
        <v>338</v>
      </c>
      <c r="D22" s="1">
        <v>4.1399999999999998E-4</v>
      </c>
      <c r="E22" s="1">
        <f t="shared" si="1"/>
        <v>309</v>
      </c>
      <c r="F22" s="1">
        <v>3.8900000000000002E-4</v>
      </c>
      <c r="G22" s="1">
        <f t="shared" si="2"/>
        <v>284</v>
      </c>
      <c r="H22" s="1">
        <v>2.4699999999999999E-4</v>
      </c>
      <c r="I22" s="1">
        <f t="shared" si="3"/>
        <v>142</v>
      </c>
    </row>
    <row r="23" spans="1:9">
      <c r="A23">
        <v>14</v>
      </c>
      <c r="B23" s="1">
        <v>4.7600000000000002E-4</v>
      </c>
      <c r="C23" s="1">
        <f t="shared" si="0"/>
        <v>371</v>
      </c>
      <c r="D23" s="1">
        <v>4.46E-4</v>
      </c>
      <c r="E23" s="1">
        <f t="shared" si="1"/>
        <v>341</v>
      </c>
      <c r="F23" s="1">
        <v>4.1399999999999998E-4</v>
      </c>
      <c r="G23" s="1">
        <f t="shared" si="2"/>
        <v>309</v>
      </c>
      <c r="H23" s="1">
        <v>2.6600000000000001E-4</v>
      </c>
      <c r="I23" s="1">
        <f t="shared" si="3"/>
        <v>161</v>
      </c>
    </row>
    <row r="24" spans="1:9">
      <c r="A24">
        <v>16</v>
      </c>
      <c r="B24" s="1">
        <v>5.04E-4</v>
      </c>
      <c r="C24" s="1">
        <f t="shared" si="0"/>
        <v>399</v>
      </c>
      <c r="D24" s="1">
        <v>4.7199999999999998E-4</v>
      </c>
      <c r="E24" s="1">
        <f t="shared" si="1"/>
        <v>367</v>
      </c>
      <c r="F24" s="1">
        <v>4.3199999999999998E-4</v>
      </c>
      <c r="G24" s="1">
        <f t="shared" si="2"/>
        <v>327</v>
      </c>
      <c r="H24" s="1">
        <v>2.81E-4</v>
      </c>
      <c r="I24" s="1">
        <f t="shared" si="3"/>
        <v>176</v>
      </c>
    </row>
    <row r="25" spans="1:9">
      <c r="A25">
        <v>18</v>
      </c>
      <c r="B25" s="1">
        <v>5.3200000000000003E-4</v>
      </c>
      <c r="C25" s="1">
        <f t="shared" si="0"/>
        <v>427</v>
      </c>
      <c r="D25" s="1">
        <v>4.9100000000000001E-4</v>
      </c>
      <c r="E25" s="1">
        <f t="shared" si="1"/>
        <v>386</v>
      </c>
      <c r="F25" s="1">
        <v>4.5899999999999999E-4</v>
      </c>
      <c r="G25" s="1">
        <f t="shared" si="2"/>
        <v>354</v>
      </c>
      <c r="H25" s="1">
        <v>2.8699999999999998E-4</v>
      </c>
      <c r="I25" s="1">
        <f t="shared" si="3"/>
        <v>182</v>
      </c>
    </row>
    <row r="26" spans="1:9">
      <c r="A26">
        <v>20</v>
      </c>
      <c r="B26" s="1">
        <v>5.44E-4</v>
      </c>
      <c r="C26" s="1">
        <f t="shared" si="0"/>
        <v>439</v>
      </c>
      <c r="D26" s="1">
        <v>5.0600000000000005E-4</v>
      </c>
      <c r="E26" s="1">
        <f t="shared" si="1"/>
        <v>401.00000000000006</v>
      </c>
      <c r="F26" s="1">
        <v>4.64E-4</v>
      </c>
      <c r="G26" s="1">
        <f t="shared" si="2"/>
        <v>359</v>
      </c>
      <c r="H26" s="1">
        <v>2.8600000000000001E-4</v>
      </c>
      <c r="I26" s="1">
        <f t="shared" si="3"/>
        <v>181</v>
      </c>
    </row>
    <row r="27" spans="1:9">
      <c r="A27">
        <v>22</v>
      </c>
      <c r="B27" s="1">
        <v>5.5099999999999995E-4</v>
      </c>
      <c r="C27" s="1">
        <f t="shared" si="0"/>
        <v>446</v>
      </c>
      <c r="D27" s="1">
        <v>5.0199999999999995E-4</v>
      </c>
      <c r="E27" s="1">
        <f t="shared" si="1"/>
        <v>396.99999999999994</v>
      </c>
      <c r="F27" s="1">
        <v>4.6799999999999999E-4</v>
      </c>
      <c r="G27" s="1">
        <f t="shared" si="2"/>
        <v>363</v>
      </c>
      <c r="H27" s="1">
        <v>2.8400000000000002E-4</v>
      </c>
      <c r="I27" s="1">
        <f t="shared" si="3"/>
        <v>179</v>
      </c>
    </row>
    <row r="28" spans="1:9">
      <c r="A28">
        <v>24</v>
      </c>
      <c r="B28" s="1">
        <v>5.3799999999999996E-4</v>
      </c>
      <c r="C28" s="1">
        <f t="shared" si="0"/>
        <v>433</v>
      </c>
      <c r="D28" s="1">
        <v>4.8799999999999999E-4</v>
      </c>
      <c r="E28" s="1">
        <f t="shared" si="1"/>
        <v>383</v>
      </c>
      <c r="F28" s="1">
        <v>4.57E-4</v>
      </c>
      <c r="G28" s="1">
        <f t="shared" si="2"/>
        <v>352</v>
      </c>
      <c r="H28" s="1">
        <v>2.7500000000000002E-4</v>
      </c>
      <c r="I28" s="1">
        <f t="shared" si="3"/>
        <v>170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2012-09-11T16:44:30Z</dcterms:created>
  <dcterms:modified xsi:type="dcterms:W3CDTF">2012-09-13T20:49:10Z</dcterms:modified>
</cp:coreProperties>
</file>