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330" windowWidth="22725" windowHeight="12360"/>
  </bookViews>
  <sheets>
    <sheet name="shim_signatures" sheetId="4" r:id="rId1"/>
    <sheet name="Sheet1" sheetId="1" r:id="rId2"/>
    <sheet name="Sheet2" sheetId="2" r:id="rId3"/>
    <sheet name="Sheet3" sheetId="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lcf180">[1]constants!$B$7</definedName>
    <definedName name="__lcf45">[1]constants!$B$5</definedName>
    <definedName name="__lcf90">[1]constants!$B$6</definedName>
    <definedName name="__qcb1">#REF!</definedName>
    <definedName name="__qcb2">#REF!</definedName>
    <definedName name="__qcb4">#REF!</definedName>
    <definedName name="__qpp1">#REF!</definedName>
    <definedName name="__qt126">#REF!</definedName>
    <definedName name="__qt226">#REF!</definedName>
    <definedName name="__qt234">#REF!</definedName>
    <definedName name="__qt2634">#REF!</definedName>
    <definedName name="__qt334">#REF!</definedName>
    <definedName name="__qt3426">#REF!</definedName>
    <definedName name="__syc172">#REF!</definedName>
    <definedName name="__syc174">#REF!</definedName>
    <definedName name="_lcf180">#REF!</definedName>
    <definedName name="_lcf45">#REF!</definedName>
    <definedName name="_lcf90">#REF!</definedName>
    <definedName name="_qcb1">#REF!</definedName>
    <definedName name="_qcb2">#REF!</definedName>
    <definedName name="_qcb4">#REF!</definedName>
    <definedName name="_qpp1">#REF!</definedName>
    <definedName name="_qt126">#REF!</definedName>
    <definedName name="_qt226">#REF!</definedName>
    <definedName name="_qt234">#REF!</definedName>
    <definedName name="_qt2634">#REF!</definedName>
    <definedName name="_qt334">#REF!</definedName>
    <definedName name="_qt3426">#REF!</definedName>
    <definedName name="_syc172">#REF!</definedName>
    <definedName name="_syc174">#REF!</definedName>
    <definedName name="a">#REF!</definedName>
    <definedName name="alphaxa">[2]front_end!$B$6</definedName>
    <definedName name="alphaxe">[2]front_end!$B$11</definedName>
    <definedName name="alphaxh">[2]front_end!$D$11</definedName>
    <definedName name="alphaxsp">[2]front_end!$D$6</definedName>
    <definedName name="alphaya">[2]front_end!$B$16</definedName>
    <definedName name="alphaye">[2]front_end!$B$21</definedName>
    <definedName name="alphayh">[2]front_end!$D$21</definedName>
    <definedName name="alphaysp">[2]front_end!$D$16</definedName>
    <definedName name="b">#REF!</definedName>
    <definedName name="betaxa">[2]front_end!$B$5</definedName>
    <definedName name="betaxe">[2]front_end!$B$10</definedName>
    <definedName name="betaxh">[2]front_end!$D$10</definedName>
    <definedName name="betaxsp">[2]front_end!$D$5</definedName>
    <definedName name="betaya">[2]front_end!$B$15</definedName>
    <definedName name="betaye">[2]front_end!$B$20</definedName>
    <definedName name="betayh">[2]front_end!$D$20</definedName>
    <definedName name="betaysp">[2]front_end!$D$15</definedName>
    <definedName name="c172100k">#REF!</definedName>
    <definedName name="c17210k">#REF!</definedName>
    <definedName name="c17220k">#REF!</definedName>
    <definedName name="c174100k">#REF!</definedName>
    <definedName name="c17410k">#REF!</definedName>
    <definedName name="c17420k">#REF!</definedName>
    <definedName name="cc">'[3]leak_spool+pump_collimator_chmb'!$O$11</definedName>
    <definedName name="cl">#REF!</definedName>
    <definedName name="Clight">[2]constants!$B$23</definedName>
    <definedName name="cp">#REF!</definedName>
    <definedName name="cs">#REF!</definedName>
    <definedName name="cu">#REF!</definedName>
    <definedName name="e">[2]constants!$B$10</definedName>
    <definedName name="ebeam">[2]constants!$B$13</definedName>
    <definedName name="emass">[2]constants!$B$25</definedName>
    <definedName name="epsilonx">[2]front_end!$B$25</definedName>
    <definedName name="epsilony">[2]front_end!$B$26</definedName>
    <definedName name="erest">[2]constants!$B$24</definedName>
    <definedName name="freq1">[3]shutter!$B$5</definedName>
    <definedName name="gamma">[2]constants!$B$15</definedName>
    <definedName name="gc">[2]constants!$B$17</definedName>
    <definedName name="ge">[2]constants!$B$18</definedName>
    <definedName name="height">#REF!</definedName>
    <definedName name="hga">#REF!</definedName>
    <definedName name="id">#REF!</definedName>
    <definedName name="inga">#REF!</definedName>
    <definedName name="inm">[2]constants!$B$2</definedName>
    <definedName name="inmm">[2]constants!#REF!</definedName>
    <definedName name="k">#REF!</definedName>
    <definedName name="kgsl">#REF!</definedName>
    <definedName name="L_coil">[3]shutter!$B$8</definedName>
    <definedName name="lctee">[2]constants!$B$75</definedName>
    <definedName name="le">#REF!</definedName>
    <definedName name="ltaper">#REF!</definedName>
    <definedName name="mga">[4]constants!$B$3</definedName>
    <definedName name="min">[2]constants!#REF!</definedName>
    <definedName name="mmin">[2]constants!#REF!</definedName>
    <definedName name="ncu">[2]constants!$B$37</definedName>
    <definedName name="od">#REF!</definedName>
    <definedName name="omega1">[3]shutter!$B$6</definedName>
    <definedName name="papsi">[2]constants!$B$4</definedName>
    <definedName name="pb">#REF!</definedName>
    <definedName name="pi">[2]constants!$B$9</definedName>
    <definedName name="Q_al">[2]constants!$B$45</definedName>
    <definedName name="Q_cu">[2]constants!$B$46</definedName>
    <definedName name="q10inch">#REF!</definedName>
    <definedName name="q150_1">#REF!</definedName>
    <definedName name="q300_1">#REF!</definedName>
    <definedName name="q300_2">#REF!</definedName>
    <definedName name="q8inch">#REF!</definedName>
    <definedName name="qbell">#REF!</definedName>
    <definedName name="qblw">#REF!</definedName>
    <definedName name="qc">[2]constants!$B$39</definedName>
    <definedName name="qcb1pump">#REF!</definedName>
    <definedName name="qcb2pump">#REF!</definedName>
    <definedName name="qcb3pump">#REF!</definedName>
    <definedName name="qcb4pump">#REF!</definedName>
    <definedName name="Qcu">#REF!</definedName>
    <definedName name="qdrift">#REF!</definedName>
    <definedName name="qe">[2]constants!$B$28</definedName>
    <definedName name="qgv">#REF!</definedName>
    <definedName name="qsst">#REF!</definedName>
    <definedName name="qt1_34">#REF!</definedName>
    <definedName name="qtrip">#REF!</definedName>
    <definedName name="qund">#REF!</definedName>
    <definedName name="R_coil">[3]shutter!$B$9</definedName>
    <definedName name="rho">[2]front_end!$B$2</definedName>
    <definedName name="rhow">[2]constants!$B$51</definedName>
    <definedName name="sb_const">[2]constants!$B$36</definedName>
    <definedName name="sp_1">'[3]leak_spool+pump_collimator_chmb'!$G$11</definedName>
    <definedName name="sp_2">'[3]leak_spool+pump_collimator_chmb'!$H$11</definedName>
    <definedName name="steel">#REF!</definedName>
    <definedName name="t_fwhm">[3]shutter!$B$3</definedName>
    <definedName name="T_per">[3]shutter!$B$7</definedName>
    <definedName name="tamb">#REF!</definedName>
    <definedName name="theta">[2]front_end!$B$4</definedName>
    <definedName name="thetabm2">[2]front_end!$D$4</definedName>
    <definedName name="thetamag">#REF!</definedName>
    <definedName name="thetaund">#REF!</definedName>
    <definedName name="time_0">[3]shutter!$B$4</definedName>
    <definedName name="time1">[3]shutter!$B$2</definedName>
    <definedName name="uf">[5]constants!$B$29</definedName>
    <definedName name="uo">[2]constants!$B$58</definedName>
    <definedName name="vc">'[3]leak_spool+pump_collimator_chmb'!$R$11</definedName>
    <definedName name="vpeak">[3]shutter!$B$1</definedName>
    <definedName name="vs">'[3]leak_spool+pump_collimator_chmb'!$P$11</definedName>
    <definedName name="xint">[2]front_end!$B$27</definedName>
    <definedName name="xmax">[2]front_end!$B$31</definedName>
    <definedName name="xpint">[2]front_end!$B$28</definedName>
    <definedName name="xpmax">[2]front_end!$B$32</definedName>
    <definedName name="yint">[2]front_end!$B$29</definedName>
    <definedName name="ymax">[2]front_end!$B$33</definedName>
    <definedName name="ypint">[2]front_end!$B$30</definedName>
    <definedName name="ypmax">[2]front_end!$B$34</definedName>
    <definedName name="zbm1">[2]front_end!$B$3</definedName>
    <definedName name="zbm2">[2]front_end!$D$3</definedName>
  </definedNames>
  <calcPr calcId="125725"/>
</workbook>
</file>

<file path=xl/calcChain.xml><?xml version="1.0" encoding="utf-8"?>
<calcChain xmlns="http://schemas.openxmlformats.org/spreadsheetml/2006/main">
  <c r="AB55" i="4"/>
  <c r="AA55"/>
  <c r="Z55"/>
  <c r="Y55"/>
  <c r="X55"/>
  <c r="W55"/>
  <c r="V55"/>
  <c r="U55"/>
  <c r="T55"/>
  <c r="AB54"/>
  <c r="AA54"/>
  <c r="Z54"/>
  <c r="Y54"/>
  <c r="X54"/>
  <c r="W54"/>
  <c r="V54"/>
  <c r="U54"/>
  <c r="T54"/>
  <c r="AB53"/>
  <c r="AA53"/>
  <c r="Z53"/>
  <c r="Y53"/>
  <c r="X53"/>
  <c r="W53"/>
  <c r="V53"/>
  <c r="U53"/>
  <c r="T53"/>
  <c r="AB52"/>
  <c r="AA52"/>
  <c r="Z52"/>
  <c r="Y52"/>
  <c r="X52"/>
  <c r="W52"/>
  <c r="V52"/>
  <c r="U52"/>
  <c r="T52"/>
  <c r="AB51"/>
  <c r="AA51"/>
  <c r="Z51"/>
  <c r="Y51"/>
  <c r="X51"/>
  <c r="W51"/>
  <c r="V51"/>
  <c r="U51"/>
  <c r="T51"/>
  <c r="AB50"/>
  <c r="AA50"/>
  <c r="Z50"/>
  <c r="Y50"/>
  <c r="X50"/>
  <c r="W50"/>
  <c r="V50"/>
  <c r="U50"/>
  <c r="T50"/>
  <c r="AB49"/>
  <c r="AA49"/>
  <c r="Z49"/>
  <c r="Y49"/>
  <c r="X49"/>
  <c r="W49"/>
  <c r="V49"/>
  <c r="U49"/>
  <c r="T49"/>
  <c r="AB48"/>
  <c r="AA48"/>
  <c r="Z48"/>
  <c r="Y48"/>
  <c r="X48"/>
  <c r="W48"/>
  <c r="V48"/>
  <c r="U48"/>
  <c r="T48"/>
  <c r="AB47"/>
  <c r="AA47"/>
  <c r="Z47"/>
  <c r="Y47"/>
  <c r="X47"/>
  <c r="W47"/>
  <c r="V47"/>
  <c r="U47"/>
  <c r="T47"/>
  <c r="AB46"/>
  <c r="AA46"/>
  <c r="Z46"/>
  <c r="Y46"/>
  <c r="X46"/>
  <c r="W46"/>
  <c r="V46"/>
  <c r="U46"/>
  <c r="T46"/>
  <c r="AB45"/>
  <c r="AA45"/>
  <c r="Z45"/>
  <c r="Y45"/>
  <c r="X45"/>
  <c r="W45"/>
  <c r="V45"/>
  <c r="U45"/>
  <c r="T45"/>
  <c r="AB44"/>
  <c r="AA44"/>
  <c r="Z44"/>
  <c r="Y44"/>
  <c r="X44"/>
  <c r="W44"/>
  <c r="V44"/>
  <c r="U44"/>
  <c r="T44"/>
  <c r="AB43"/>
  <c r="AA43"/>
  <c r="Z43"/>
  <c r="Y43"/>
  <c r="X43"/>
  <c r="W43"/>
  <c r="V43"/>
  <c r="U43"/>
  <c r="T43"/>
  <c r="AB42"/>
  <c r="AA42"/>
  <c r="Z42"/>
  <c r="Y42"/>
  <c r="X42"/>
  <c r="W42"/>
  <c r="V42"/>
  <c r="U42"/>
  <c r="T42"/>
  <c r="AB41"/>
  <c r="AA41"/>
  <c r="Z41"/>
  <c r="Y41"/>
  <c r="X41"/>
  <c r="W41"/>
  <c r="V41"/>
  <c r="U41"/>
  <c r="T41"/>
  <c r="AB40"/>
  <c r="AA40"/>
  <c r="Z40"/>
  <c r="Y40"/>
  <c r="X40"/>
  <c r="W40"/>
  <c r="V40"/>
  <c r="U40"/>
  <c r="T40"/>
  <c r="AB39"/>
  <c r="AA39"/>
  <c r="Z39"/>
  <c r="Y39"/>
  <c r="X39"/>
  <c r="W39"/>
  <c r="V39"/>
  <c r="U39"/>
  <c r="T39"/>
  <c r="AB38"/>
  <c r="AA38"/>
  <c r="Z38"/>
  <c r="Y38"/>
  <c r="X38"/>
  <c r="W38"/>
  <c r="V38"/>
  <c r="U38"/>
  <c r="T38"/>
  <c r="AB37"/>
  <c r="AA37"/>
  <c r="Z37"/>
  <c r="Y37"/>
  <c r="X37"/>
  <c r="W37"/>
  <c r="V37"/>
  <c r="U37"/>
  <c r="T37"/>
  <c r="AB36"/>
  <c r="AA36"/>
  <c r="Z36"/>
  <c r="Y36"/>
  <c r="X36"/>
  <c r="W36"/>
  <c r="V36"/>
  <c r="U36"/>
  <c r="T36"/>
  <c r="AB35"/>
  <c r="AA35"/>
  <c r="Z35"/>
  <c r="Y35"/>
  <c r="X35"/>
  <c r="W35"/>
  <c r="V35"/>
  <c r="U35"/>
  <c r="T35"/>
  <c r="AB34"/>
  <c r="AA34"/>
  <c r="Z34"/>
  <c r="Y34"/>
  <c r="X34"/>
  <c r="W34"/>
  <c r="V34"/>
  <c r="U34"/>
  <c r="T34"/>
  <c r="AB33"/>
  <c r="AA33"/>
  <c r="Z33"/>
  <c r="Y33"/>
  <c r="X33"/>
  <c r="W33"/>
  <c r="V33"/>
  <c r="U33"/>
  <c r="T33"/>
  <c r="AB32"/>
  <c r="AA32"/>
  <c r="Z32"/>
  <c r="Y32"/>
  <c r="X32"/>
  <c r="W32"/>
  <c r="V32"/>
  <c r="U32"/>
  <c r="T32"/>
  <c r="AB31"/>
  <c r="AA31"/>
  <c r="Z31"/>
  <c r="Y31"/>
  <c r="X31"/>
  <c r="W31"/>
  <c r="V31"/>
  <c r="U31"/>
  <c r="T31"/>
  <c r="AB30"/>
  <c r="AA30"/>
  <c r="Z30"/>
  <c r="Y30"/>
  <c r="X30"/>
  <c r="W30"/>
  <c r="V30"/>
  <c r="U30"/>
  <c r="T30"/>
  <c r="AB29"/>
  <c r="AA29"/>
  <c r="Z29"/>
  <c r="Y29"/>
  <c r="X29"/>
  <c r="W29"/>
  <c r="V29"/>
  <c r="U29"/>
  <c r="T29"/>
  <c r="AB28"/>
  <c r="AA28"/>
  <c r="Z28"/>
  <c r="Y28"/>
  <c r="X28"/>
  <c r="W28"/>
  <c r="V28"/>
  <c r="U28"/>
  <c r="T28"/>
  <c r="AB27"/>
  <c r="AA27"/>
  <c r="Z27"/>
  <c r="Y27"/>
  <c r="X27"/>
  <c r="W27"/>
  <c r="V27"/>
  <c r="U27"/>
  <c r="T27"/>
  <c r="AB26"/>
  <c r="AA26"/>
  <c r="Z26"/>
  <c r="Y26"/>
  <c r="X26"/>
  <c r="W26"/>
  <c r="V26"/>
  <c r="U26"/>
  <c r="T26"/>
  <c r="AB25"/>
  <c r="AA25"/>
  <c r="Z25"/>
  <c r="Y25"/>
  <c r="X25"/>
  <c r="W25"/>
  <c r="V25"/>
  <c r="U25"/>
  <c r="T25"/>
  <c r="AB24"/>
  <c r="AA24"/>
  <c r="Z24"/>
  <c r="Y24"/>
  <c r="X24"/>
  <c r="W24"/>
  <c r="V24"/>
  <c r="U24"/>
  <c r="T24"/>
  <c r="AB23"/>
  <c r="AA23"/>
  <c r="Z23"/>
  <c r="Y23"/>
  <c r="X23"/>
  <c r="W23"/>
  <c r="V23"/>
  <c r="U23"/>
  <c r="T23"/>
  <c r="AB22"/>
  <c r="AA22"/>
  <c r="Z22"/>
  <c r="Y22"/>
  <c r="X22"/>
  <c r="W22"/>
  <c r="V22"/>
  <c r="U22"/>
  <c r="T22"/>
  <c r="AB21"/>
  <c r="AA21"/>
  <c r="Z21"/>
  <c r="Y21"/>
  <c r="X21"/>
  <c r="W21"/>
  <c r="V21"/>
  <c r="U21"/>
  <c r="T21"/>
  <c r="AB20"/>
  <c r="AA20"/>
  <c r="Z20"/>
  <c r="Y20"/>
  <c r="X20"/>
  <c r="W20"/>
  <c r="V20"/>
  <c r="U20"/>
  <c r="T20"/>
  <c r="AB19"/>
  <c r="AA19"/>
  <c r="Z19"/>
  <c r="Y19"/>
  <c r="X19"/>
  <c r="W19"/>
  <c r="V19"/>
  <c r="U19"/>
  <c r="T19"/>
  <c r="AB18"/>
  <c r="AA18"/>
  <c r="Z18"/>
  <c r="Y18"/>
  <c r="X18"/>
  <c r="W18"/>
  <c r="V18"/>
  <c r="U18"/>
  <c r="T18"/>
  <c r="AB17"/>
  <c r="AA17"/>
  <c r="Z17"/>
  <c r="Y17"/>
  <c r="X17"/>
  <c r="W17"/>
  <c r="V17"/>
  <c r="U17"/>
  <c r="T17"/>
  <c r="AB16"/>
  <c r="AA16"/>
  <c r="Z16"/>
  <c r="Y16"/>
  <c r="X16"/>
  <c r="W16"/>
  <c r="V16"/>
  <c r="U16"/>
  <c r="T16"/>
  <c r="AB15"/>
  <c r="AA15"/>
  <c r="Z15"/>
  <c r="Y15"/>
  <c r="X15"/>
  <c r="W15"/>
  <c r="V15"/>
  <c r="U15"/>
  <c r="T15"/>
  <c r="AB14"/>
  <c r="AA14"/>
  <c r="Z14"/>
  <c r="Y14"/>
  <c r="X14"/>
  <c r="W14"/>
  <c r="V14"/>
  <c r="U14"/>
  <c r="T14"/>
  <c r="AB13"/>
  <c r="AA13"/>
  <c r="Z13"/>
  <c r="Y13"/>
  <c r="X13"/>
  <c r="W13"/>
  <c r="V13"/>
  <c r="U13"/>
  <c r="T13"/>
  <c r="AB12"/>
  <c r="AA12"/>
  <c r="Z12"/>
  <c r="Y12"/>
  <c r="X12"/>
  <c r="W12"/>
  <c r="V12"/>
  <c r="U12"/>
  <c r="T12"/>
  <c r="AB11"/>
  <c r="AA11"/>
  <c r="Z11"/>
  <c r="Y11"/>
  <c r="X11"/>
  <c r="W11"/>
  <c r="V11"/>
  <c r="U11"/>
  <c r="T11"/>
  <c r="AB10"/>
  <c r="AA10"/>
  <c r="Z10"/>
  <c r="Y10"/>
  <c r="X10"/>
  <c r="W10"/>
  <c r="V10"/>
  <c r="U10"/>
  <c r="T10"/>
  <c r="AB9"/>
  <c r="AA9"/>
  <c r="Z9"/>
  <c r="Y9"/>
  <c r="X9"/>
  <c r="W9"/>
  <c r="V9"/>
  <c r="U9"/>
  <c r="T9"/>
  <c r="AB8"/>
  <c r="AA8"/>
  <c r="Z8"/>
  <c r="Y8"/>
  <c r="X8"/>
  <c r="W8"/>
  <c r="V8"/>
  <c r="U8"/>
  <c r="T8"/>
  <c r="AB7"/>
  <c r="AA7"/>
  <c r="Z7"/>
  <c r="Y7"/>
  <c r="X7"/>
  <c r="W7"/>
  <c r="V7"/>
  <c r="U7"/>
  <c r="T7"/>
  <c r="AB6"/>
  <c r="AA6"/>
  <c r="Z6"/>
  <c r="Y6"/>
  <c r="X6"/>
  <c r="W6"/>
  <c r="V6"/>
  <c r="U6"/>
  <c r="T6"/>
  <c r="AB5"/>
  <c r="AA5"/>
  <c r="Z5"/>
  <c r="Y5"/>
  <c r="X5"/>
  <c r="W5"/>
  <c r="V5"/>
  <c r="U5"/>
  <c r="T5"/>
</calcChain>
</file>

<file path=xl/sharedStrings.xml><?xml version="1.0" encoding="utf-8"?>
<sst xmlns="http://schemas.openxmlformats.org/spreadsheetml/2006/main" count="40" uniqueCount="10">
  <si>
    <t>Circular Polarity, 13.2 mm gap, no shims</t>
  </si>
  <si>
    <t>Circular Polarity, 13.2 mm gap, single shim on Z2 girder</t>
  </si>
  <si>
    <t>Circular Polarity, 13.2 mm gap, single shim - no shim</t>
  </si>
  <si>
    <t>I1X (T-mm)</t>
  </si>
  <si>
    <t>I1Y (T-mm)</t>
  </si>
  <si>
    <t>I1Z(T-mm)</t>
  </si>
  <si>
    <t>X(mm)</t>
  </si>
  <si>
    <t>Y= 2.0 mm</t>
  </si>
  <si>
    <t>Y = 1.0 mm</t>
  </si>
  <si>
    <t>Y = 0 mm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</si>
</sst>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Alignment="1">
      <alignment horizontal="center"/>
    </xf>
    <xf numFmtId="11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CP, 13.2 mm gap, single shim signature (shim on Z2 girder)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I1X,Y = 2.0</c:v>
          </c:tx>
          <c:xVal>
            <c:numRef>
              <c:f>shim_signatures!$A$5:$A$55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shim_signatures!$T$5:$T$55</c:f>
              <c:numCache>
                <c:formatCode>General</c:formatCode>
                <c:ptCount val="51"/>
                <c:pt idx="0">
                  <c:v>-8.0494826983221312E-3</c:v>
                </c:pt>
                <c:pt idx="1">
                  <c:v>-8.5310197493696505E-3</c:v>
                </c:pt>
                <c:pt idx="2">
                  <c:v>-9.0626985809218255E-3</c:v>
                </c:pt>
                <c:pt idx="3">
                  <c:v>-9.6604690542794105E-3</c:v>
                </c:pt>
                <c:pt idx="4">
                  <c:v>-1.0335495243927011E-2</c:v>
                </c:pt>
                <c:pt idx="5">
                  <c:v>-1.109185298177494E-2</c:v>
                </c:pt>
                <c:pt idx="6">
                  <c:v>-1.1928653272543964E-2</c:v>
                </c:pt>
                <c:pt idx="7">
                  <c:v>-1.2842831047918836E-2</c:v>
                </c:pt>
                <c:pt idx="8">
                  <c:v>-1.3830336412729259E-2</c:v>
                </c:pt>
                <c:pt idx="9">
                  <c:v>-1.4885735601265453E-2</c:v>
                </c:pt>
                <c:pt idx="10">
                  <c:v>-1.6000726157899312E-2</c:v>
                </c:pt>
                <c:pt idx="11">
                  <c:v>-1.7161752026001439E-2</c:v>
                </c:pt>
                <c:pt idx="12">
                  <c:v>-1.8346547042539529E-2</c:v>
                </c:pt>
                <c:pt idx="13">
                  <c:v>-1.9519172596956402E-2</c:v>
                </c:pt>
                <c:pt idx="14">
                  <c:v>-2.0622891369363319E-2</c:v>
                </c:pt>
                <c:pt idx="15">
                  <c:v>-2.156984230240281E-2</c:v>
                </c:pt>
                <c:pt idx="16">
                  <c:v>-2.2225154080156493E-2</c:v>
                </c:pt>
                <c:pt idx="17">
                  <c:v>-2.2378540921734569E-2</c:v>
                </c:pt>
                <c:pt idx="18">
                  <c:v>-2.1686508938425293E-2</c:v>
                </c:pt>
                <c:pt idx="19">
                  <c:v>-1.9560091776813289E-2</c:v>
                </c:pt>
                <c:pt idx="20">
                  <c:v>-1.4979912248087661E-2</c:v>
                </c:pt>
                <c:pt idx="21">
                  <c:v>-6.2397093773979995E-3</c:v>
                </c:pt>
                <c:pt idx="22">
                  <c:v>9.3022290634813005E-3</c:v>
                </c:pt>
                <c:pt idx="23">
                  <c:v>3.5037568761211127E-2</c:v>
                </c:pt>
                <c:pt idx="24">
                  <c:v>7.332750954169924E-2</c:v>
                </c:pt>
                <c:pt idx="25">
                  <c:v>0.12103973336356662</c:v>
                </c:pt>
                <c:pt idx="26">
                  <c:v>0.16539946942806577</c:v>
                </c:pt>
                <c:pt idx="27">
                  <c:v>0.18821666022895278</c:v>
                </c:pt>
                <c:pt idx="28">
                  <c:v>0.17874496143849308</c:v>
                </c:pt>
                <c:pt idx="29">
                  <c:v>0.14244722390679088</c:v>
                </c:pt>
                <c:pt idx="30">
                  <c:v>9.6261555525378406E-2</c:v>
                </c:pt>
                <c:pt idx="31">
                  <c:v>5.5320143330200702E-2</c:v>
                </c:pt>
                <c:pt idx="32">
                  <c:v>2.5616828216209354E-2</c:v>
                </c:pt>
                <c:pt idx="33">
                  <c:v>6.4266483988696006E-3</c:v>
                </c:pt>
                <c:pt idx="34">
                  <c:v>-5.1226361514686014E-3</c:v>
                </c:pt>
                <c:pt idx="35">
                  <c:v>-1.1692452560902698E-2</c:v>
                </c:pt>
                <c:pt idx="36">
                  <c:v>-1.5172146636122399E-2</c:v>
                </c:pt>
                <c:pt idx="37">
                  <c:v>-1.6777177929155649E-2</c:v>
                </c:pt>
                <c:pt idx="38">
                  <c:v>-1.7260301108651718E-2</c:v>
                </c:pt>
                <c:pt idx="39">
                  <c:v>-1.7082309228683822E-2</c:v>
                </c:pt>
                <c:pt idx="40">
                  <c:v>-1.652541217800118E-2</c:v>
                </c:pt>
                <c:pt idx="41">
                  <c:v>-1.5763510538895957E-2</c:v>
                </c:pt>
                <c:pt idx="42">
                  <c:v>-1.4904778754636312E-2</c:v>
                </c:pt>
                <c:pt idx="43">
                  <c:v>-1.4017420888768908E-2</c:v>
                </c:pt>
                <c:pt idx="44">
                  <c:v>-1.3145305082364552E-2</c:v>
                </c:pt>
                <c:pt idx="45">
                  <c:v>-1.231727263695818E-2</c:v>
                </c:pt>
                <c:pt idx="46">
                  <c:v>-1.1551958419018939E-2</c:v>
                </c:pt>
                <c:pt idx="47">
                  <c:v>-1.0858835779493519E-2</c:v>
                </c:pt>
                <c:pt idx="48">
                  <c:v>-1.023668245555155E-2</c:v>
                </c:pt>
                <c:pt idx="49">
                  <c:v>-9.6733202788566001E-3</c:v>
                </c:pt>
                <c:pt idx="50">
                  <c:v>-9.151060221381499E-3</c:v>
                </c:pt>
              </c:numCache>
            </c:numRef>
          </c:yVal>
          <c:smooth val="1"/>
        </c:ser>
        <c:ser>
          <c:idx val="1"/>
          <c:order val="1"/>
          <c:tx>
            <c:v>I1X, Y = 1.0</c:v>
          </c:tx>
          <c:xVal>
            <c:numRef>
              <c:f>shim_signatures!$A$5:$A$55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shim_signatures!$U$5:$U$55</c:f>
              <c:numCache>
                <c:formatCode>General</c:formatCode>
                <c:ptCount val="51"/>
                <c:pt idx="0">
                  <c:v>-7.5687728013867413E-3</c:v>
                </c:pt>
                <c:pt idx="1">
                  <c:v>-8.0092520892936104E-3</c:v>
                </c:pt>
                <c:pt idx="2">
                  <c:v>-8.4900290488676491E-3</c:v>
                </c:pt>
                <c:pt idx="3">
                  <c:v>-9.0189727686994393E-3</c:v>
                </c:pt>
                <c:pt idx="4">
                  <c:v>-9.6011509445602192E-3</c:v>
                </c:pt>
                <c:pt idx="5">
                  <c:v>-1.0237557369065578E-2</c:v>
                </c:pt>
                <c:pt idx="6">
                  <c:v>-1.0925413338855577E-2</c:v>
                </c:pt>
                <c:pt idx="7">
                  <c:v>-1.1658964693732178E-2</c:v>
                </c:pt>
                <c:pt idx="8">
                  <c:v>-1.2429725880882448E-2</c:v>
                </c:pt>
                <c:pt idx="9">
                  <c:v>-1.3225802563730068E-2</c:v>
                </c:pt>
                <c:pt idx="10">
                  <c:v>-1.4030287017713038E-2</c:v>
                </c:pt>
                <c:pt idx="11">
                  <c:v>-1.481869776802356E-2</c:v>
                </c:pt>
                <c:pt idx="12">
                  <c:v>-1.555525720954031E-2</c:v>
                </c:pt>
                <c:pt idx="13">
                  <c:v>-1.6187579131081792E-2</c:v>
                </c:pt>
                <c:pt idx="14">
                  <c:v>-1.663904400131402E-2</c:v>
                </c:pt>
                <c:pt idx="15">
                  <c:v>-1.67976049813547E-2</c:v>
                </c:pt>
                <c:pt idx="16">
                  <c:v>-1.6498617266884522E-2</c:v>
                </c:pt>
                <c:pt idx="17">
                  <c:v>-1.5497141977633289E-2</c:v>
                </c:pt>
                <c:pt idx="18">
                  <c:v>-1.3422970568152221E-2</c:v>
                </c:pt>
                <c:pt idx="19">
                  <c:v>-9.7134980454479068E-3</c:v>
                </c:pt>
                <c:pt idx="20">
                  <c:v>-3.5320721486357702E-3</c:v>
                </c:pt>
                <c:pt idx="21">
                  <c:v>6.2880307681998805E-3</c:v>
                </c:pt>
                <c:pt idx="22">
                  <c:v>2.1157470517567931E-2</c:v>
                </c:pt>
                <c:pt idx="23">
                  <c:v>4.2248816636686386E-2</c:v>
                </c:pt>
                <c:pt idx="24">
                  <c:v>6.9310144575321558E-2</c:v>
                </c:pt>
                <c:pt idx="25">
                  <c:v>9.8986893374751528E-2</c:v>
                </c:pt>
                <c:pt idx="26">
                  <c:v>0.12422158743441691</c:v>
                </c:pt>
                <c:pt idx="27">
                  <c:v>0.1367675345516817</c:v>
                </c:pt>
                <c:pt idx="28">
                  <c:v>0.13205654456032853</c:v>
                </c:pt>
                <c:pt idx="29">
                  <c:v>0.11230745739330705</c:v>
                </c:pt>
                <c:pt idx="30">
                  <c:v>8.4861728168075662E-2</c:v>
                </c:pt>
                <c:pt idx="31">
                  <c:v>5.7417046477282699E-2</c:v>
                </c:pt>
                <c:pt idx="32">
                  <c:v>3.4568875120740097E-2</c:v>
                </c:pt>
                <c:pt idx="33">
                  <c:v>1.7579691523680017E-2</c:v>
                </c:pt>
                <c:pt idx="34">
                  <c:v>5.8194689967868305E-3</c:v>
                </c:pt>
                <c:pt idx="35">
                  <c:v>-1.9335720686590504E-3</c:v>
                </c:pt>
                <c:pt idx="36">
                  <c:v>-6.8419585788360004E-3</c:v>
                </c:pt>
                <c:pt idx="37">
                  <c:v>-9.8102406673166408E-3</c:v>
                </c:pt>
                <c:pt idx="38">
                  <c:v>-1.1483823797650049E-2</c:v>
                </c:pt>
                <c:pt idx="39">
                  <c:v>-1.230506764382848E-2</c:v>
                </c:pt>
                <c:pt idx="40">
                  <c:v>-1.2571926940534503E-2</c:v>
                </c:pt>
                <c:pt idx="41">
                  <c:v>-1.2484046343132759E-2</c:v>
                </c:pt>
                <c:pt idx="42">
                  <c:v>-1.2175447536020343E-2</c:v>
                </c:pt>
                <c:pt idx="43">
                  <c:v>-1.1736679192084827E-2</c:v>
                </c:pt>
                <c:pt idx="44">
                  <c:v>-1.1229460692465255E-2</c:v>
                </c:pt>
                <c:pt idx="45">
                  <c:v>-1.0696079220678393E-2</c:v>
                </c:pt>
                <c:pt idx="46">
                  <c:v>-1.016500851550335E-2</c:v>
                </c:pt>
                <c:pt idx="47">
                  <c:v>-9.6537905621163315E-3</c:v>
                </c:pt>
                <c:pt idx="48">
                  <c:v>-9.1704202589703004E-3</c:v>
                </c:pt>
                <c:pt idx="49">
                  <c:v>-8.7150056956149108E-3</c:v>
                </c:pt>
                <c:pt idx="50">
                  <c:v>-8.2829961963984695E-3</c:v>
                </c:pt>
              </c:numCache>
            </c:numRef>
          </c:yVal>
          <c:smooth val="1"/>
        </c:ser>
        <c:ser>
          <c:idx val="2"/>
          <c:order val="2"/>
          <c:tx>
            <c:v>I1X, Y = 0</c:v>
          </c:tx>
          <c:xVal>
            <c:numRef>
              <c:f>shim_signatures!$A$5:$A$55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shim_signatures!$V$5:$V$55</c:f>
              <c:numCache>
                <c:formatCode>General</c:formatCode>
                <c:ptCount val="51"/>
                <c:pt idx="0">
                  <c:v>-7.0562785435766438E-3</c:v>
                </c:pt>
                <c:pt idx="1">
                  <c:v>-7.447154088253527E-3</c:v>
                </c:pt>
                <c:pt idx="2">
                  <c:v>-7.8686822360244744E-3</c:v>
                </c:pt>
                <c:pt idx="3">
                  <c:v>-8.3235101643642263E-3</c:v>
                </c:pt>
                <c:pt idx="4">
                  <c:v>-8.8119375714925362E-3</c:v>
                </c:pt>
                <c:pt idx="5">
                  <c:v>-9.3313361305224999E-3</c:v>
                </c:pt>
                <c:pt idx="6">
                  <c:v>-9.8760499948854306E-3</c:v>
                </c:pt>
                <c:pt idx="7">
                  <c:v>-1.0437345764611033E-2</c:v>
                </c:pt>
                <c:pt idx="8">
                  <c:v>-1.1002989892249057E-2</c:v>
                </c:pt>
                <c:pt idx="9">
                  <c:v>-1.1556230660740536E-2</c:v>
                </c:pt>
                <c:pt idx="10">
                  <c:v>-1.2074081730386906E-2</c:v>
                </c:pt>
                <c:pt idx="11">
                  <c:v>-1.2524788672872197E-2</c:v>
                </c:pt>
                <c:pt idx="12">
                  <c:v>-1.2864260038152119E-2</c:v>
                </c:pt>
                <c:pt idx="13">
                  <c:v>-1.3031093249549007E-2</c:v>
                </c:pt>
                <c:pt idx="14">
                  <c:v>-1.2939611643307146E-2</c:v>
                </c:pt>
                <c:pt idx="15">
                  <c:v>-1.2470016259108116E-2</c:v>
                </c:pt>
                <c:pt idx="16">
                  <c:v>-1.1454361618638552E-2</c:v>
                </c:pt>
                <c:pt idx="17">
                  <c:v>-9.6569170256777821E-3</c:v>
                </c:pt>
                <c:pt idx="18">
                  <c:v>-6.7486830003130362E-3</c:v>
                </c:pt>
                <c:pt idx="19">
                  <c:v>-2.2806499879297537E-3</c:v>
                </c:pt>
                <c:pt idx="20">
                  <c:v>4.3279736216507393E-3</c:v>
                </c:pt>
                <c:pt idx="21">
                  <c:v>1.3748179778162967E-2</c:v>
                </c:pt>
                <c:pt idx="22">
                  <c:v>2.6575262811526001E-2</c:v>
                </c:pt>
                <c:pt idx="23">
                  <c:v>4.2949587712014632E-2</c:v>
                </c:pt>
                <c:pt idx="24">
                  <c:v>6.1956806481653817E-2</c:v>
                </c:pt>
                <c:pt idx="25">
                  <c:v>8.1088239957109953E-2</c:v>
                </c:pt>
                <c:pt idx="26">
                  <c:v>9.6401982350139886E-2</c:v>
                </c:pt>
                <c:pt idx="27">
                  <c:v>0.10386818786209273</c:v>
                </c:pt>
                <c:pt idx="28">
                  <c:v>0.10136535965805168</c:v>
                </c:pt>
                <c:pt idx="29">
                  <c:v>8.9868248489106531E-2</c:v>
                </c:pt>
                <c:pt idx="30">
                  <c:v>7.2831387085060664E-2</c:v>
                </c:pt>
                <c:pt idx="31">
                  <c:v>5.4318006865776598E-2</c:v>
                </c:pt>
                <c:pt idx="32">
                  <c:v>3.7359062692947691E-2</c:v>
                </c:pt>
                <c:pt idx="33">
                  <c:v>2.3426242348417031E-2</c:v>
                </c:pt>
                <c:pt idx="34">
                  <c:v>1.2776576812675546E-2</c:v>
                </c:pt>
                <c:pt idx="35">
                  <c:v>5.0284328649006843E-3</c:v>
                </c:pt>
                <c:pt idx="36">
                  <c:v>-4.0750758942095566E-4</c:v>
                </c:pt>
                <c:pt idx="37">
                  <c:v>-4.1042634993264824E-3</c:v>
                </c:pt>
                <c:pt idx="38">
                  <c:v>-6.5360238998444778E-3</c:v>
                </c:pt>
                <c:pt idx="39">
                  <c:v>-8.0662109331740284E-3</c:v>
                </c:pt>
                <c:pt idx="40">
                  <c:v>-8.9625358268430929E-3</c:v>
                </c:pt>
                <c:pt idx="41">
                  <c:v>-9.4182589395006115E-3</c:v>
                </c:pt>
                <c:pt idx="42">
                  <c:v>-9.5716224600243972E-3</c:v>
                </c:pt>
                <c:pt idx="43">
                  <c:v>-9.5212514859954068E-3</c:v>
                </c:pt>
                <c:pt idx="44">
                  <c:v>-9.3375540777908411E-3</c:v>
                </c:pt>
                <c:pt idx="45">
                  <c:v>-9.0707988845801779E-3</c:v>
                </c:pt>
                <c:pt idx="46">
                  <c:v>-8.7566062076092424E-3</c:v>
                </c:pt>
                <c:pt idx="47">
                  <c:v>-8.4195260374658708E-3</c:v>
                </c:pt>
                <c:pt idx="48">
                  <c:v>-8.0753954201734715E-3</c:v>
                </c:pt>
                <c:pt idx="49">
                  <c:v>-7.7332210970260332E-3</c:v>
                </c:pt>
                <c:pt idx="50">
                  <c:v>-7.3971506986735261E-3</c:v>
                </c:pt>
              </c:numCache>
            </c:numRef>
          </c:yVal>
          <c:smooth val="1"/>
        </c:ser>
        <c:axId val="116371456"/>
        <c:axId val="116373376"/>
      </c:scatterChart>
      <c:valAx>
        <c:axId val="1163714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X(mm)</a:t>
                </a:r>
              </a:p>
            </c:rich>
          </c:tx>
          <c:layout/>
        </c:title>
        <c:numFmt formatCode="General" sourceLinked="1"/>
        <c:tickLblPos val="nextTo"/>
        <c:crossAx val="116373376"/>
        <c:crosses val="autoZero"/>
        <c:crossBetween val="midCat"/>
      </c:valAx>
      <c:valAx>
        <c:axId val="1163733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 X</a:t>
                </a:r>
                <a:r>
                  <a:rPr lang="en-US" baseline="0"/>
                  <a:t> </a:t>
                </a:r>
                <a:r>
                  <a:rPr lang="en-US"/>
                  <a:t>(T-mm)</a:t>
                </a:r>
              </a:p>
            </c:rich>
          </c:tx>
          <c:layout/>
        </c:title>
        <c:numFmt formatCode="General" sourceLinked="1"/>
        <c:minorTickMark val="in"/>
        <c:tickLblPos val="nextTo"/>
        <c:crossAx val="1163714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CP,13.2 mm gap, single shim signature (shim on Z2 girder)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I1Y, Y= 2.0</c:v>
          </c:tx>
          <c:xVal>
            <c:numRef>
              <c:f>shim_signatures!$A$5:$A$55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shim_signatures!$W$5:$W$55</c:f>
              <c:numCache>
                <c:formatCode>General</c:formatCode>
                <c:ptCount val="51"/>
                <c:pt idx="0">
                  <c:v>-5.5054629797846033E-3</c:v>
                </c:pt>
                <c:pt idx="1">
                  <c:v>-5.9860570765983001E-3</c:v>
                </c:pt>
                <c:pt idx="2">
                  <c:v>-6.5052873298862002E-3</c:v>
                </c:pt>
                <c:pt idx="3">
                  <c:v>-7.0779552545623958E-3</c:v>
                </c:pt>
                <c:pt idx="4">
                  <c:v>-7.7280646399107006E-3</c:v>
                </c:pt>
                <c:pt idx="5">
                  <c:v>-8.4841404370728998E-3</c:v>
                </c:pt>
                <c:pt idx="6">
                  <c:v>-9.3759440629533966E-3</c:v>
                </c:pt>
                <c:pt idx="7">
                  <c:v>-1.0434623330598101E-2</c:v>
                </c:pt>
                <c:pt idx="8">
                  <c:v>-1.1694770743629901E-2</c:v>
                </c:pt>
                <c:pt idx="9">
                  <c:v>-1.3196933871316208E-2</c:v>
                </c:pt>
                <c:pt idx="10">
                  <c:v>-1.4990172854616506E-2</c:v>
                </c:pt>
                <c:pt idx="11">
                  <c:v>-1.7134778642743695E-2</c:v>
                </c:pt>
                <c:pt idx="12">
                  <c:v>-1.9705368435127199E-2</c:v>
                </c:pt>
                <c:pt idx="13">
                  <c:v>-2.2794565682336697E-2</c:v>
                </c:pt>
                <c:pt idx="14">
                  <c:v>-2.6517526902041996E-2</c:v>
                </c:pt>
                <c:pt idx="15">
                  <c:v>-3.1017935384854908E-2</c:v>
                </c:pt>
                <c:pt idx="16">
                  <c:v>-3.6477064991061903E-2</c:v>
                </c:pt>
                <c:pt idx="17">
                  <c:v>-4.3128308222564998E-2</c:v>
                </c:pt>
                <c:pt idx="18">
                  <c:v>-5.1274589030715835E-2</c:v>
                </c:pt>
                <c:pt idx="19">
                  <c:v>-6.1286456382439299E-2</c:v>
                </c:pt>
                <c:pt idx="20">
                  <c:v>-7.3527688369989297E-2</c:v>
                </c:pt>
                <c:pt idx="21">
                  <c:v>-8.8111457152300204E-2</c:v>
                </c:pt>
                <c:pt idx="22">
                  <c:v>-0.10428868880567151</c:v>
                </c:pt>
                <c:pt idx="23">
                  <c:v>-0.1191833972880243</c:v>
                </c:pt>
                <c:pt idx="24">
                  <c:v>-0.1261027319055609</c:v>
                </c:pt>
                <c:pt idx="25">
                  <c:v>-0.11473417936068919</c:v>
                </c:pt>
                <c:pt idx="26">
                  <c:v>-7.7216909486833907E-2</c:v>
                </c:pt>
                <c:pt idx="27">
                  <c:v>-1.7781928031445401E-2</c:v>
                </c:pt>
                <c:pt idx="28">
                  <c:v>4.5734307977912399E-2</c:v>
                </c:pt>
                <c:pt idx="29">
                  <c:v>9.2974848521414702E-2</c:v>
                </c:pt>
                <c:pt idx="30">
                  <c:v>0.1146485308844043</c:v>
                </c:pt>
                <c:pt idx="31">
                  <c:v>0.11524347034229898</c:v>
                </c:pt>
                <c:pt idx="32">
                  <c:v>0.10457130084502837</c:v>
                </c:pt>
                <c:pt idx="33">
                  <c:v>9.0262671415309095E-2</c:v>
                </c:pt>
                <c:pt idx="34">
                  <c:v>7.6238534386347506E-2</c:v>
                </c:pt>
                <c:pt idx="35">
                  <c:v>6.3958196081990298E-2</c:v>
                </c:pt>
                <c:pt idx="36">
                  <c:v>5.3705647602040878E-2</c:v>
                </c:pt>
                <c:pt idx="37">
                  <c:v>4.5314088413464099E-2</c:v>
                </c:pt>
                <c:pt idx="38">
                  <c:v>3.8491133391111002E-2</c:v>
                </c:pt>
                <c:pt idx="39">
                  <c:v>3.2944752186239198E-2</c:v>
                </c:pt>
                <c:pt idx="40">
                  <c:v>2.8423296494472401E-2</c:v>
                </c:pt>
                <c:pt idx="41">
                  <c:v>2.4722017942909603E-2</c:v>
                </c:pt>
                <c:pt idx="42">
                  <c:v>2.1678093904606899E-2</c:v>
                </c:pt>
                <c:pt idx="43">
                  <c:v>1.9162729271211001E-2</c:v>
                </c:pt>
                <c:pt idx="44">
                  <c:v>1.70733093021345E-2</c:v>
                </c:pt>
                <c:pt idx="45">
                  <c:v>1.5326394496309001E-2</c:v>
                </c:pt>
                <c:pt idx="46">
                  <c:v>1.3851749521908395E-2</c:v>
                </c:pt>
                <c:pt idx="47">
                  <c:v>1.25880741739842E-2</c:v>
                </c:pt>
                <c:pt idx="48">
                  <c:v>1.1482206396342107E-2</c:v>
                </c:pt>
                <c:pt idx="49">
                  <c:v>1.0492899408870805E-2</c:v>
                </c:pt>
                <c:pt idx="50">
                  <c:v>9.5952076098445999E-3</c:v>
                </c:pt>
              </c:numCache>
            </c:numRef>
          </c:yVal>
          <c:smooth val="1"/>
        </c:ser>
        <c:ser>
          <c:idx val="1"/>
          <c:order val="1"/>
          <c:tx>
            <c:v>I1Y, Y = 1.0</c:v>
          </c:tx>
          <c:xVal>
            <c:numRef>
              <c:f>shim_signatures!$A$5:$A$55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shim_signatures!$X$5:$X$55</c:f>
              <c:numCache>
                <c:formatCode>General</c:formatCode>
                <c:ptCount val="51"/>
                <c:pt idx="0">
                  <c:v>-5.9487404075818096E-3</c:v>
                </c:pt>
                <c:pt idx="1">
                  <c:v>-6.4686098219233074E-3</c:v>
                </c:pt>
                <c:pt idx="2">
                  <c:v>-7.0391695789966957E-3</c:v>
                </c:pt>
                <c:pt idx="3">
                  <c:v>-7.6734932349607904E-3</c:v>
                </c:pt>
                <c:pt idx="4">
                  <c:v>-8.3905699532076036E-3</c:v>
                </c:pt>
                <c:pt idx="5">
                  <c:v>-9.2137847588631E-3</c:v>
                </c:pt>
                <c:pt idx="6">
                  <c:v>-1.0169486088001091E-2</c:v>
                </c:pt>
                <c:pt idx="7">
                  <c:v>-1.1286721802272401E-2</c:v>
                </c:pt>
                <c:pt idx="8">
                  <c:v>-1.25980509824399E-2</c:v>
                </c:pt>
                <c:pt idx="9">
                  <c:v>-1.4140927439623606E-2</c:v>
                </c:pt>
                <c:pt idx="10">
                  <c:v>-1.5959313866465E-2</c:v>
                </c:pt>
                <c:pt idx="11">
                  <c:v>-1.8105398961799593E-2</c:v>
                </c:pt>
                <c:pt idx="12">
                  <c:v>-2.0641379625180693E-2</c:v>
                </c:pt>
                <c:pt idx="13">
                  <c:v>-2.3641271583650404E-2</c:v>
                </c:pt>
                <c:pt idx="14">
                  <c:v>-2.7192676207573402E-2</c:v>
                </c:pt>
                <c:pt idx="15">
                  <c:v>-3.1398355140372203E-2</c:v>
                </c:pt>
                <c:pt idx="16">
                  <c:v>-3.6377065203911901E-2</c:v>
                </c:pt>
                <c:pt idx="17">
                  <c:v>-4.2261255789890803E-2</c:v>
                </c:pt>
                <c:pt idx="18">
                  <c:v>-4.9183544966968321E-2</c:v>
                </c:pt>
                <c:pt idx="19">
                  <c:v>-5.7232429613217319E-2</c:v>
                </c:pt>
                <c:pt idx="20">
                  <c:v>-6.63418870583799E-2</c:v>
                </c:pt>
                <c:pt idx="21">
                  <c:v>-7.6063080686877393E-2</c:v>
                </c:pt>
                <c:pt idx="22">
                  <c:v>-8.5166499616955202E-2</c:v>
                </c:pt>
                <c:pt idx="23">
                  <c:v>-9.1123476445393703E-2</c:v>
                </c:pt>
                <c:pt idx="24">
                  <c:v>-8.9879906575387497E-2</c:v>
                </c:pt>
                <c:pt idx="25">
                  <c:v>-7.6872293303438394E-2</c:v>
                </c:pt>
                <c:pt idx="26">
                  <c:v>-4.9911269269158495E-2</c:v>
                </c:pt>
                <c:pt idx="27">
                  <c:v>-1.2290328371218105E-2</c:v>
                </c:pt>
                <c:pt idx="28">
                  <c:v>2.7346723950579601E-2</c:v>
                </c:pt>
                <c:pt idx="29">
                  <c:v>5.9385905711817608E-2</c:v>
                </c:pt>
                <c:pt idx="30">
                  <c:v>7.8416396901680299E-2</c:v>
                </c:pt>
                <c:pt idx="31">
                  <c:v>8.4842095068888221E-2</c:v>
                </c:pt>
                <c:pt idx="32">
                  <c:v>8.250489746993761E-2</c:v>
                </c:pt>
                <c:pt idx="33">
                  <c:v>7.5566627307725592E-2</c:v>
                </c:pt>
                <c:pt idx="34">
                  <c:v>6.69793355115849E-2</c:v>
                </c:pt>
                <c:pt idx="35">
                  <c:v>5.8386646495169503E-2</c:v>
                </c:pt>
                <c:pt idx="36">
                  <c:v>5.0536037748363426E-2</c:v>
                </c:pt>
                <c:pt idx="37">
                  <c:v>4.3677414492649114E-2</c:v>
                </c:pt>
                <c:pt idx="38">
                  <c:v>3.7820571428474795E-2</c:v>
                </c:pt>
                <c:pt idx="39">
                  <c:v>3.2875352295351296E-2</c:v>
                </c:pt>
                <c:pt idx="40">
                  <c:v>2.8720462831422301E-2</c:v>
                </c:pt>
                <c:pt idx="41">
                  <c:v>2.5234258298227105E-2</c:v>
                </c:pt>
                <c:pt idx="42">
                  <c:v>2.2306719485139202E-2</c:v>
                </c:pt>
                <c:pt idx="43">
                  <c:v>1.9842628781490901E-2</c:v>
                </c:pt>
                <c:pt idx="44">
                  <c:v>1.77608878054102E-2</c:v>
                </c:pt>
                <c:pt idx="45">
                  <c:v>1.5992376445843802E-2</c:v>
                </c:pt>
                <c:pt idx="46">
                  <c:v>1.4477644182268198E-2</c:v>
                </c:pt>
                <c:pt idx="47">
                  <c:v>1.3165384011624696E-2</c:v>
                </c:pt>
                <c:pt idx="48">
                  <c:v>1.2012435374450896E-2</c:v>
                </c:pt>
                <c:pt idx="49">
                  <c:v>1.0985166152247108E-2</c:v>
                </c:pt>
                <c:pt idx="50">
                  <c:v>1.0060511124522803E-2</c:v>
                </c:pt>
              </c:numCache>
            </c:numRef>
          </c:yVal>
          <c:smooth val="1"/>
        </c:ser>
        <c:ser>
          <c:idx val="2"/>
          <c:order val="2"/>
          <c:tx>
            <c:v>I1Y, Y = 0.0</c:v>
          </c:tx>
          <c:xVal>
            <c:numRef>
              <c:f>shim_signatures!$A$5:$A$55</c:f>
              <c:numCache>
                <c:formatCode>General</c:formatCode>
                <c:ptCount val="51"/>
                <c:pt idx="0">
                  <c:v>-25</c:v>
                </c:pt>
                <c:pt idx="1">
                  <c:v>-24</c:v>
                </c:pt>
                <c:pt idx="2">
                  <c:v>-23</c:v>
                </c:pt>
                <c:pt idx="3">
                  <c:v>-22</c:v>
                </c:pt>
                <c:pt idx="4">
                  <c:v>-21</c:v>
                </c:pt>
                <c:pt idx="5">
                  <c:v>-20</c:v>
                </c:pt>
                <c:pt idx="6">
                  <c:v>-19</c:v>
                </c:pt>
                <c:pt idx="7">
                  <c:v>-18</c:v>
                </c:pt>
                <c:pt idx="8">
                  <c:v>-17</c:v>
                </c:pt>
                <c:pt idx="9">
                  <c:v>-16</c:v>
                </c:pt>
                <c:pt idx="10">
                  <c:v>-15</c:v>
                </c:pt>
                <c:pt idx="11">
                  <c:v>-14</c:v>
                </c:pt>
                <c:pt idx="12">
                  <c:v>-13</c:v>
                </c:pt>
                <c:pt idx="13">
                  <c:v>-12</c:v>
                </c:pt>
                <c:pt idx="14">
                  <c:v>-11</c:v>
                </c:pt>
                <c:pt idx="15">
                  <c:v>-10</c:v>
                </c:pt>
                <c:pt idx="16">
                  <c:v>-9</c:v>
                </c:pt>
                <c:pt idx="17">
                  <c:v>-8</c:v>
                </c:pt>
                <c:pt idx="18">
                  <c:v>-7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-3</c:v>
                </c:pt>
                <c:pt idx="23">
                  <c:v>-2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  <c:pt idx="29">
                  <c:v>4</c:v>
                </c:pt>
                <c:pt idx="30">
                  <c:v>5</c:v>
                </c:pt>
                <c:pt idx="31">
                  <c:v>6</c:v>
                </c:pt>
                <c:pt idx="32">
                  <c:v>7</c:v>
                </c:pt>
                <c:pt idx="33">
                  <c:v>8</c:v>
                </c:pt>
                <c:pt idx="34">
                  <c:v>9</c:v>
                </c:pt>
                <c:pt idx="35">
                  <c:v>10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14</c:v>
                </c:pt>
                <c:pt idx="40">
                  <c:v>15</c:v>
                </c:pt>
                <c:pt idx="41">
                  <c:v>16</c:v>
                </c:pt>
                <c:pt idx="42">
                  <c:v>17</c:v>
                </c:pt>
                <c:pt idx="43">
                  <c:v>18</c:v>
                </c:pt>
                <c:pt idx="44">
                  <c:v>19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</c:numCache>
            </c:numRef>
          </c:xVal>
          <c:yVal>
            <c:numRef>
              <c:f>shim_signatures!$Y$5:$Y$55</c:f>
              <c:numCache>
                <c:formatCode>General</c:formatCode>
                <c:ptCount val="51"/>
                <c:pt idx="0">
                  <c:v>-6.3492038074019902E-3</c:v>
                </c:pt>
                <c:pt idx="1">
                  <c:v>-6.9015136501743984E-3</c:v>
                </c:pt>
                <c:pt idx="2">
                  <c:v>-7.5103260129112948E-3</c:v>
                </c:pt>
                <c:pt idx="3">
                  <c:v>-8.1870032724918052E-3</c:v>
                </c:pt>
                <c:pt idx="4">
                  <c:v>-8.9473913257483995E-3</c:v>
                </c:pt>
                <c:pt idx="5">
                  <c:v>-9.8113611057554992E-3</c:v>
                </c:pt>
                <c:pt idx="6">
                  <c:v>-1.0802064479276702E-2</c:v>
                </c:pt>
                <c:pt idx="7">
                  <c:v>-1.1945537339904701E-2</c:v>
                </c:pt>
                <c:pt idx="8">
                  <c:v>-1.3270866319230801E-2</c:v>
                </c:pt>
                <c:pt idx="9">
                  <c:v>-1.4810780129722007E-2</c:v>
                </c:pt>
                <c:pt idx="10">
                  <c:v>-1.66024232521872E-2</c:v>
                </c:pt>
                <c:pt idx="11">
                  <c:v>-1.86880944790285E-2</c:v>
                </c:pt>
                <c:pt idx="12">
                  <c:v>-2.1115748028505792E-2</c:v>
                </c:pt>
                <c:pt idx="13">
                  <c:v>-2.3939005359822796E-2</c:v>
                </c:pt>
                <c:pt idx="14">
                  <c:v>-2.7216278681028008E-2</c:v>
                </c:pt>
                <c:pt idx="15">
                  <c:v>-3.1008278739921603E-2</c:v>
                </c:pt>
                <c:pt idx="16">
                  <c:v>-3.5372385368408199E-2</c:v>
                </c:pt>
                <c:pt idx="17">
                  <c:v>-4.0350501724729898E-2</c:v>
                </c:pt>
                <c:pt idx="18">
                  <c:v>-4.5943363152181803E-2</c:v>
                </c:pt>
                <c:pt idx="19">
                  <c:v>-5.2059041717048178E-2</c:v>
                </c:pt>
                <c:pt idx="20">
                  <c:v>-5.8419287801281403E-2</c:v>
                </c:pt>
                <c:pt idx="21">
                  <c:v>-6.4411444308342003E-2</c:v>
                </c:pt>
                <c:pt idx="22">
                  <c:v>-6.8902469431099705E-2</c:v>
                </c:pt>
                <c:pt idx="23">
                  <c:v>-7.0113928823460098E-2</c:v>
                </c:pt>
                <c:pt idx="24">
                  <c:v>-6.5794946785968103E-2</c:v>
                </c:pt>
                <c:pt idx="25">
                  <c:v>-5.39834109421575E-2</c:v>
                </c:pt>
                <c:pt idx="26">
                  <c:v>-3.4304254694187512E-2</c:v>
                </c:pt>
                <c:pt idx="27">
                  <c:v>-9.0047643380016008E-3</c:v>
                </c:pt>
                <c:pt idx="28">
                  <c:v>1.7382123483590001E-2</c:v>
                </c:pt>
                <c:pt idx="29">
                  <c:v>3.9910583785555301E-2</c:v>
                </c:pt>
                <c:pt idx="30">
                  <c:v>5.5372206152880403E-2</c:v>
                </c:pt>
                <c:pt idx="31">
                  <c:v>6.3196810006489204E-2</c:v>
                </c:pt>
                <c:pt idx="32">
                  <c:v>6.4796108884690007E-2</c:v>
                </c:pt>
                <c:pt idx="33">
                  <c:v>6.22905045971716E-2</c:v>
                </c:pt>
                <c:pt idx="34">
                  <c:v>5.7578570536806803E-2</c:v>
                </c:pt>
                <c:pt idx="35">
                  <c:v>5.19945922260854E-2</c:v>
                </c:pt>
                <c:pt idx="36">
                  <c:v>4.6337708460188975E-2</c:v>
                </c:pt>
                <c:pt idx="37">
                  <c:v>4.1024197796356202E-2</c:v>
                </c:pt>
                <c:pt idx="38">
                  <c:v>3.6234179459247701E-2</c:v>
                </c:pt>
                <c:pt idx="39">
                  <c:v>3.2016042810967003E-2</c:v>
                </c:pt>
                <c:pt idx="40">
                  <c:v>2.8351102558758799E-2</c:v>
                </c:pt>
                <c:pt idx="41">
                  <c:v>2.5190395420337706E-2</c:v>
                </c:pt>
                <c:pt idx="42">
                  <c:v>2.2474285706148699E-2</c:v>
                </c:pt>
                <c:pt idx="43">
                  <c:v>2.01421785069094E-2</c:v>
                </c:pt>
                <c:pt idx="44">
                  <c:v>1.8136826447915096E-2</c:v>
                </c:pt>
                <c:pt idx="45">
                  <c:v>1.6405890346118002E-2</c:v>
                </c:pt>
                <c:pt idx="46">
                  <c:v>1.4902375669526402E-2</c:v>
                </c:pt>
                <c:pt idx="47">
                  <c:v>1.3584976410250103E-2</c:v>
                </c:pt>
                <c:pt idx="48">
                  <c:v>1.24188256474487E-2</c:v>
                </c:pt>
                <c:pt idx="49">
                  <c:v>1.1376435137938609E-2</c:v>
                </c:pt>
                <c:pt idx="50">
                  <c:v>1.0437967763976305E-2</c:v>
                </c:pt>
              </c:numCache>
            </c:numRef>
          </c:yVal>
          <c:smooth val="1"/>
        </c:ser>
        <c:axId val="119545216"/>
        <c:axId val="119580160"/>
      </c:scatterChart>
      <c:valAx>
        <c:axId val="119545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X(mm)</a:t>
                </a:r>
              </a:p>
            </c:rich>
          </c:tx>
          <c:layout/>
        </c:title>
        <c:numFmt formatCode="General" sourceLinked="1"/>
        <c:minorTickMark val="in"/>
        <c:tickLblPos val="nextTo"/>
        <c:crossAx val="119580160"/>
        <c:crosses val="autoZero"/>
        <c:crossBetween val="midCat"/>
      </c:valAx>
      <c:valAx>
        <c:axId val="119580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I1Y(T-mm)</a:t>
                </a:r>
              </a:p>
            </c:rich>
          </c:tx>
          <c:layout>
            <c:manualLayout>
              <c:xMode val="edge"/>
              <c:yMode val="edge"/>
              <c:x val="9.4428706326723354E-3"/>
              <c:y val="0.44452559244245055"/>
            </c:manualLayout>
          </c:layout>
        </c:title>
        <c:numFmt formatCode="General" sourceLinked="1"/>
        <c:minorTickMark val="in"/>
        <c:tickLblPos val="nextTo"/>
        <c:crossAx val="1195452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666749</xdr:colOff>
      <xdr:row>58</xdr:row>
      <xdr:rowOff>0</xdr:rowOff>
    </xdr:from>
    <xdr:to>
      <xdr:col>7</xdr:col>
      <xdr:colOff>838200</xdr:colOff>
      <xdr:row>82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714375</xdr:colOff>
      <xdr:row>58</xdr:row>
      <xdr:rowOff>114300</xdr:rowOff>
    </xdr:from>
    <xdr:to>
      <xdr:col>15</xdr:col>
      <xdr:colOff>104775</xdr:colOff>
      <xdr:row>81</xdr:row>
      <xdr:rowOff>104774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cellaneous_technical/flow_cal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l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XR\sxr_calc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XR\flow_calc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SXR\SP3\Wiggler\wiggle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constants"/>
      <sheetName val="results"/>
    </sheetNames>
    <sheetDataSet>
      <sheetData sheetId="0"/>
      <sheetData sheetId="1">
        <row r="5">
          <cell r="B5">
            <v>0.35</v>
          </cell>
        </row>
        <row r="6">
          <cell r="B6">
            <v>0.75</v>
          </cell>
        </row>
        <row r="7">
          <cell r="B7">
            <v>1.5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tants"/>
      <sheetName val="roll_off_horiz_30mm"/>
      <sheetName val="roll_off"/>
      <sheetName val="vac_sim"/>
      <sheetName val="iterative&amp;misc_calcs"/>
      <sheetName val="SRW_results_mathematica"/>
      <sheetName val="front_end"/>
      <sheetName val="SRW_results"/>
      <sheetName val="Danfysik"/>
      <sheetName val="Energy vs. gap"/>
      <sheetName val="Radia"/>
      <sheetName val="hybrid_epu"/>
      <sheetName val="slac_resources_'12_ringwall"/>
      <sheetName val="epu140_endfields"/>
      <sheetName val="flow_calcs"/>
      <sheetName val="M2"/>
      <sheetName val="M0"/>
      <sheetName val="PPM_stackup"/>
      <sheetName val="I1_with_shims"/>
      <sheetName val="dynamic_shims"/>
      <sheetName val="end_designs"/>
      <sheetName val="spare_block_Br"/>
      <sheetName val="shim_signatures"/>
      <sheetName val="block_motion"/>
    </sheetNames>
    <sheetDataSet>
      <sheetData sheetId="0">
        <row r="2">
          <cell r="B2">
            <v>2.5399999999999999E-2</v>
          </cell>
        </row>
        <row r="4">
          <cell r="B4">
            <v>1.4505366985784741E-4</v>
          </cell>
        </row>
        <row r="9">
          <cell r="B9">
            <v>3.1415926535897931</v>
          </cell>
        </row>
        <row r="10">
          <cell r="B10">
            <v>2.71828</v>
          </cell>
        </row>
        <row r="13">
          <cell r="B13">
            <v>3000000000</v>
          </cell>
        </row>
        <row r="15">
          <cell r="B15">
            <v>5870.8529762289163</v>
          </cell>
        </row>
        <row r="17">
          <cell r="B17">
            <v>32.200000000000003</v>
          </cell>
        </row>
        <row r="18">
          <cell r="B18">
            <v>386.40000000000003</v>
          </cell>
        </row>
        <row r="23">
          <cell r="B23">
            <v>299792458</v>
          </cell>
        </row>
        <row r="24">
          <cell r="B24">
            <v>510999</v>
          </cell>
        </row>
        <row r="25">
          <cell r="B25">
            <v>9.1093896999999993E-31</v>
          </cell>
        </row>
        <row r="28">
          <cell r="B28">
            <v>1.6021770000000001E-19</v>
          </cell>
        </row>
        <row r="36">
          <cell r="B36">
            <v>5.6699999999999998E-8</v>
          </cell>
        </row>
        <row r="37">
          <cell r="B37">
            <v>1.9999999999999999E-6</v>
          </cell>
        </row>
        <row r="39">
          <cell r="B39">
            <v>3.0000000000000003E-20</v>
          </cell>
        </row>
        <row r="45">
          <cell r="B45">
            <v>4.9999999999999997E-12</v>
          </cell>
        </row>
        <row r="46">
          <cell r="B46">
            <v>4.9999999999999997E-12</v>
          </cell>
        </row>
        <row r="51">
          <cell r="B51">
            <v>997.00897308075787</v>
          </cell>
        </row>
        <row r="58">
          <cell r="B58">
            <v>1.2566370614359173E-6</v>
          </cell>
        </row>
        <row r="75">
          <cell r="B75">
            <v>1</v>
          </cell>
        </row>
      </sheetData>
      <sheetData sheetId="1"/>
      <sheetData sheetId="2"/>
      <sheetData sheetId="3"/>
      <sheetData sheetId="4"/>
      <sheetData sheetId="5"/>
      <sheetData sheetId="6">
        <row r="2">
          <cell r="B2">
            <v>7857</v>
          </cell>
        </row>
        <row r="3">
          <cell r="B3">
            <v>2671.7</v>
          </cell>
          <cell r="D3">
            <v>2671.7</v>
          </cell>
        </row>
        <row r="4">
          <cell r="B4">
            <v>8</v>
          </cell>
          <cell r="D4">
            <v>1</v>
          </cell>
        </row>
        <row r="5">
          <cell r="B5">
            <v>1.5720000000000001</v>
          </cell>
          <cell r="D5">
            <v>2.54</v>
          </cell>
        </row>
        <row r="6">
          <cell r="B6">
            <v>-1.3160000000000001</v>
          </cell>
          <cell r="D6">
            <v>2.0750000000000002</v>
          </cell>
        </row>
        <row r="10">
          <cell r="B10">
            <v>2.54</v>
          </cell>
          <cell r="D10">
            <v>1.5720000000000001</v>
          </cell>
        </row>
        <row r="11">
          <cell r="B11">
            <v>-2.0750000000000002</v>
          </cell>
          <cell r="D11">
            <v>1.3160000000000001</v>
          </cell>
        </row>
        <row r="15">
          <cell r="B15">
            <v>15.039</v>
          </cell>
          <cell r="D15">
            <v>13.567</v>
          </cell>
        </row>
        <row r="16">
          <cell r="B16">
            <v>1.901</v>
          </cell>
          <cell r="D16">
            <v>-3.2829999999999999</v>
          </cell>
        </row>
        <row r="20">
          <cell r="B20">
            <v>13.567</v>
          </cell>
          <cell r="D20">
            <v>15.039</v>
          </cell>
        </row>
        <row r="21">
          <cell r="B21">
            <v>3.2829999999999999</v>
          </cell>
          <cell r="D21">
            <v>-1.901</v>
          </cell>
        </row>
        <row r="25">
          <cell r="B25">
            <v>175</v>
          </cell>
        </row>
        <row r="26">
          <cell r="B26">
            <v>26</v>
          </cell>
        </row>
        <row r="27">
          <cell r="B27">
            <v>5.2</v>
          </cell>
        </row>
        <row r="28">
          <cell r="B28">
            <v>1.5</v>
          </cell>
        </row>
        <row r="29">
          <cell r="B29">
            <v>1.5049999999999999</v>
          </cell>
        </row>
        <row r="30">
          <cell r="B30">
            <v>0.4</v>
          </cell>
        </row>
        <row r="31">
          <cell r="B31">
            <v>39.4</v>
          </cell>
        </row>
        <row r="32">
          <cell r="B32">
            <v>5.2</v>
          </cell>
        </row>
        <row r="33">
          <cell r="B33">
            <v>11.2</v>
          </cell>
        </row>
        <row r="34">
          <cell r="B34">
            <v>2.2999999999999998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nstants"/>
      <sheetName val="kb_vacsim_chart"/>
      <sheetName val="leak_nocollimator"/>
      <sheetName val="leak_collimator "/>
      <sheetName val="leak_spool+pump_collimator_chmb"/>
      <sheetName val="shutter"/>
      <sheetName val="couple-in_mirror_vibration"/>
      <sheetName val="misc. calcs"/>
      <sheetName val="vac_si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D11">
            <v>9.1611144760751062E-6</v>
          </cell>
          <cell r="G11">
            <v>2.9974281573699906</v>
          </cell>
          <cell r="H11">
            <v>75</v>
          </cell>
          <cell r="O11">
            <v>8.582206788619326E-2</v>
          </cell>
          <cell r="P11">
            <v>3.7398328737876643</v>
          </cell>
          <cell r="R11">
            <v>0.63</v>
          </cell>
        </row>
      </sheetData>
      <sheetData sheetId="5" refreshError="1">
        <row r="1">
          <cell r="B1">
            <v>95</v>
          </cell>
        </row>
        <row r="2">
          <cell r="B2">
            <v>2</v>
          </cell>
        </row>
        <row r="3">
          <cell r="B3">
            <v>4</v>
          </cell>
        </row>
        <row r="4">
          <cell r="B4">
            <v>2</v>
          </cell>
        </row>
        <row r="5">
          <cell r="B5">
            <v>50</v>
          </cell>
        </row>
        <row r="6">
          <cell r="B6">
            <v>314.15926535897933</v>
          </cell>
        </row>
        <row r="7">
          <cell r="B7">
            <v>20</v>
          </cell>
        </row>
        <row r="8">
          <cell r="B8">
            <v>0.02</v>
          </cell>
        </row>
        <row r="9">
          <cell r="B9">
            <v>15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nalysis"/>
      <sheetName val="constants"/>
      <sheetName val="results"/>
    </sheetNames>
    <sheetDataSet>
      <sheetData sheetId="0" refreshError="1"/>
      <sheetData sheetId="1" refreshError="1">
        <row r="3">
          <cell r="B3">
            <v>264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masks"/>
      <sheetName val="constants"/>
      <sheetName val="2 pumps, 300"/>
      <sheetName val="2 pumps,  300 data"/>
      <sheetName val="2 pumps, 500"/>
      <sheetName val="2 pumps, 500 data"/>
      <sheetName val="3 pumps, 150 "/>
      <sheetName val="3 pump, 150  data"/>
      <sheetName val="Sheet1"/>
      <sheetName val="3 pump,cu stripe,150 "/>
      <sheetName val="virtual_conditions"/>
      <sheetName val="warpage"/>
      <sheetName val="bl6_calcs"/>
      <sheetName val="pocket stack_up"/>
      <sheetName val="welds"/>
      <sheetName val="pump_support"/>
      <sheetName val="wiggler"/>
    </sheetNames>
    <sheetDataSet>
      <sheetData sheetId="0"/>
      <sheetData sheetId="1"/>
      <sheetData sheetId="2">
        <row r="29">
          <cell r="B29">
            <v>5.83</v>
          </cell>
        </row>
      </sheetData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B55"/>
  <sheetViews>
    <sheetView tabSelected="1" topLeftCell="A40" zoomScaleNormal="100" workbookViewId="0">
      <selection activeCell="E26" sqref="E26"/>
    </sheetView>
  </sheetViews>
  <sheetFormatPr defaultRowHeight="12.75"/>
  <cols>
    <col min="1" max="1" width="9.140625" style="1"/>
    <col min="2" max="28" width="15.7109375" style="1" customWidth="1"/>
    <col min="29" max="16384" width="9.140625" style="1"/>
  </cols>
  <sheetData>
    <row r="2" spans="1:28">
      <c r="B2" s="2" t="s">
        <v>0</v>
      </c>
      <c r="K2" s="2" t="s">
        <v>1</v>
      </c>
      <c r="T2" s="2" t="s">
        <v>2</v>
      </c>
    </row>
    <row r="3" spans="1:28">
      <c r="B3" s="3" t="s">
        <v>3</v>
      </c>
      <c r="C3" s="3"/>
      <c r="D3" s="3"/>
      <c r="E3" s="3" t="s">
        <v>4</v>
      </c>
      <c r="F3" s="3"/>
      <c r="G3" s="3"/>
      <c r="H3" s="3" t="s">
        <v>5</v>
      </c>
      <c r="I3" s="3"/>
      <c r="J3" s="3"/>
      <c r="K3" s="3" t="s">
        <v>3</v>
      </c>
      <c r="L3" s="3"/>
      <c r="M3" s="3"/>
      <c r="N3" s="3" t="s">
        <v>4</v>
      </c>
      <c r="O3" s="3"/>
      <c r="P3" s="3"/>
      <c r="Q3" s="3" t="s">
        <v>5</v>
      </c>
      <c r="T3" s="3" t="s">
        <v>3</v>
      </c>
      <c r="U3" s="3"/>
      <c r="V3" s="3"/>
      <c r="W3" s="3" t="s">
        <v>4</v>
      </c>
      <c r="X3" s="3"/>
      <c r="Y3" s="3"/>
      <c r="Z3" s="3" t="s">
        <v>5</v>
      </c>
    </row>
    <row r="4" spans="1:28" s="3" customFormat="1">
      <c r="A4" s="3" t="s">
        <v>6</v>
      </c>
      <c r="B4" s="3" t="s">
        <v>7</v>
      </c>
      <c r="C4" s="3" t="s">
        <v>8</v>
      </c>
      <c r="D4" s="3" t="s">
        <v>9</v>
      </c>
      <c r="E4" s="3" t="s">
        <v>7</v>
      </c>
      <c r="F4" s="3" t="s">
        <v>8</v>
      </c>
      <c r="G4" s="3" t="s">
        <v>9</v>
      </c>
      <c r="H4" s="3" t="s">
        <v>7</v>
      </c>
      <c r="I4" s="3" t="s">
        <v>8</v>
      </c>
      <c r="J4" s="3" t="s">
        <v>9</v>
      </c>
      <c r="K4" s="3" t="s">
        <v>7</v>
      </c>
      <c r="L4" s="3" t="s">
        <v>8</v>
      </c>
      <c r="M4" s="3" t="s">
        <v>9</v>
      </c>
      <c r="N4" s="3" t="s">
        <v>7</v>
      </c>
      <c r="O4" s="3" t="s">
        <v>8</v>
      </c>
      <c r="P4" s="3" t="s">
        <v>9</v>
      </c>
      <c r="Q4" s="3" t="s">
        <v>7</v>
      </c>
      <c r="R4" s="3" t="s">
        <v>8</v>
      </c>
      <c r="S4" s="3" t="s">
        <v>9</v>
      </c>
      <c r="T4" s="3" t="s">
        <v>7</v>
      </c>
      <c r="U4" s="3" t="s">
        <v>8</v>
      </c>
      <c r="V4" s="3" t="s">
        <v>9</v>
      </c>
      <c r="W4" s="3" t="s">
        <v>7</v>
      </c>
      <c r="X4" s="3" t="s">
        <v>8</v>
      </c>
      <c r="Y4" s="3" t="s">
        <v>9</v>
      </c>
      <c r="Z4" s="3" t="s">
        <v>7</v>
      </c>
      <c r="AA4" s="3" t="s">
        <v>8</v>
      </c>
      <c r="AB4" s="3" t="s">
        <v>9</v>
      </c>
    </row>
    <row r="5" spans="1:28">
      <c r="A5" s="1">
        <v>-25</v>
      </c>
      <c r="B5" s="1">
        <v>1.5134648894311001E-2</v>
      </c>
      <c r="C5" s="1">
        <v>7.22272044833E-3</v>
      </c>
      <c r="D5" s="4">
        <v>5.9945184755351196E-7</v>
      </c>
      <c r="E5" s="1">
        <v>-8.0478340527361497E-2</v>
      </c>
      <c r="F5" s="1">
        <v>-8.1372837694691696E-2</v>
      </c>
      <c r="G5" s="1">
        <v>-8.1676135006590905E-2</v>
      </c>
      <c r="H5" s="4">
        <v>1.44635806876441E-15</v>
      </c>
      <c r="I5" s="4">
        <v>6.05585832912175E-16</v>
      </c>
      <c r="J5" s="4">
        <v>2.54561543670462E-18</v>
      </c>
      <c r="K5" s="1">
        <v>7.0851661959888696E-3</v>
      </c>
      <c r="L5" s="1">
        <v>-3.4605235305674097E-4</v>
      </c>
      <c r="M5" s="1">
        <v>-7.0556790917290901E-3</v>
      </c>
      <c r="N5" s="1">
        <v>-8.59838035071461E-2</v>
      </c>
      <c r="O5" s="1">
        <v>-8.7321578102273506E-2</v>
      </c>
      <c r="P5" s="1">
        <v>-8.8025338813992896E-2</v>
      </c>
      <c r="Q5" s="4">
        <v>-4.4794998703722196E-16</v>
      </c>
      <c r="R5" s="4">
        <v>1.61186688827209E-15</v>
      </c>
      <c r="S5" s="4">
        <v>3.0769634092486699E-15</v>
      </c>
      <c r="T5" s="1">
        <f>K5-B5</f>
        <v>-8.0494826983221312E-3</v>
      </c>
      <c r="U5" s="1">
        <f>L5-C5</f>
        <v>-7.5687728013867413E-3</v>
      </c>
      <c r="V5" s="1">
        <f>M5-D5</f>
        <v>-7.0562785435766438E-3</v>
      </c>
      <c r="W5" s="1">
        <f>N5-E5</f>
        <v>-5.5054629797846033E-3</v>
      </c>
      <c r="X5" s="1">
        <f>O5-F5</f>
        <v>-5.9487404075818096E-3</v>
      </c>
      <c r="Y5" s="1">
        <f>P5-G5</f>
        <v>-6.3492038074019902E-3</v>
      </c>
      <c r="Z5" s="1">
        <f>Q5-H5</f>
        <v>-1.8943080558016319E-15</v>
      </c>
      <c r="AA5" s="1">
        <f>R5-I5</f>
        <v>1.0062810553599151E-15</v>
      </c>
      <c r="AB5" s="1">
        <f>S5-J5</f>
        <v>3.0744177938119652E-15</v>
      </c>
    </row>
    <row r="6" spans="1:28">
      <c r="A6" s="1">
        <v>-24</v>
      </c>
      <c r="B6" s="1">
        <v>1.31523336191106E-2</v>
      </c>
      <c r="C6" s="1">
        <v>6.29219206646091E-3</v>
      </c>
      <c r="D6" s="4">
        <v>5.9529495320686805E-7</v>
      </c>
      <c r="E6" s="1">
        <v>-7.2401411277084299E-2</v>
      </c>
      <c r="F6" s="1">
        <v>-7.4358806098420993E-2</v>
      </c>
      <c r="G6" s="1">
        <v>-7.4966103201351303E-2</v>
      </c>
      <c r="H6" s="4">
        <v>1.9101842329964399E-15</v>
      </c>
      <c r="I6" s="4">
        <v>1.45092702568798E-15</v>
      </c>
      <c r="J6" s="4">
        <v>-8.9583621818298894E-16</v>
      </c>
      <c r="K6" s="1">
        <v>4.6213138697409504E-3</v>
      </c>
      <c r="L6" s="1">
        <v>-1.7170600228327E-3</v>
      </c>
      <c r="M6" s="1">
        <v>-7.4465587933003202E-3</v>
      </c>
      <c r="N6" s="1">
        <v>-7.8387468353682599E-2</v>
      </c>
      <c r="O6" s="1">
        <v>-8.08274159203443E-2</v>
      </c>
      <c r="P6" s="1">
        <v>-8.1867616851525701E-2</v>
      </c>
      <c r="Q6" s="4">
        <v>3.3582480750151301E-16</v>
      </c>
      <c r="R6" s="4">
        <v>-2.98506624653982E-16</v>
      </c>
      <c r="S6" s="4">
        <v>1.45534198122003E-16</v>
      </c>
      <c r="T6" s="1">
        <f t="shared" ref="T6:AB55" si="0">K6-B6</f>
        <v>-8.5310197493696505E-3</v>
      </c>
      <c r="U6" s="1">
        <f t="shared" si="0"/>
        <v>-8.0092520892936104E-3</v>
      </c>
      <c r="V6" s="1">
        <f t="shared" si="0"/>
        <v>-7.447154088253527E-3</v>
      </c>
      <c r="W6" s="1">
        <f t="shared" si="0"/>
        <v>-5.9860570765983001E-3</v>
      </c>
      <c r="X6" s="1">
        <f t="shared" si="0"/>
        <v>-6.4686098219233074E-3</v>
      </c>
      <c r="Y6" s="1">
        <f t="shared" si="0"/>
        <v>-6.9015136501743984E-3</v>
      </c>
      <c r="Z6" s="1">
        <f t="shared" si="0"/>
        <v>-1.5743594254949269E-15</v>
      </c>
      <c r="AA6" s="1">
        <f t="shared" si="0"/>
        <v>-1.749433650341962E-15</v>
      </c>
      <c r="AB6" s="1">
        <f t="shared" si="0"/>
        <v>1.041370416304992E-15</v>
      </c>
    </row>
    <row r="7" spans="1:28">
      <c r="A7" s="1">
        <v>-23</v>
      </c>
      <c r="B7" s="1">
        <v>9.8527847428287393E-3</v>
      </c>
      <c r="C7" s="1">
        <v>4.8384293912729298E-3</v>
      </c>
      <c r="D7" s="4">
        <v>5.87379410414625E-7</v>
      </c>
      <c r="E7" s="1">
        <v>-6.6064419169812996E-2</v>
      </c>
      <c r="F7" s="1">
        <v>-6.8641453114962406E-2</v>
      </c>
      <c r="G7" s="1">
        <v>-6.9429538186481898E-2</v>
      </c>
      <c r="H7" s="4">
        <v>-9.9693862564155892E-16</v>
      </c>
      <c r="I7" s="4">
        <v>-3.1790424925748701E-16</v>
      </c>
      <c r="J7" s="4">
        <v>2.0390286666957699E-15</v>
      </c>
      <c r="K7" s="1">
        <v>7.9008616190691405E-4</v>
      </c>
      <c r="L7" s="1">
        <v>-3.6515996575947202E-3</v>
      </c>
      <c r="M7" s="1">
        <v>-7.86809485661406E-3</v>
      </c>
      <c r="N7" s="1">
        <v>-7.2569706499699196E-2</v>
      </c>
      <c r="O7" s="1">
        <v>-7.5680622693959101E-2</v>
      </c>
      <c r="P7" s="1">
        <v>-7.6939864199393193E-2</v>
      </c>
      <c r="Q7" s="4">
        <v>-1.56461637016286E-15</v>
      </c>
      <c r="R7" s="4">
        <v>-1.23285132018173E-15</v>
      </c>
      <c r="S7" s="4">
        <v>4.4934860719460399E-16</v>
      </c>
      <c r="T7" s="1">
        <f t="shared" si="0"/>
        <v>-9.0626985809218255E-3</v>
      </c>
      <c r="U7" s="1">
        <f t="shared" si="0"/>
        <v>-8.4900290488676491E-3</v>
      </c>
      <c r="V7" s="1">
        <f t="shared" si="0"/>
        <v>-7.8686822360244744E-3</v>
      </c>
      <c r="W7" s="1">
        <f t="shared" si="0"/>
        <v>-6.5052873298862002E-3</v>
      </c>
      <c r="X7" s="1">
        <f t="shared" si="0"/>
        <v>-7.0391695789966957E-3</v>
      </c>
      <c r="Y7" s="1">
        <f t="shared" si="0"/>
        <v>-7.5103260129112948E-3</v>
      </c>
      <c r="Z7" s="1">
        <f t="shared" si="0"/>
        <v>-5.6767774452130106E-16</v>
      </c>
      <c r="AA7" s="1">
        <f t="shared" si="0"/>
        <v>-9.1494707092424299E-16</v>
      </c>
      <c r="AB7" s="1">
        <f t="shared" si="0"/>
        <v>-1.589680059501166E-15</v>
      </c>
    </row>
    <row r="8" spans="1:28">
      <c r="A8" s="1">
        <v>-22</v>
      </c>
      <c r="B8" s="1">
        <v>6.1918176488917802E-3</v>
      </c>
      <c r="C8" s="1">
        <v>3.2101538557901999E-3</v>
      </c>
      <c r="D8" s="4">
        <v>5.7670044285642796E-7</v>
      </c>
      <c r="E8" s="1">
        <v>-6.21357773573223E-2</v>
      </c>
      <c r="F8" s="1">
        <v>-6.4626955949928705E-2</v>
      </c>
      <c r="G8" s="1">
        <v>-6.5405626346992901E-2</v>
      </c>
      <c r="H8" s="4">
        <v>-3.28126128692518E-16</v>
      </c>
      <c r="I8" s="4">
        <v>4.9011020844960202E-16</v>
      </c>
      <c r="J8" s="4">
        <v>-1.0404337110828301E-15</v>
      </c>
      <c r="K8" s="1">
        <v>-3.4686514053876298E-3</v>
      </c>
      <c r="L8" s="1">
        <v>-5.8088189129092398E-3</v>
      </c>
      <c r="M8" s="1">
        <v>-8.3229334639213694E-3</v>
      </c>
      <c r="N8" s="1">
        <v>-6.9213732611884696E-2</v>
      </c>
      <c r="O8" s="1">
        <v>-7.2300449184889495E-2</v>
      </c>
      <c r="P8" s="1">
        <v>-7.3592629619484706E-2</v>
      </c>
      <c r="Q8" s="4">
        <v>-3.8958919170005001E-16</v>
      </c>
      <c r="R8" s="4">
        <v>1.3752883267840301E-15</v>
      </c>
      <c r="S8" s="4">
        <v>2.8268312154041601E-16</v>
      </c>
      <c r="T8" s="1">
        <f t="shared" si="0"/>
        <v>-9.6604690542794105E-3</v>
      </c>
      <c r="U8" s="1">
        <f t="shared" si="0"/>
        <v>-9.0189727686994393E-3</v>
      </c>
      <c r="V8" s="1">
        <f t="shared" si="0"/>
        <v>-8.3235101643642263E-3</v>
      </c>
      <c r="W8" s="1">
        <f t="shared" si="0"/>
        <v>-7.0779552545623958E-3</v>
      </c>
      <c r="X8" s="1">
        <f t="shared" si="0"/>
        <v>-7.6734932349607904E-3</v>
      </c>
      <c r="Y8" s="1">
        <f t="shared" si="0"/>
        <v>-8.1870032724918052E-3</v>
      </c>
      <c r="Z8" s="1">
        <f t="shared" si="0"/>
        <v>-6.1463063007532012E-17</v>
      </c>
      <c r="AA8" s="1">
        <f t="shared" si="0"/>
        <v>8.8517811833442804E-16</v>
      </c>
      <c r="AB8" s="1">
        <f t="shared" si="0"/>
        <v>1.323116832623246E-15</v>
      </c>
    </row>
    <row r="9" spans="1:28">
      <c r="A9" s="1">
        <v>-21</v>
      </c>
      <c r="B9" s="1">
        <v>3.12299704719597E-3</v>
      </c>
      <c r="C9" s="1">
        <v>1.7754979254726599E-3</v>
      </c>
      <c r="D9" s="4">
        <v>5.6428874930482396E-7</v>
      </c>
      <c r="E9" s="1">
        <v>-6.0353487830374197E-2</v>
      </c>
      <c r="F9" s="1">
        <v>-6.2267592469738502E-2</v>
      </c>
      <c r="G9" s="1">
        <v>-6.2890117199009596E-2</v>
      </c>
      <c r="H9" s="4">
        <v>-4.3869072177810698E-17</v>
      </c>
      <c r="I9" s="4">
        <v>-8.0027434538390201E-16</v>
      </c>
      <c r="J9" s="4">
        <v>-1.51857383432851E-15</v>
      </c>
      <c r="K9" s="1">
        <v>-7.2124981967310398E-3</v>
      </c>
      <c r="L9" s="1">
        <v>-7.8256530190875598E-3</v>
      </c>
      <c r="M9" s="1">
        <v>-8.8113732827432307E-3</v>
      </c>
      <c r="N9" s="1">
        <v>-6.8081552470284898E-2</v>
      </c>
      <c r="O9" s="1">
        <v>-7.0658162422946105E-2</v>
      </c>
      <c r="P9" s="1">
        <v>-7.1837508524757995E-2</v>
      </c>
      <c r="Q9" s="4">
        <v>-3.3508897613412799E-16</v>
      </c>
      <c r="R9" s="4">
        <v>2.0562868120636001E-15</v>
      </c>
      <c r="S9" s="4">
        <v>-1.22831059178351E-16</v>
      </c>
      <c r="T9" s="1">
        <f t="shared" si="0"/>
        <v>-1.0335495243927011E-2</v>
      </c>
      <c r="U9" s="1">
        <f t="shared" si="0"/>
        <v>-9.6011509445602192E-3</v>
      </c>
      <c r="V9" s="1">
        <f t="shared" si="0"/>
        <v>-8.8119375714925362E-3</v>
      </c>
      <c r="W9" s="1">
        <f t="shared" si="0"/>
        <v>-7.7280646399107006E-3</v>
      </c>
      <c r="X9" s="1">
        <f t="shared" si="0"/>
        <v>-8.3905699532076036E-3</v>
      </c>
      <c r="Y9" s="1">
        <f t="shared" si="0"/>
        <v>-8.9473913257483995E-3</v>
      </c>
      <c r="Z9" s="1">
        <f t="shared" si="0"/>
        <v>-2.912199039563173E-16</v>
      </c>
      <c r="AA9" s="1">
        <f t="shared" si="0"/>
        <v>2.8565611574475023E-15</v>
      </c>
      <c r="AB9" s="1">
        <f t="shared" si="0"/>
        <v>1.3957427751501591E-15</v>
      </c>
    </row>
    <row r="10" spans="1:28">
      <c r="A10" s="1">
        <v>-20</v>
      </c>
      <c r="B10" s="1">
        <v>1.03847523579324E-3</v>
      </c>
      <c r="C10" s="1">
        <v>7.3594568405998802E-4</v>
      </c>
      <c r="D10" s="4">
        <v>5.50929999919007E-7</v>
      </c>
      <c r="E10" s="1">
        <v>-5.9971371749293297E-2</v>
      </c>
      <c r="F10" s="1">
        <v>-6.1188892399095599E-2</v>
      </c>
      <c r="G10" s="1">
        <v>-6.1601889956306298E-2</v>
      </c>
      <c r="H10" s="4">
        <v>-6.0343003286302296E-16</v>
      </c>
      <c r="I10" s="4">
        <v>-2.13594455109802E-15</v>
      </c>
      <c r="J10" s="4">
        <v>3.2829573854849799E-15</v>
      </c>
      <c r="K10" s="1">
        <v>-1.0053377745981701E-2</v>
      </c>
      <c r="L10" s="1">
        <v>-9.5016116850055905E-3</v>
      </c>
      <c r="M10" s="1">
        <v>-9.3307852005225806E-3</v>
      </c>
      <c r="N10" s="1">
        <v>-6.8455512186366196E-2</v>
      </c>
      <c r="O10" s="1">
        <v>-7.0402677157958699E-2</v>
      </c>
      <c r="P10" s="1">
        <v>-7.1413251062061797E-2</v>
      </c>
      <c r="Q10" s="4">
        <v>-1.54047968466168E-15</v>
      </c>
      <c r="R10" s="4">
        <v>-1.03101753429008E-15</v>
      </c>
      <c r="S10" s="4">
        <v>7.5428688794073298E-16</v>
      </c>
      <c r="T10" s="1">
        <f t="shared" si="0"/>
        <v>-1.109185298177494E-2</v>
      </c>
      <c r="U10" s="1">
        <f t="shared" si="0"/>
        <v>-1.0237557369065578E-2</v>
      </c>
      <c r="V10" s="1">
        <f t="shared" si="0"/>
        <v>-9.3313361305224999E-3</v>
      </c>
      <c r="W10" s="1">
        <f t="shared" si="0"/>
        <v>-8.4841404370728998E-3</v>
      </c>
      <c r="X10" s="1">
        <f t="shared" si="0"/>
        <v>-9.2137847588631E-3</v>
      </c>
      <c r="Y10" s="1">
        <f t="shared" si="0"/>
        <v>-9.8113611057554992E-3</v>
      </c>
      <c r="Z10" s="1">
        <f t="shared" si="0"/>
        <v>-9.3704965179865707E-16</v>
      </c>
      <c r="AA10" s="1">
        <f t="shared" si="0"/>
        <v>1.10492701680794E-15</v>
      </c>
      <c r="AB10" s="1">
        <f t="shared" si="0"/>
        <v>-2.5286704975442468E-15</v>
      </c>
    </row>
    <row r="11" spans="1:28">
      <c r="A11" s="1">
        <v>-19</v>
      </c>
      <c r="B11" s="1">
        <v>-1.2913101724993501E-4</v>
      </c>
      <c r="C11" s="1">
        <v>1.16536328392477E-4</v>
      </c>
      <c r="D11" s="4">
        <v>5.36991717971316E-7</v>
      </c>
      <c r="E11" s="1">
        <v>-6.0315637847792501E-2</v>
      </c>
      <c r="F11" s="1">
        <v>-6.0927868934906503E-2</v>
      </c>
      <c r="G11" s="1">
        <v>-6.1143814325089599E-2</v>
      </c>
      <c r="H11" s="4">
        <v>-1.8121769654876801E-15</v>
      </c>
      <c r="I11" s="4">
        <v>1.02710044834292E-16</v>
      </c>
      <c r="J11" s="4">
        <v>2.2815692125021199E-15</v>
      </c>
      <c r="K11" s="1">
        <v>-1.2057784289793899E-2</v>
      </c>
      <c r="L11" s="1">
        <v>-1.0808877010463101E-2</v>
      </c>
      <c r="M11" s="1">
        <v>-9.87551300316746E-3</v>
      </c>
      <c r="N11" s="1">
        <v>-6.9691581910745898E-2</v>
      </c>
      <c r="O11" s="1">
        <v>-7.1097355022907593E-2</v>
      </c>
      <c r="P11" s="1">
        <v>-7.1945878804366301E-2</v>
      </c>
      <c r="Q11" s="4">
        <v>-1.23431639709398E-15</v>
      </c>
      <c r="R11" s="4">
        <v>-1.42232330262793E-15</v>
      </c>
      <c r="S11" s="4">
        <v>3.0118213594500301E-15</v>
      </c>
      <c r="T11" s="1">
        <f t="shared" si="0"/>
        <v>-1.1928653272543964E-2</v>
      </c>
      <c r="U11" s="1">
        <f t="shared" si="0"/>
        <v>-1.0925413338855577E-2</v>
      </c>
      <c r="V11" s="1">
        <f t="shared" si="0"/>
        <v>-9.8760499948854306E-3</v>
      </c>
      <c r="W11" s="1">
        <f t="shared" si="0"/>
        <v>-9.3759440629533966E-3</v>
      </c>
      <c r="X11" s="1">
        <f t="shared" si="0"/>
        <v>-1.0169486088001091E-2</v>
      </c>
      <c r="Y11" s="1">
        <f t="shared" si="0"/>
        <v>-1.0802064479276702E-2</v>
      </c>
      <c r="Z11" s="1">
        <f t="shared" si="0"/>
        <v>5.7786056839370011E-16</v>
      </c>
      <c r="AA11" s="1">
        <f t="shared" si="0"/>
        <v>-1.5250333474622219E-15</v>
      </c>
      <c r="AB11" s="1">
        <f t="shared" si="0"/>
        <v>7.3025214694791017E-16</v>
      </c>
    </row>
    <row r="12" spans="1:28">
      <c r="A12" s="1">
        <v>-18</v>
      </c>
      <c r="B12" s="1">
        <v>-5.7938819552956304E-4</v>
      </c>
      <c r="C12" s="1">
        <v>-1.3969163049712199E-4</v>
      </c>
      <c r="D12" s="4">
        <v>5.22372972532611E-7</v>
      </c>
      <c r="E12" s="1">
        <v>-6.0950331564227002E-2</v>
      </c>
      <c r="F12" s="1">
        <v>-6.1078101300479498E-2</v>
      </c>
      <c r="G12" s="1">
        <v>-6.1127900180130999E-2</v>
      </c>
      <c r="H12" s="4">
        <v>-1.1491156175480399E-16</v>
      </c>
      <c r="I12" s="4">
        <v>3.9671711265210397E-15</v>
      </c>
      <c r="J12" s="4">
        <v>1.7825638344231099E-16</v>
      </c>
      <c r="K12" s="1">
        <v>-1.3422219243448399E-2</v>
      </c>
      <c r="L12" s="1">
        <v>-1.1798656324229301E-2</v>
      </c>
      <c r="M12" s="1">
        <v>-1.0436823391638501E-2</v>
      </c>
      <c r="N12" s="1">
        <v>-7.1384954894825103E-2</v>
      </c>
      <c r="O12" s="1">
        <v>-7.2364823102751899E-2</v>
      </c>
      <c r="P12" s="1">
        <v>-7.30734375200357E-2</v>
      </c>
      <c r="Q12" s="4">
        <v>1.29127402139476E-15</v>
      </c>
      <c r="R12" s="4">
        <v>1.1452673712146601E-15</v>
      </c>
      <c r="S12" s="4">
        <v>-3.7676520810134702E-16</v>
      </c>
      <c r="T12" s="1">
        <f t="shared" si="0"/>
        <v>-1.2842831047918836E-2</v>
      </c>
      <c r="U12" s="1">
        <f t="shared" si="0"/>
        <v>-1.1658964693732178E-2</v>
      </c>
      <c r="V12" s="1">
        <f t="shared" si="0"/>
        <v>-1.0437345764611033E-2</v>
      </c>
      <c r="W12" s="1">
        <f t="shared" si="0"/>
        <v>-1.0434623330598101E-2</v>
      </c>
      <c r="X12" s="1">
        <f t="shared" si="0"/>
        <v>-1.1286721802272401E-2</v>
      </c>
      <c r="Y12" s="1">
        <f t="shared" si="0"/>
        <v>-1.1945537339904701E-2</v>
      </c>
      <c r="Z12" s="1">
        <f t="shared" si="0"/>
        <v>1.4061855831495639E-15</v>
      </c>
      <c r="AA12" s="1">
        <f t="shared" si="0"/>
        <v>-2.8219037553063798E-15</v>
      </c>
      <c r="AB12" s="1">
        <f t="shared" si="0"/>
        <v>-5.5502159154365801E-16</v>
      </c>
    </row>
    <row r="13" spans="1:28">
      <c r="A13" s="1">
        <v>-17</v>
      </c>
      <c r="B13" s="1">
        <v>-4.5694674192594002E-4</v>
      </c>
      <c r="C13" s="1">
        <v>-8.9877068975951395E-5</v>
      </c>
      <c r="D13" s="4">
        <v>5.0654243415729499E-7</v>
      </c>
      <c r="E13" s="1">
        <v>-6.1602908867332801E-2</v>
      </c>
      <c r="F13" s="1">
        <v>-6.1314200502196901E-2</v>
      </c>
      <c r="G13" s="1">
        <v>-6.1218392266624802E-2</v>
      </c>
      <c r="H13" s="4">
        <v>7.1918267470149601E-16</v>
      </c>
      <c r="I13" s="4">
        <v>-7.8630499824023203E-16</v>
      </c>
      <c r="J13" s="4">
        <v>2.3484114171741799E-15</v>
      </c>
      <c r="K13" s="1">
        <v>-1.42872831546552E-2</v>
      </c>
      <c r="L13" s="1">
        <v>-1.25196029498584E-2</v>
      </c>
      <c r="M13" s="1">
        <v>-1.10024833498149E-2</v>
      </c>
      <c r="N13" s="1">
        <v>-7.3297679610962702E-2</v>
      </c>
      <c r="O13" s="1">
        <v>-7.3912251484636801E-2</v>
      </c>
      <c r="P13" s="1">
        <v>-7.4489258585855603E-2</v>
      </c>
      <c r="Q13" s="4">
        <v>3.5991047834392604E-15</v>
      </c>
      <c r="R13" s="4">
        <v>-1.7248515814757699E-15</v>
      </c>
      <c r="S13" s="4">
        <v>-1.07814899438503E-15</v>
      </c>
      <c r="T13" s="1">
        <f t="shared" si="0"/>
        <v>-1.3830336412729259E-2</v>
      </c>
      <c r="U13" s="1">
        <f t="shared" si="0"/>
        <v>-1.2429725880882448E-2</v>
      </c>
      <c r="V13" s="1">
        <f t="shared" si="0"/>
        <v>-1.1002989892249057E-2</v>
      </c>
      <c r="W13" s="1">
        <f t="shared" si="0"/>
        <v>-1.1694770743629901E-2</v>
      </c>
      <c r="X13" s="1">
        <f t="shared" si="0"/>
        <v>-1.25980509824399E-2</v>
      </c>
      <c r="Y13" s="1">
        <f t="shared" si="0"/>
        <v>-1.3270866319230801E-2</v>
      </c>
      <c r="Z13" s="1">
        <f t="shared" si="0"/>
        <v>2.8799221087377643E-15</v>
      </c>
      <c r="AA13" s="1">
        <f t="shared" si="0"/>
        <v>-9.3854658323553791E-16</v>
      </c>
      <c r="AB13" s="1">
        <f t="shared" si="0"/>
        <v>-3.4265604115592097E-15</v>
      </c>
    </row>
    <row r="14" spans="1:28">
      <c r="A14" s="1">
        <v>-16</v>
      </c>
      <c r="B14" s="1">
        <v>1.9278359833265201E-4</v>
      </c>
      <c r="C14" s="1">
        <v>2.43136881219769E-4</v>
      </c>
      <c r="D14" s="4">
        <v>4.8857864103662199E-7</v>
      </c>
      <c r="E14" s="1">
        <v>-6.2060634762695799E-2</v>
      </c>
      <c r="F14" s="1">
        <v>-6.13574178132845E-2</v>
      </c>
      <c r="G14" s="1">
        <v>-6.11178450268101E-2</v>
      </c>
      <c r="H14" s="4">
        <v>-1.79506780732195E-15</v>
      </c>
      <c r="I14" s="4">
        <v>1.4342649763736201E-15</v>
      </c>
      <c r="J14" s="4">
        <v>1.41965562500539E-15</v>
      </c>
      <c r="K14" s="1">
        <v>-1.46929520029328E-2</v>
      </c>
      <c r="L14" s="1">
        <v>-1.2982665682510299E-2</v>
      </c>
      <c r="M14" s="1">
        <v>-1.15557420820995E-2</v>
      </c>
      <c r="N14" s="1">
        <v>-7.5257568634012006E-2</v>
      </c>
      <c r="O14" s="1">
        <v>-7.5498345252908106E-2</v>
      </c>
      <c r="P14" s="1">
        <v>-7.5928625156532106E-2</v>
      </c>
      <c r="Q14" s="4">
        <v>-3.7697487345047602E-16</v>
      </c>
      <c r="R14" s="4">
        <v>-3.0015500693616299E-16</v>
      </c>
      <c r="S14" s="4">
        <v>2.8483407711144699E-15</v>
      </c>
      <c r="T14" s="1">
        <f t="shared" si="0"/>
        <v>-1.4885735601265453E-2</v>
      </c>
      <c r="U14" s="1">
        <f t="shared" si="0"/>
        <v>-1.3225802563730068E-2</v>
      </c>
      <c r="V14" s="1">
        <f t="shared" si="0"/>
        <v>-1.1556230660740536E-2</v>
      </c>
      <c r="W14" s="1">
        <f t="shared" si="0"/>
        <v>-1.3196933871316208E-2</v>
      </c>
      <c r="X14" s="1">
        <f t="shared" si="0"/>
        <v>-1.4140927439623606E-2</v>
      </c>
      <c r="Y14" s="1">
        <f t="shared" si="0"/>
        <v>-1.4810780129722007E-2</v>
      </c>
      <c r="Z14" s="1">
        <f t="shared" si="0"/>
        <v>1.4180929338714739E-15</v>
      </c>
      <c r="AA14" s="1">
        <f t="shared" si="0"/>
        <v>-1.734419983309783E-15</v>
      </c>
      <c r="AB14" s="1">
        <f t="shared" si="0"/>
        <v>1.4286851461090799E-15</v>
      </c>
    </row>
    <row r="15" spans="1:28">
      <c r="A15" s="1">
        <v>-15</v>
      </c>
      <c r="B15" s="1">
        <v>1.41056444421631E-3</v>
      </c>
      <c r="C15" s="1">
        <v>8.7363674585223805E-4</v>
      </c>
      <c r="D15" s="4">
        <v>4.6719795690603901E-7</v>
      </c>
      <c r="E15" s="1">
        <v>-6.20992669855241E-2</v>
      </c>
      <c r="F15" s="1">
        <v>-6.0930924726246102E-2</v>
      </c>
      <c r="G15" s="1">
        <v>-6.0533377024961997E-2</v>
      </c>
      <c r="H15" s="4">
        <v>-8.5504105225772405E-16</v>
      </c>
      <c r="I15" s="4">
        <v>6.4763153867070799E-16</v>
      </c>
      <c r="J15" s="4">
        <v>1.4421200904073299E-15</v>
      </c>
      <c r="K15" s="1">
        <v>-1.4590161713683001E-2</v>
      </c>
      <c r="L15" s="1">
        <v>-1.31566502718608E-2</v>
      </c>
      <c r="M15" s="1">
        <v>-1.2073614532429999E-2</v>
      </c>
      <c r="N15" s="1">
        <v>-7.7089439840140606E-2</v>
      </c>
      <c r="O15" s="1">
        <v>-7.6890238592711102E-2</v>
      </c>
      <c r="P15" s="1">
        <v>-7.7135800277149197E-2</v>
      </c>
      <c r="Q15" s="4">
        <v>2.19410941157945E-15</v>
      </c>
      <c r="R15" s="4">
        <v>-1.36873424068286E-15</v>
      </c>
      <c r="S15" s="4">
        <v>-1.9034391391550301E-16</v>
      </c>
      <c r="T15" s="1">
        <f t="shared" si="0"/>
        <v>-1.6000726157899312E-2</v>
      </c>
      <c r="U15" s="1">
        <f t="shared" si="0"/>
        <v>-1.4030287017713038E-2</v>
      </c>
      <c r="V15" s="1">
        <f t="shared" si="0"/>
        <v>-1.2074081730386906E-2</v>
      </c>
      <c r="W15" s="1">
        <f t="shared" si="0"/>
        <v>-1.4990172854616506E-2</v>
      </c>
      <c r="X15" s="1">
        <f t="shared" si="0"/>
        <v>-1.5959313866465E-2</v>
      </c>
      <c r="Y15" s="1">
        <f t="shared" si="0"/>
        <v>-1.66024232521872E-2</v>
      </c>
      <c r="Z15" s="1">
        <f t="shared" si="0"/>
        <v>3.0491504638371742E-15</v>
      </c>
      <c r="AA15" s="1">
        <f t="shared" si="0"/>
        <v>-2.016365779353568E-15</v>
      </c>
      <c r="AB15" s="1">
        <f t="shared" si="0"/>
        <v>-1.6324640043228329E-15</v>
      </c>
    </row>
    <row r="16" spans="1:28">
      <c r="A16" s="1">
        <v>-14</v>
      </c>
      <c r="B16" s="1">
        <v>3.2963140958174402E-3</v>
      </c>
      <c r="C16" s="1">
        <v>1.8415068892249601E-3</v>
      </c>
      <c r="D16" s="4">
        <v>4.4076450799821697E-7</v>
      </c>
      <c r="E16" s="1">
        <v>-6.1437132668859001E-2</v>
      </c>
      <c r="F16" s="1">
        <v>-5.9724069486669501E-2</v>
      </c>
      <c r="G16" s="1">
        <v>-5.9146379790878598E-2</v>
      </c>
      <c r="H16" s="4">
        <v>2.8552836592119501E-16</v>
      </c>
      <c r="I16" s="4">
        <v>-3.4329734470564902E-15</v>
      </c>
      <c r="J16" s="4">
        <v>1.61606832871027E-16</v>
      </c>
      <c r="K16" s="1">
        <v>-1.3865437930184001E-2</v>
      </c>
      <c r="L16" s="1">
        <v>-1.2977190878798599E-2</v>
      </c>
      <c r="M16" s="1">
        <v>-1.25243479083642E-2</v>
      </c>
      <c r="N16" s="1">
        <v>-7.8571911311602696E-2</v>
      </c>
      <c r="O16" s="1">
        <v>-7.7829468448469094E-2</v>
      </c>
      <c r="P16" s="1">
        <v>-7.7834474269907097E-2</v>
      </c>
      <c r="Q16" s="4">
        <v>-1.06778414517073E-15</v>
      </c>
      <c r="R16" s="4">
        <v>-1.5177675360216201E-15</v>
      </c>
      <c r="S16" s="4">
        <v>2.2560204110712899E-15</v>
      </c>
      <c r="T16" s="1">
        <f t="shared" si="0"/>
        <v>-1.7161752026001439E-2</v>
      </c>
      <c r="U16" s="1">
        <f t="shared" si="0"/>
        <v>-1.481869776802356E-2</v>
      </c>
      <c r="V16" s="1">
        <f t="shared" si="0"/>
        <v>-1.2524788672872197E-2</v>
      </c>
      <c r="W16" s="1">
        <f t="shared" si="0"/>
        <v>-1.7134778642743695E-2</v>
      </c>
      <c r="X16" s="1">
        <f t="shared" si="0"/>
        <v>-1.8105398961799593E-2</v>
      </c>
      <c r="Y16" s="1">
        <f t="shared" si="0"/>
        <v>-1.86880944790285E-2</v>
      </c>
      <c r="Z16" s="1">
        <f t="shared" si="0"/>
        <v>-1.3533125110919249E-15</v>
      </c>
      <c r="AA16" s="1">
        <f t="shared" si="0"/>
        <v>1.9152059110348701E-15</v>
      </c>
      <c r="AB16" s="1">
        <f t="shared" si="0"/>
        <v>2.0944135782002629E-15</v>
      </c>
    </row>
    <row r="17" spans="1:28">
      <c r="A17" s="1">
        <v>-13</v>
      </c>
      <c r="B17" s="1">
        <v>5.9725413215056299E-3</v>
      </c>
      <c r="C17" s="1">
        <v>3.19115245953051E-3</v>
      </c>
      <c r="D17" s="4">
        <v>4.0731436661898301E-7</v>
      </c>
      <c r="E17" s="1">
        <v>-5.97016553007024E-2</v>
      </c>
      <c r="F17" s="1">
        <v>-5.7372724132626902E-2</v>
      </c>
      <c r="G17" s="1">
        <v>-5.6598471415331301E-2</v>
      </c>
      <c r="H17" s="4">
        <v>-2.3278159221117299E-16</v>
      </c>
      <c r="I17" s="4">
        <v>3.61287973654378E-15</v>
      </c>
      <c r="J17" s="4">
        <v>2.2196817644842099E-16</v>
      </c>
      <c r="K17" s="1">
        <v>-1.23740057210339E-2</v>
      </c>
      <c r="L17" s="1">
        <v>-1.23641047500098E-2</v>
      </c>
      <c r="M17" s="1">
        <v>-1.2863852723785501E-2</v>
      </c>
      <c r="N17" s="1">
        <v>-7.9407023735829599E-2</v>
      </c>
      <c r="O17" s="1">
        <v>-7.8014103757807596E-2</v>
      </c>
      <c r="P17" s="1">
        <v>-7.7714219443837093E-2</v>
      </c>
      <c r="Q17" s="4">
        <v>1.3095170610871199E-15</v>
      </c>
      <c r="R17" s="4">
        <v>-5.1773960171779203E-16</v>
      </c>
      <c r="S17" s="4">
        <v>-1.0781570247798101E-15</v>
      </c>
      <c r="T17" s="1">
        <f t="shared" si="0"/>
        <v>-1.8346547042539529E-2</v>
      </c>
      <c r="U17" s="1">
        <f t="shared" si="0"/>
        <v>-1.555525720954031E-2</v>
      </c>
      <c r="V17" s="1">
        <f t="shared" si="0"/>
        <v>-1.2864260038152119E-2</v>
      </c>
      <c r="W17" s="1">
        <f t="shared" si="0"/>
        <v>-1.9705368435127199E-2</v>
      </c>
      <c r="X17" s="1">
        <f t="shared" si="0"/>
        <v>-2.0641379625180693E-2</v>
      </c>
      <c r="Y17" s="1">
        <f t="shared" si="0"/>
        <v>-2.1115748028505792E-2</v>
      </c>
      <c r="Z17" s="1">
        <f t="shared" si="0"/>
        <v>1.542298653298293E-15</v>
      </c>
      <c r="AA17" s="1">
        <f t="shared" si="0"/>
        <v>-4.1306193382615724E-15</v>
      </c>
      <c r="AB17" s="1">
        <f t="shared" si="0"/>
        <v>-1.3001252012282311E-15</v>
      </c>
    </row>
    <row r="18" spans="1:28">
      <c r="A18" s="1">
        <v>-12</v>
      </c>
      <c r="B18" s="1">
        <v>9.5220847237790108E-3</v>
      </c>
      <c r="C18" s="1">
        <v>4.9365242334357901E-3</v>
      </c>
      <c r="D18" s="4">
        <v>3.6466769050695301E-7</v>
      </c>
      <c r="E18" s="1">
        <v>-5.6407836397134599E-2</v>
      </c>
      <c r="F18" s="1">
        <v>-5.3465133838111099E-2</v>
      </c>
      <c r="G18" s="1">
        <v>-5.2505804207699999E-2</v>
      </c>
      <c r="H18" s="4">
        <v>-3.3694648784546302E-16</v>
      </c>
      <c r="I18" s="4">
        <v>1.74954588782469E-15</v>
      </c>
      <c r="J18" s="4">
        <v>-1.0459133423742499E-15</v>
      </c>
      <c r="K18" s="1">
        <v>-9.9970878731773898E-3</v>
      </c>
      <c r="L18" s="1">
        <v>-1.1251054897646001E-2</v>
      </c>
      <c r="M18" s="1">
        <v>-1.3030728581858501E-2</v>
      </c>
      <c r="N18" s="1">
        <v>-7.9202402079471296E-2</v>
      </c>
      <c r="O18" s="1">
        <v>-7.7106405421761504E-2</v>
      </c>
      <c r="P18" s="1">
        <v>-7.6444809567522795E-2</v>
      </c>
      <c r="Q18" s="4">
        <v>-1.7738108335602701E-15</v>
      </c>
      <c r="R18" s="4">
        <v>-4.2795046664997896E-15</v>
      </c>
      <c r="S18" s="4">
        <v>-2.9046721763576299E-15</v>
      </c>
      <c r="T18" s="1">
        <f t="shared" si="0"/>
        <v>-1.9519172596956402E-2</v>
      </c>
      <c r="U18" s="1">
        <f t="shared" si="0"/>
        <v>-1.6187579131081792E-2</v>
      </c>
      <c r="V18" s="1">
        <f t="shared" si="0"/>
        <v>-1.3031093249549007E-2</v>
      </c>
      <c r="W18" s="1">
        <f t="shared" si="0"/>
        <v>-2.2794565682336697E-2</v>
      </c>
      <c r="X18" s="1">
        <f t="shared" si="0"/>
        <v>-2.3641271583650404E-2</v>
      </c>
      <c r="Y18" s="1">
        <f t="shared" si="0"/>
        <v>-2.3939005359822796E-2</v>
      </c>
      <c r="Z18" s="1">
        <f t="shared" si="0"/>
        <v>-1.436864345714807E-15</v>
      </c>
      <c r="AA18" s="1">
        <f t="shared" si="0"/>
        <v>-6.0290505543244798E-15</v>
      </c>
      <c r="AB18" s="1">
        <f t="shared" si="0"/>
        <v>-1.85875883398338E-15</v>
      </c>
    </row>
    <row r="19" spans="1:28">
      <c r="A19" s="1">
        <v>-11</v>
      </c>
      <c r="B19" s="1">
        <v>1.3875361857481099E-2</v>
      </c>
      <c r="C19" s="1">
        <v>7.0068953690905897E-3</v>
      </c>
      <c r="D19" s="4">
        <v>3.1066075184630601E-7</v>
      </c>
      <c r="E19" s="1">
        <v>-5.0971014247737201E-2</v>
      </c>
      <c r="F19" s="1">
        <v>-4.7592055378195303E-2</v>
      </c>
      <c r="G19" s="1">
        <v>-4.6517715419784597E-2</v>
      </c>
      <c r="H19" s="4">
        <v>-6.4731326292127003E-16</v>
      </c>
      <c r="I19" s="4">
        <v>-1.8547050004297999E-16</v>
      </c>
      <c r="J19" s="4">
        <v>-1.1615996242107201E-15</v>
      </c>
      <c r="K19" s="1">
        <v>-6.7475295118822201E-3</v>
      </c>
      <c r="L19" s="1">
        <v>-9.63214863222343E-3</v>
      </c>
      <c r="M19" s="1">
        <v>-1.29393009825553E-2</v>
      </c>
      <c r="N19" s="1">
        <v>-7.7488541149779197E-2</v>
      </c>
      <c r="O19" s="1">
        <v>-7.4784731585768704E-2</v>
      </c>
      <c r="P19" s="1">
        <v>-7.3733994100812605E-2</v>
      </c>
      <c r="Q19" s="4">
        <v>2.4411824299961499E-15</v>
      </c>
      <c r="R19" s="4">
        <v>-6.52328711982413E-16</v>
      </c>
      <c r="S19" s="4">
        <v>-1.38197815953633E-15</v>
      </c>
      <c r="T19" s="1">
        <f t="shared" si="0"/>
        <v>-2.0622891369363319E-2</v>
      </c>
      <c r="U19" s="1">
        <f t="shared" si="0"/>
        <v>-1.663904400131402E-2</v>
      </c>
      <c r="V19" s="1">
        <f t="shared" si="0"/>
        <v>-1.2939611643307146E-2</v>
      </c>
      <c r="W19" s="1">
        <f t="shared" si="0"/>
        <v>-2.6517526902041996E-2</v>
      </c>
      <c r="X19" s="1">
        <f t="shared" si="0"/>
        <v>-2.7192676207573402E-2</v>
      </c>
      <c r="Y19" s="1">
        <f t="shared" si="0"/>
        <v>-2.7216278681028008E-2</v>
      </c>
      <c r="Z19" s="1">
        <f t="shared" si="0"/>
        <v>3.0884956929174198E-15</v>
      </c>
      <c r="AA19" s="1">
        <f t="shared" si="0"/>
        <v>-4.6685821193943306E-16</v>
      </c>
      <c r="AB19" s="1">
        <f t="shared" si="0"/>
        <v>-2.2037853532560994E-16</v>
      </c>
    </row>
    <row r="20" spans="1:28">
      <c r="A20" s="1">
        <v>-10</v>
      </c>
      <c r="B20" s="1">
        <v>1.8638904541854798E-2</v>
      </c>
      <c r="C20" s="1">
        <v>9.1818779412782495E-3</v>
      </c>
      <c r="D20" s="4">
        <v>2.4369440531561498E-7</v>
      </c>
      <c r="E20" s="1">
        <v>-4.2813868236092997E-2</v>
      </c>
      <c r="F20" s="1">
        <v>-3.9466273703920099E-2</v>
      </c>
      <c r="G20" s="1">
        <v>-3.8432734063899403E-2</v>
      </c>
      <c r="H20" s="4">
        <v>1.8463053948458099E-15</v>
      </c>
      <c r="I20" s="4">
        <v>2.1726490011128698E-15</v>
      </c>
      <c r="J20" s="4">
        <v>1.30764406591274E-15</v>
      </c>
      <c r="K20" s="1">
        <v>-2.9309377605480102E-3</v>
      </c>
      <c r="L20" s="1">
        <v>-7.6157270400764501E-3</v>
      </c>
      <c r="M20" s="1">
        <v>-1.2469772564702801E-2</v>
      </c>
      <c r="N20" s="1">
        <v>-7.3831803620947906E-2</v>
      </c>
      <c r="O20" s="1">
        <v>-7.0864628844292302E-2</v>
      </c>
      <c r="P20" s="1">
        <v>-6.9441012803821006E-2</v>
      </c>
      <c r="Q20" s="4">
        <v>1.01421623378791E-17</v>
      </c>
      <c r="R20" s="4">
        <v>-1.14015516558729E-15</v>
      </c>
      <c r="S20" s="4">
        <v>3.0713712562145202E-16</v>
      </c>
      <c r="T20" s="1">
        <f t="shared" si="0"/>
        <v>-2.156984230240281E-2</v>
      </c>
      <c r="U20" s="1">
        <f t="shared" si="0"/>
        <v>-1.67976049813547E-2</v>
      </c>
      <c r="V20" s="1">
        <f t="shared" si="0"/>
        <v>-1.2470016259108116E-2</v>
      </c>
      <c r="W20" s="1">
        <f t="shared" si="0"/>
        <v>-3.1017935384854908E-2</v>
      </c>
      <c r="X20" s="1">
        <f t="shared" si="0"/>
        <v>-3.1398355140372203E-2</v>
      </c>
      <c r="Y20" s="1">
        <f t="shared" si="0"/>
        <v>-3.1008278739921603E-2</v>
      </c>
      <c r="Z20" s="1">
        <f t="shared" si="0"/>
        <v>-1.8361632325079309E-15</v>
      </c>
      <c r="AA20" s="1">
        <f t="shared" si="0"/>
        <v>-3.3128041667001599E-15</v>
      </c>
      <c r="AB20" s="1">
        <f t="shared" si="0"/>
        <v>-1.000506940291288E-15</v>
      </c>
    </row>
    <row r="21" spans="1:28">
      <c r="A21" s="1">
        <v>-9</v>
      </c>
      <c r="B21" s="1">
        <v>2.29413802731505E-2</v>
      </c>
      <c r="C21" s="1">
        <v>1.1058939286721E-2</v>
      </c>
      <c r="D21" s="4">
        <v>1.6347750735219899E-7</v>
      </c>
      <c r="E21" s="1">
        <v>-3.1654682642698398E-2</v>
      </c>
      <c r="F21" s="1">
        <v>-2.9117189200849301E-2</v>
      </c>
      <c r="G21" s="1">
        <v>-2.8358570459976602E-2</v>
      </c>
      <c r="H21" s="4">
        <v>-1.7614916798646599E-15</v>
      </c>
      <c r="I21" s="4">
        <v>-1.16309205850277E-15</v>
      </c>
      <c r="J21" s="4">
        <v>1.31343810141746E-15</v>
      </c>
      <c r="K21" s="1">
        <v>7.1622619299400504E-4</v>
      </c>
      <c r="L21" s="1">
        <v>-5.4396779801635202E-3</v>
      </c>
      <c r="M21" s="1">
        <v>-1.1454198141131199E-2</v>
      </c>
      <c r="N21" s="1">
        <v>-6.8131747633760301E-2</v>
      </c>
      <c r="O21" s="1">
        <v>-6.5494254404761199E-2</v>
      </c>
      <c r="P21" s="1">
        <v>-6.3730955828384797E-2</v>
      </c>
      <c r="Q21" s="4">
        <v>9.5843243925882695E-16</v>
      </c>
      <c r="R21" s="4">
        <v>-1.7602386474114699E-15</v>
      </c>
      <c r="S21" s="4">
        <v>1.19246292003162E-15</v>
      </c>
      <c r="T21" s="1">
        <f t="shared" si="0"/>
        <v>-2.2225154080156493E-2</v>
      </c>
      <c r="U21" s="1">
        <f t="shared" si="0"/>
        <v>-1.6498617266884522E-2</v>
      </c>
      <c r="V21" s="1">
        <f t="shared" si="0"/>
        <v>-1.1454361618638552E-2</v>
      </c>
      <c r="W21" s="1">
        <f t="shared" si="0"/>
        <v>-3.6477064991061903E-2</v>
      </c>
      <c r="X21" s="1">
        <f t="shared" si="0"/>
        <v>-3.6377065203911901E-2</v>
      </c>
      <c r="Y21" s="1">
        <f t="shared" si="0"/>
        <v>-3.5372385368408199E-2</v>
      </c>
      <c r="Z21" s="1">
        <f t="shared" si="0"/>
        <v>2.7199241191234867E-15</v>
      </c>
      <c r="AA21" s="1">
        <f t="shared" si="0"/>
        <v>-5.9714658890869995E-16</v>
      </c>
      <c r="AB21" s="1">
        <f t="shared" si="0"/>
        <v>-1.2097518138584E-16</v>
      </c>
    </row>
    <row r="22" spans="1:28">
      <c r="A22" s="1">
        <v>-8</v>
      </c>
      <c r="B22" s="1">
        <v>2.5526538745226798E-2</v>
      </c>
      <c r="C22" s="1">
        <v>1.21297553360831E-2</v>
      </c>
      <c r="D22" s="4">
        <v>7.1860419241531201E-8</v>
      </c>
      <c r="E22" s="1">
        <v>-1.79629742351354E-2</v>
      </c>
      <c r="F22" s="1">
        <v>-1.7092647456917399E-2</v>
      </c>
      <c r="G22" s="1">
        <v>-1.6846110600152502E-2</v>
      </c>
      <c r="H22" s="4">
        <v>1.58610176710124E-16</v>
      </c>
      <c r="I22" s="4">
        <v>-9.1024111631125995E-16</v>
      </c>
      <c r="J22" s="4">
        <v>-5.2631276083144199E-17</v>
      </c>
      <c r="K22" s="1">
        <v>3.1479978234922302E-3</v>
      </c>
      <c r="L22" s="1">
        <v>-3.3673866415501901E-3</v>
      </c>
      <c r="M22" s="1">
        <v>-9.6568451652585402E-3</v>
      </c>
      <c r="N22" s="1">
        <v>-6.1091282457700402E-2</v>
      </c>
      <c r="O22" s="1">
        <v>-5.9353903246808198E-2</v>
      </c>
      <c r="P22" s="1">
        <v>-5.71966123248824E-2</v>
      </c>
      <c r="Q22" s="4">
        <v>4.0444287255690798E-16</v>
      </c>
      <c r="R22" s="4">
        <v>1.29737301859344E-15</v>
      </c>
      <c r="S22" s="4">
        <v>5.3796814038422396E-16</v>
      </c>
      <c r="T22" s="1">
        <f t="shared" si="0"/>
        <v>-2.2378540921734569E-2</v>
      </c>
      <c r="U22" s="1">
        <f t="shared" si="0"/>
        <v>-1.5497141977633289E-2</v>
      </c>
      <c r="V22" s="1">
        <f t="shared" si="0"/>
        <v>-9.6569170256777821E-3</v>
      </c>
      <c r="W22" s="1">
        <f t="shared" si="0"/>
        <v>-4.3128308222564998E-2</v>
      </c>
      <c r="X22" s="1">
        <f t="shared" si="0"/>
        <v>-4.2261255789890803E-2</v>
      </c>
      <c r="Y22" s="1">
        <f t="shared" si="0"/>
        <v>-4.0350501724729898E-2</v>
      </c>
      <c r="Z22" s="1">
        <f t="shared" si="0"/>
        <v>2.45832695846784E-16</v>
      </c>
      <c r="AA22" s="1">
        <f t="shared" si="0"/>
        <v>2.2076141349046997E-15</v>
      </c>
      <c r="AB22" s="1">
        <f t="shared" si="0"/>
        <v>5.9059941646736814E-16</v>
      </c>
    </row>
    <row r="23" spans="1:28">
      <c r="A23" s="1">
        <v>-7</v>
      </c>
      <c r="B23" s="1">
        <v>2.5302914790540101E-2</v>
      </c>
      <c r="C23" s="1">
        <v>1.20021826505843E-2</v>
      </c>
      <c r="D23" s="4">
        <v>-2.6808549024367299E-8</v>
      </c>
      <c r="E23" s="1">
        <v>-3.2512240897516701E-3</v>
      </c>
      <c r="F23" s="1">
        <v>-4.5016966205646798E-3</v>
      </c>
      <c r="G23" s="1">
        <v>-4.8770581111496998E-3</v>
      </c>
      <c r="H23" s="4">
        <v>-5.73622700178744E-16</v>
      </c>
      <c r="I23" s="4">
        <v>-2.2307833711561201E-16</v>
      </c>
      <c r="J23" s="4">
        <v>-8.2520695133481399E-16</v>
      </c>
      <c r="K23" s="1">
        <v>3.6164058521148102E-3</v>
      </c>
      <c r="L23" s="1">
        <v>-1.42078791756792E-3</v>
      </c>
      <c r="M23" s="1">
        <v>-6.7487098088620601E-3</v>
      </c>
      <c r="N23" s="1">
        <v>-5.4525813120467503E-2</v>
      </c>
      <c r="O23" s="1">
        <v>-5.3685241587533003E-2</v>
      </c>
      <c r="P23" s="1">
        <v>-5.08204212633315E-2</v>
      </c>
      <c r="Q23" s="4">
        <v>-2.36512840999409E-15</v>
      </c>
      <c r="R23" s="4">
        <v>4.1054368789527403E-17</v>
      </c>
      <c r="S23" s="4">
        <v>4.4145023660890899E-16</v>
      </c>
      <c r="T23" s="1">
        <f t="shared" si="0"/>
        <v>-2.1686508938425293E-2</v>
      </c>
      <c r="U23" s="1">
        <f t="shared" si="0"/>
        <v>-1.3422970568152221E-2</v>
      </c>
      <c r="V23" s="1">
        <f t="shared" si="0"/>
        <v>-6.7486830003130362E-3</v>
      </c>
      <c r="W23" s="1">
        <f t="shared" si="0"/>
        <v>-5.1274589030715835E-2</v>
      </c>
      <c r="X23" s="1">
        <f t="shared" si="0"/>
        <v>-4.9183544966968321E-2</v>
      </c>
      <c r="Y23" s="1">
        <f t="shared" si="0"/>
        <v>-4.5943363152181803E-2</v>
      </c>
      <c r="Z23" s="1">
        <f t="shared" si="0"/>
        <v>-1.791505709815346E-15</v>
      </c>
      <c r="AA23" s="1">
        <f t="shared" si="0"/>
        <v>2.6413270590513942E-16</v>
      </c>
      <c r="AB23" s="1">
        <f t="shared" si="0"/>
        <v>1.2666571879437229E-15</v>
      </c>
    </row>
    <row r="24" spans="1:28">
      <c r="A24" s="1">
        <v>-6</v>
      </c>
      <c r="B24" s="1">
        <v>2.2105086290821901E-2</v>
      </c>
      <c r="C24" s="1">
        <v>1.06703492216743E-2</v>
      </c>
      <c r="D24" s="4">
        <v>-1.2619935281662101E-7</v>
      </c>
      <c r="E24" s="1">
        <v>1.02532873344821E-2</v>
      </c>
      <c r="F24" s="1">
        <v>7.2555868184742203E-3</v>
      </c>
      <c r="G24" s="1">
        <v>6.38296706058788E-3</v>
      </c>
      <c r="H24" s="4">
        <v>1.05493461972087E-15</v>
      </c>
      <c r="I24" s="4">
        <v>-7.2142397188020103E-16</v>
      </c>
      <c r="J24" s="4">
        <v>-1.7545306157254199E-15</v>
      </c>
      <c r="K24" s="1">
        <v>2.5449945140086101E-3</v>
      </c>
      <c r="L24" s="1">
        <v>9.5685117622639198E-4</v>
      </c>
      <c r="M24" s="1">
        <v>-2.2807761872825701E-3</v>
      </c>
      <c r="N24" s="1">
        <v>-5.1033169047957197E-2</v>
      </c>
      <c r="O24" s="1">
        <v>-4.9976842794743098E-2</v>
      </c>
      <c r="P24" s="1">
        <v>-4.56760746564603E-2</v>
      </c>
      <c r="Q24" s="4">
        <v>2.78867157595978E-16</v>
      </c>
      <c r="R24" s="4">
        <v>6.0943233763373598E-16</v>
      </c>
      <c r="S24" s="4">
        <v>-5.1451275123421396E-16</v>
      </c>
      <c r="T24" s="1">
        <f t="shared" si="0"/>
        <v>-1.9560091776813289E-2</v>
      </c>
      <c r="U24" s="1">
        <f t="shared" si="0"/>
        <v>-9.7134980454479068E-3</v>
      </c>
      <c r="V24" s="1">
        <f t="shared" si="0"/>
        <v>-2.2806499879297537E-3</v>
      </c>
      <c r="W24" s="1">
        <f t="shared" si="0"/>
        <v>-6.1286456382439299E-2</v>
      </c>
      <c r="X24" s="1">
        <f t="shared" si="0"/>
        <v>-5.7232429613217319E-2</v>
      </c>
      <c r="Y24" s="1">
        <f t="shared" si="0"/>
        <v>-5.2059041717048178E-2</v>
      </c>
      <c r="Z24" s="1">
        <f t="shared" si="0"/>
        <v>-7.7606746212489198E-16</v>
      </c>
      <c r="AA24" s="1">
        <f t="shared" si="0"/>
        <v>1.330856309513937E-15</v>
      </c>
      <c r="AB24" s="1">
        <f t="shared" si="0"/>
        <v>1.240017864491206E-15</v>
      </c>
    </row>
    <row r="25" spans="1:28">
      <c r="A25" s="1">
        <v>-5</v>
      </c>
      <c r="B25" s="1">
        <v>1.7122063719355901E-2</v>
      </c>
      <c r="C25" s="1">
        <v>8.6386066164809306E-3</v>
      </c>
      <c r="D25" s="4">
        <v>-2.1935336792962199E-7</v>
      </c>
      <c r="E25" s="1">
        <v>2.0540051806907999E-2</v>
      </c>
      <c r="F25" s="1">
        <v>1.70368827428088E-2</v>
      </c>
      <c r="G25" s="1">
        <v>1.60134312591351E-2</v>
      </c>
      <c r="H25" s="4">
        <v>-2.01902364310927E-16</v>
      </c>
      <c r="I25" s="4">
        <v>1.5775027655860599E-15</v>
      </c>
      <c r="J25" s="4">
        <v>-4.2235047074091302E-16</v>
      </c>
      <c r="K25" s="1">
        <v>2.1421514712682398E-3</v>
      </c>
      <c r="L25" s="1">
        <v>5.1065344678451604E-3</v>
      </c>
      <c r="M25" s="1">
        <v>4.3277542682828097E-3</v>
      </c>
      <c r="N25" s="1">
        <v>-5.2987636563081301E-2</v>
      </c>
      <c r="O25" s="1">
        <v>-4.9305004315571097E-2</v>
      </c>
      <c r="P25" s="1">
        <v>-4.2405856542146299E-2</v>
      </c>
      <c r="Q25" s="4">
        <v>-2.3954990039295798E-16</v>
      </c>
      <c r="R25" s="4">
        <v>-3.8463011921809298E-16</v>
      </c>
      <c r="S25" s="4">
        <v>-3.0198700830079302E-16</v>
      </c>
      <c r="T25" s="1">
        <f t="shared" si="0"/>
        <v>-1.4979912248087661E-2</v>
      </c>
      <c r="U25" s="1">
        <f t="shared" si="0"/>
        <v>-3.5320721486357702E-3</v>
      </c>
      <c r="V25" s="1">
        <f t="shared" si="0"/>
        <v>4.3279736216507393E-3</v>
      </c>
      <c r="W25" s="1">
        <f t="shared" si="0"/>
        <v>-7.3527688369989297E-2</v>
      </c>
      <c r="X25" s="1">
        <f t="shared" si="0"/>
        <v>-6.63418870583799E-2</v>
      </c>
      <c r="Y25" s="1">
        <f t="shared" si="0"/>
        <v>-5.8419287801281403E-2</v>
      </c>
      <c r="Z25" s="1">
        <f t="shared" si="0"/>
        <v>-3.7647536082030983E-17</v>
      </c>
      <c r="AA25" s="1">
        <f t="shared" si="0"/>
        <v>-1.9621328848041531E-15</v>
      </c>
      <c r="AB25" s="1">
        <f t="shared" si="0"/>
        <v>1.2036346244012E-16</v>
      </c>
    </row>
    <row r="26" spans="1:28">
      <c r="A26" s="1">
        <v>-4</v>
      </c>
      <c r="B26" s="1">
        <v>1.26226406885987E-2</v>
      </c>
      <c r="C26" s="1">
        <v>6.7195916205746199E-3</v>
      </c>
      <c r="D26" s="4">
        <v>-3.0013275006707601E-7</v>
      </c>
      <c r="E26" s="1">
        <v>2.70408212679226E-2</v>
      </c>
      <c r="F26" s="1">
        <v>2.4526459579995899E-2</v>
      </c>
      <c r="G26" s="1">
        <v>2.3720022372363099E-2</v>
      </c>
      <c r="H26" s="4">
        <v>-7.0824949866285605E-17</v>
      </c>
      <c r="I26" s="4">
        <v>-1.3419336545763099E-15</v>
      </c>
      <c r="J26" s="4">
        <v>1.1424907021126001E-15</v>
      </c>
      <c r="K26" s="1">
        <v>6.3829313112007003E-3</v>
      </c>
      <c r="L26" s="1">
        <v>1.30076223887745E-2</v>
      </c>
      <c r="M26" s="1">
        <v>1.37478796454129E-2</v>
      </c>
      <c r="N26" s="1">
        <v>-6.1070635884377597E-2</v>
      </c>
      <c r="O26" s="1">
        <v>-5.1536621106881501E-2</v>
      </c>
      <c r="P26" s="1">
        <v>-4.0691421935978897E-2</v>
      </c>
      <c r="Q26" s="4">
        <v>1.2003893924766001E-15</v>
      </c>
      <c r="R26" s="4">
        <v>1.3886449012713599E-15</v>
      </c>
      <c r="S26" s="4">
        <v>1.3269118816842401E-16</v>
      </c>
      <c r="T26" s="1">
        <f t="shared" si="0"/>
        <v>-6.2397093773979995E-3</v>
      </c>
      <c r="U26" s="1">
        <f t="shared" si="0"/>
        <v>6.2880307681998805E-3</v>
      </c>
      <c r="V26" s="1">
        <f t="shared" si="0"/>
        <v>1.3748179778162967E-2</v>
      </c>
      <c r="W26" s="1">
        <f t="shared" si="0"/>
        <v>-8.8111457152300204E-2</v>
      </c>
      <c r="X26" s="1">
        <f t="shared" si="0"/>
        <v>-7.6063080686877393E-2</v>
      </c>
      <c r="Y26" s="1">
        <f t="shared" si="0"/>
        <v>-6.4411444308342003E-2</v>
      </c>
      <c r="Z26" s="1">
        <f t="shared" si="0"/>
        <v>1.2712143423428857E-15</v>
      </c>
      <c r="AA26" s="1">
        <f t="shared" si="0"/>
        <v>2.7305785558476698E-15</v>
      </c>
      <c r="AB26" s="1">
        <f t="shared" si="0"/>
        <v>-1.009799513944176E-15</v>
      </c>
    </row>
    <row r="27" spans="1:28">
      <c r="A27" s="1">
        <v>-3</v>
      </c>
      <c r="B27" s="1">
        <v>1.04565570637847E-2</v>
      </c>
      <c r="C27" s="1">
        <v>5.4423887113263696E-3</v>
      </c>
      <c r="D27" s="4">
        <v>-3.6421328739987898E-7</v>
      </c>
      <c r="E27" s="1">
        <v>3.1497676982687003E-2</v>
      </c>
      <c r="F27" s="1">
        <v>3.0364479841840101E-2</v>
      </c>
      <c r="G27" s="1">
        <v>2.98338196670524E-2</v>
      </c>
      <c r="H27" s="4">
        <v>-1.5885993306419199E-15</v>
      </c>
      <c r="I27" s="4">
        <v>-1.6120021496543199E-15</v>
      </c>
      <c r="J27" s="4">
        <v>-4.5768195497208203E-16</v>
      </c>
      <c r="K27" s="1">
        <v>1.9758786127266E-2</v>
      </c>
      <c r="L27" s="1">
        <v>2.6599859228894299E-2</v>
      </c>
      <c r="M27" s="1">
        <v>2.6574898598238601E-2</v>
      </c>
      <c r="N27" s="1">
        <v>-7.2791011822984503E-2</v>
      </c>
      <c r="O27" s="1">
        <v>-5.4802019775115098E-2</v>
      </c>
      <c r="P27" s="1">
        <v>-3.9068649764047302E-2</v>
      </c>
      <c r="Q27" s="4">
        <v>-1.0273283168771199E-15</v>
      </c>
      <c r="R27" s="4">
        <v>1.02834909387441E-16</v>
      </c>
      <c r="S27" s="4">
        <v>7.0736868330846098E-16</v>
      </c>
      <c r="T27" s="1">
        <f t="shared" si="0"/>
        <v>9.3022290634813005E-3</v>
      </c>
      <c r="U27" s="1">
        <f t="shared" si="0"/>
        <v>2.1157470517567931E-2</v>
      </c>
      <c r="V27" s="1">
        <f t="shared" si="0"/>
        <v>2.6575262811526001E-2</v>
      </c>
      <c r="W27" s="1">
        <f t="shared" si="0"/>
        <v>-0.10428868880567151</v>
      </c>
      <c r="X27" s="1">
        <f t="shared" si="0"/>
        <v>-8.5166499616955202E-2</v>
      </c>
      <c r="Y27" s="1">
        <f t="shared" si="0"/>
        <v>-6.8902469431099705E-2</v>
      </c>
      <c r="Z27" s="1">
        <f t="shared" si="0"/>
        <v>5.6127101376479998E-16</v>
      </c>
      <c r="AA27" s="1">
        <f t="shared" si="0"/>
        <v>1.714837059041761E-15</v>
      </c>
      <c r="AB27" s="1">
        <f t="shared" si="0"/>
        <v>1.1650506382805429E-15</v>
      </c>
    </row>
    <row r="28" spans="1:28">
      <c r="A28" s="1">
        <v>-2</v>
      </c>
      <c r="B28" s="1">
        <v>9.7343342593766702E-3</v>
      </c>
      <c r="C28" s="1">
        <v>4.4453376148566202E-3</v>
      </c>
      <c r="D28" s="4">
        <v>-4.0960119163427801E-7</v>
      </c>
      <c r="E28" s="1">
        <v>3.6762418955346703E-2</v>
      </c>
      <c r="F28" s="1">
        <v>3.5393790524044497E-2</v>
      </c>
      <c r="G28" s="1">
        <v>3.4759827804984399E-2</v>
      </c>
      <c r="H28" s="4">
        <v>-1.4346418094472701E-16</v>
      </c>
      <c r="I28" s="4">
        <v>1.6834647070117099E-16</v>
      </c>
      <c r="J28" s="4">
        <v>-1.8005516359284598E-15</v>
      </c>
      <c r="K28" s="1">
        <v>4.4771903020587797E-2</v>
      </c>
      <c r="L28" s="1">
        <v>4.6694154251543003E-2</v>
      </c>
      <c r="M28" s="1">
        <v>4.2949178110823001E-2</v>
      </c>
      <c r="N28" s="1">
        <v>-8.24209783326776E-2</v>
      </c>
      <c r="O28" s="1">
        <v>-5.5729685921349199E-2</v>
      </c>
      <c r="P28" s="1">
        <v>-3.5354101018475699E-2</v>
      </c>
      <c r="Q28" s="4">
        <v>-9.3045372510737805E-16</v>
      </c>
      <c r="R28" s="4">
        <v>-6.4525601047423299E-16</v>
      </c>
      <c r="S28" s="4">
        <v>1.0392741280305299E-15</v>
      </c>
      <c r="T28" s="1">
        <f t="shared" si="0"/>
        <v>3.5037568761211127E-2</v>
      </c>
      <c r="U28" s="1">
        <f t="shared" si="0"/>
        <v>4.2248816636686386E-2</v>
      </c>
      <c r="V28" s="1">
        <f t="shared" si="0"/>
        <v>4.2949587712014632E-2</v>
      </c>
      <c r="W28" s="1">
        <f t="shared" si="0"/>
        <v>-0.1191833972880243</v>
      </c>
      <c r="X28" s="1">
        <f t="shared" si="0"/>
        <v>-9.1123476445393703E-2</v>
      </c>
      <c r="Y28" s="1">
        <f t="shared" si="0"/>
        <v>-7.0113928823460098E-2</v>
      </c>
      <c r="Z28" s="1">
        <f t="shared" si="0"/>
        <v>-7.8698954416265105E-16</v>
      </c>
      <c r="AA28" s="1">
        <f t="shared" si="0"/>
        <v>-8.1360248117540393E-16</v>
      </c>
      <c r="AB28" s="1">
        <f t="shared" si="0"/>
        <v>2.8398257639589898E-15</v>
      </c>
    </row>
    <row r="29" spans="1:28">
      <c r="A29" s="1">
        <v>-1</v>
      </c>
      <c r="B29" s="1">
        <v>6.8021325469562596E-3</v>
      </c>
      <c r="C29" s="1">
        <v>2.7351296006071302E-3</v>
      </c>
      <c r="D29" s="4">
        <v>-4.3667486101140001E-7</v>
      </c>
      <c r="E29" s="1">
        <v>4.3033309156437501E-2</v>
      </c>
      <c r="F29" s="1">
        <v>3.9416352818154698E-2</v>
      </c>
      <c r="G29" s="1">
        <v>3.8286045969667698E-2</v>
      </c>
      <c r="H29" s="4">
        <v>-1.9327373114103701E-15</v>
      </c>
      <c r="I29" s="4">
        <v>-8.8644703203548397E-16</v>
      </c>
      <c r="J29" s="4">
        <v>3.55542263842185E-16</v>
      </c>
      <c r="K29" s="1">
        <v>8.0129642088655501E-2</v>
      </c>
      <c r="L29" s="1">
        <v>7.2045274175928695E-2</v>
      </c>
      <c r="M29" s="1">
        <v>6.1956369806792803E-2</v>
      </c>
      <c r="N29" s="1">
        <v>-8.3069422749123406E-2</v>
      </c>
      <c r="O29" s="1">
        <v>-5.0463553757232799E-2</v>
      </c>
      <c r="P29" s="1">
        <v>-2.7508900816300402E-2</v>
      </c>
      <c r="Q29" s="4">
        <v>1.52325117787543E-15</v>
      </c>
      <c r="R29" s="4">
        <v>4.6790227098310297E-16</v>
      </c>
      <c r="S29" s="4">
        <v>4.3173710950381701E-16</v>
      </c>
      <c r="T29" s="1">
        <f t="shared" si="0"/>
        <v>7.332750954169924E-2</v>
      </c>
      <c r="U29" s="1">
        <f t="shared" si="0"/>
        <v>6.9310144575321558E-2</v>
      </c>
      <c r="V29" s="1">
        <f t="shared" si="0"/>
        <v>6.1956806481653817E-2</v>
      </c>
      <c r="W29" s="1">
        <f t="shared" si="0"/>
        <v>-0.1261027319055609</v>
      </c>
      <c r="X29" s="1">
        <f t="shared" si="0"/>
        <v>-8.9879906575387497E-2</v>
      </c>
      <c r="Y29" s="1">
        <f t="shared" si="0"/>
        <v>-6.5794946785968103E-2</v>
      </c>
      <c r="Z29" s="1">
        <f t="shared" si="0"/>
        <v>3.4559884892857999E-15</v>
      </c>
      <c r="AA29" s="1">
        <f t="shared" si="0"/>
        <v>1.354349303018587E-15</v>
      </c>
      <c r="AB29" s="1">
        <f t="shared" si="0"/>
        <v>7.6194845661632015E-17</v>
      </c>
    </row>
    <row r="30" spans="1:28">
      <c r="A30" s="1">
        <v>0</v>
      </c>
      <c r="B30" s="4">
        <v>-5.5887536862622095E-7</v>
      </c>
      <c r="C30" s="4">
        <v>-4.9820855133151202E-7</v>
      </c>
      <c r="D30" s="4">
        <v>-4.4748361245085701E-7</v>
      </c>
      <c r="E30" s="1">
        <v>4.6138779894009101E-2</v>
      </c>
      <c r="F30" s="1">
        <v>4.1048493740050297E-2</v>
      </c>
      <c r="G30" s="1">
        <v>3.9616670916763103E-2</v>
      </c>
      <c r="H30" s="4">
        <v>-6.3556928235635496E-16</v>
      </c>
      <c r="I30" s="4">
        <v>4.0671555379616699E-16</v>
      </c>
      <c r="J30" s="4">
        <v>1.1560921364980599E-15</v>
      </c>
      <c r="K30" s="1">
        <v>0.121039174488198</v>
      </c>
      <c r="L30" s="1">
        <v>9.8986395166200197E-2</v>
      </c>
      <c r="M30" s="1">
        <v>8.1087792473497497E-2</v>
      </c>
      <c r="N30" s="1">
        <v>-6.8595399466680099E-2</v>
      </c>
      <c r="O30" s="1">
        <v>-3.5823799563388103E-2</v>
      </c>
      <c r="P30" s="1">
        <v>-1.4366740025394399E-2</v>
      </c>
      <c r="Q30" s="4">
        <v>-4.2519483798094298E-16</v>
      </c>
      <c r="R30" s="4">
        <v>3.8991885508100698E-16</v>
      </c>
      <c r="S30" s="4">
        <v>-4.1493089509134601E-16</v>
      </c>
      <c r="T30" s="1">
        <f t="shared" si="0"/>
        <v>0.12103973336356662</v>
      </c>
      <c r="U30" s="1">
        <f t="shared" si="0"/>
        <v>9.8986893374751528E-2</v>
      </c>
      <c r="V30" s="1">
        <f t="shared" si="0"/>
        <v>8.1088239957109953E-2</v>
      </c>
      <c r="W30" s="1">
        <f t="shared" si="0"/>
        <v>-0.11473417936068919</v>
      </c>
      <c r="X30" s="1">
        <f t="shared" si="0"/>
        <v>-7.6872293303438394E-2</v>
      </c>
      <c r="Y30" s="1">
        <f t="shared" si="0"/>
        <v>-5.39834109421575E-2</v>
      </c>
      <c r="Z30" s="1">
        <f t="shared" si="0"/>
        <v>2.1037444437541198E-16</v>
      </c>
      <c r="AA30" s="1">
        <f t="shared" si="0"/>
        <v>-1.6796698715160007E-17</v>
      </c>
      <c r="AB30" s="1">
        <f t="shared" si="0"/>
        <v>-1.5710230315894059E-15</v>
      </c>
    </row>
    <row r="31" spans="1:28">
      <c r="A31" s="1">
        <v>1</v>
      </c>
      <c r="B31" s="1">
        <v>-6.8032470038757601E-3</v>
      </c>
      <c r="C31" s="1">
        <v>-2.7361153633919102E-3</v>
      </c>
      <c r="D31" s="4">
        <v>-4.4455908648191503E-7</v>
      </c>
      <c r="E31" s="1">
        <v>4.3033178155348198E-2</v>
      </c>
      <c r="F31" s="1">
        <v>3.9416238236232998E-2</v>
      </c>
      <c r="G31" s="1">
        <v>3.8285956438434403E-2</v>
      </c>
      <c r="H31" s="4">
        <v>-5.5786977391034295E-16</v>
      </c>
      <c r="I31" s="4">
        <v>2.7498529641827598E-16</v>
      </c>
      <c r="J31" s="4">
        <v>-2.5131681175284202E-16</v>
      </c>
      <c r="K31" s="1">
        <v>0.15859622242419</v>
      </c>
      <c r="L31" s="1">
        <v>0.121485472071025</v>
      </c>
      <c r="M31" s="1">
        <v>9.6401537791053399E-2</v>
      </c>
      <c r="N31" s="1">
        <v>-3.4183731331485702E-2</v>
      </c>
      <c r="O31" s="1">
        <v>-1.0495031032925499E-2</v>
      </c>
      <c r="P31" s="1">
        <v>3.9817017442468896E-3</v>
      </c>
      <c r="Q31" s="4">
        <v>3.1436027474988099E-16</v>
      </c>
      <c r="R31" s="4">
        <v>-1.1097014733370299E-15</v>
      </c>
      <c r="S31" s="4">
        <v>5.5765451469321098E-16</v>
      </c>
      <c r="T31" s="1">
        <f t="shared" si="0"/>
        <v>0.16539946942806577</v>
      </c>
      <c r="U31" s="1">
        <f t="shared" si="0"/>
        <v>0.12422158743441691</v>
      </c>
      <c r="V31" s="1">
        <f t="shared" si="0"/>
        <v>9.6401982350139886E-2</v>
      </c>
      <c r="W31" s="1">
        <f t="shared" si="0"/>
        <v>-7.7216909486833907E-2</v>
      </c>
      <c r="X31" s="1">
        <f t="shared" si="0"/>
        <v>-4.9911269269158495E-2</v>
      </c>
      <c r="Y31" s="1">
        <f t="shared" si="0"/>
        <v>-3.4304254694187512E-2</v>
      </c>
      <c r="Z31" s="1">
        <f t="shared" si="0"/>
        <v>8.7223004866022395E-16</v>
      </c>
      <c r="AA31" s="1">
        <f t="shared" si="0"/>
        <v>-1.3846867697553058E-15</v>
      </c>
      <c r="AB31" s="1">
        <f t="shared" si="0"/>
        <v>8.08971326446053E-16</v>
      </c>
    </row>
    <row r="32" spans="1:28">
      <c r="A32" s="1">
        <v>2</v>
      </c>
      <c r="B32" s="1">
        <v>-9.7354277010837896E-3</v>
      </c>
      <c r="C32" s="1">
        <v>-4.4462878671296998E-3</v>
      </c>
      <c r="D32" s="4">
        <v>-4.3002623073540499E-7</v>
      </c>
      <c r="E32" s="1">
        <v>3.6762137727908102E-2</v>
      </c>
      <c r="F32" s="1">
        <v>3.5393554217460703E-2</v>
      </c>
      <c r="G32" s="1">
        <v>3.4759644796466101E-2</v>
      </c>
      <c r="H32" s="4">
        <v>-6.1281035822450596E-16</v>
      </c>
      <c r="I32" s="4">
        <v>3.3947925247427202E-16</v>
      </c>
      <c r="J32" s="4">
        <v>-1.6231852573062399E-15</v>
      </c>
      <c r="K32" s="1">
        <v>0.17848123252786899</v>
      </c>
      <c r="L32" s="1">
        <v>0.132321246684552</v>
      </c>
      <c r="M32" s="1">
        <v>0.103867757835862</v>
      </c>
      <c r="N32" s="1">
        <v>1.8980209696462701E-2</v>
      </c>
      <c r="O32" s="1">
        <v>2.3103225846242598E-2</v>
      </c>
      <c r="P32" s="1">
        <v>2.57548804584645E-2</v>
      </c>
      <c r="Q32" s="4">
        <v>6.9928776016277798E-16</v>
      </c>
      <c r="R32" s="4">
        <v>7.6496437110518497E-16</v>
      </c>
      <c r="S32" s="4">
        <v>3.3252906025938202E-16</v>
      </c>
      <c r="T32" s="1">
        <f t="shared" si="0"/>
        <v>0.18821666022895278</v>
      </c>
      <c r="U32" s="1">
        <f t="shared" si="0"/>
        <v>0.1367675345516817</v>
      </c>
      <c r="V32" s="1">
        <f t="shared" si="0"/>
        <v>0.10386818786209273</v>
      </c>
      <c r="W32" s="1">
        <f t="shared" si="0"/>
        <v>-1.7781928031445401E-2</v>
      </c>
      <c r="X32" s="1">
        <f t="shared" si="0"/>
        <v>-1.2290328371218105E-2</v>
      </c>
      <c r="Y32" s="1">
        <f t="shared" si="0"/>
        <v>-9.0047643380016008E-3</v>
      </c>
      <c r="Z32" s="1">
        <f t="shared" si="0"/>
        <v>1.312098118387284E-15</v>
      </c>
      <c r="AA32" s="1">
        <f t="shared" si="0"/>
        <v>4.2548511863091295E-16</v>
      </c>
      <c r="AB32" s="1">
        <f t="shared" si="0"/>
        <v>1.9557143175656218E-15</v>
      </c>
    </row>
    <row r="33" spans="1:28">
      <c r="A33" s="1">
        <v>3</v>
      </c>
      <c r="B33" s="1">
        <v>-1.0457589981399101E-2</v>
      </c>
      <c r="C33" s="1">
        <v>-5.4432715797805304E-3</v>
      </c>
      <c r="D33" s="4">
        <v>-4.0556655268712301E-7</v>
      </c>
      <c r="E33" s="1">
        <v>3.1497226407710098E-2</v>
      </c>
      <c r="F33" s="1">
        <v>3.0364115012574699E-2</v>
      </c>
      <c r="G33" s="1">
        <v>2.9833539163133499E-2</v>
      </c>
      <c r="H33" s="4">
        <v>6.0891242578661001E-16</v>
      </c>
      <c r="I33" s="4">
        <v>1.2566967313029301E-15</v>
      </c>
      <c r="J33" s="4">
        <v>-2.2075932841706199E-17</v>
      </c>
      <c r="K33" s="1">
        <v>0.16828737145709399</v>
      </c>
      <c r="L33" s="1">
        <v>0.126613272980548</v>
      </c>
      <c r="M33" s="1">
        <v>0.101364954091499</v>
      </c>
      <c r="N33" s="1">
        <v>7.7231534385622497E-2</v>
      </c>
      <c r="O33" s="1">
        <v>5.77108389631543E-2</v>
      </c>
      <c r="P33" s="1">
        <v>4.72156626467235E-2</v>
      </c>
      <c r="Q33" s="4">
        <v>-7.5133347882888795E-16</v>
      </c>
      <c r="R33" s="4">
        <v>-9.5335221243280108E-16</v>
      </c>
      <c r="S33" s="4">
        <v>7.3564566645840997E-16</v>
      </c>
      <c r="T33" s="1">
        <f t="shared" si="0"/>
        <v>0.17874496143849308</v>
      </c>
      <c r="U33" s="1">
        <f t="shared" si="0"/>
        <v>0.13205654456032853</v>
      </c>
      <c r="V33" s="1">
        <f t="shared" si="0"/>
        <v>0.10136535965805168</v>
      </c>
      <c r="W33" s="1">
        <f t="shared" si="0"/>
        <v>4.5734307977912399E-2</v>
      </c>
      <c r="X33" s="1">
        <f t="shared" si="0"/>
        <v>2.7346723950579601E-2</v>
      </c>
      <c r="Y33" s="1">
        <f t="shared" si="0"/>
        <v>1.7382123483590001E-2</v>
      </c>
      <c r="Z33" s="1">
        <f t="shared" si="0"/>
        <v>-1.3602459046154981E-15</v>
      </c>
      <c r="AA33" s="1">
        <f t="shared" si="0"/>
        <v>-2.2100489437357312E-15</v>
      </c>
      <c r="AB33" s="1">
        <f t="shared" si="0"/>
        <v>7.5772159930011622E-16</v>
      </c>
    </row>
    <row r="34" spans="1:28">
      <c r="A34" s="1">
        <v>4</v>
      </c>
      <c r="B34" s="1">
        <v>-1.26235607660969E-2</v>
      </c>
      <c r="C34" s="1">
        <v>-6.7203714355250502E-3</v>
      </c>
      <c r="D34" s="4">
        <v>-3.7302390763088398E-7</v>
      </c>
      <c r="E34" s="1">
        <v>2.70402009389243E-2</v>
      </c>
      <c r="F34" s="1">
        <v>2.4525968269210399E-2</v>
      </c>
      <c r="G34" s="1">
        <v>2.3719645204228701E-2</v>
      </c>
      <c r="H34" s="4">
        <v>-8.2257984041672896E-16</v>
      </c>
      <c r="I34" s="4">
        <v>-8.9136782836075308E-16</v>
      </c>
      <c r="J34" s="4">
        <v>1.09653089329406E-15</v>
      </c>
      <c r="K34" s="1">
        <v>0.12982366314069399</v>
      </c>
      <c r="L34" s="1">
        <v>0.105587085957782</v>
      </c>
      <c r="M34" s="1">
        <v>8.9867875465198893E-2</v>
      </c>
      <c r="N34" s="1">
        <v>0.120015049460339</v>
      </c>
      <c r="O34" s="1">
        <v>8.3911873981028007E-2</v>
      </c>
      <c r="P34" s="1">
        <v>6.3630228989784002E-2</v>
      </c>
      <c r="Q34" s="4">
        <v>4.3281076897772199E-16</v>
      </c>
      <c r="R34" s="4">
        <v>-5.1568955013736601E-16</v>
      </c>
      <c r="S34" s="4">
        <v>-7.4281828948101104E-17</v>
      </c>
      <c r="T34" s="1">
        <f t="shared" si="0"/>
        <v>0.14244722390679088</v>
      </c>
      <c r="U34" s="1">
        <f t="shared" si="0"/>
        <v>0.11230745739330705</v>
      </c>
      <c r="V34" s="1">
        <f t="shared" si="0"/>
        <v>8.9868248489106531E-2</v>
      </c>
      <c r="W34" s="1">
        <f t="shared" ref="T34:AB83" si="1">N34-E34</f>
        <v>9.2974848521414702E-2</v>
      </c>
      <c r="X34" s="1">
        <f t="shared" si="1"/>
        <v>5.9385905711817608E-2</v>
      </c>
      <c r="Y34" s="1">
        <f t="shared" si="1"/>
        <v>3.9910583785555301E-2</v>
      </c>
      <c r="Z34" s="1">
        <f t="shared" si="1"/>
        <v>1.255390609394451E-15</v>
      </c>
      <c r="AA34" s="1">
        <f t="shared" si="1"/>
        <v>3.7567827822338706E-16</v>
      </c>
      <c r="AB34" s="1">
        <f t="shared" si="1"/>
        <v>-1.1708127222421611E-15</v>
      </c>
    </row>
    <row r="35" spans="1:28">
      <c r="A35" s="1">
        <v>5</v>
      </c>
      <c r="B35" s="1">
        <v>-1.7122822105138501E-2</v>
      </c>
      <c r="C35" s="1">
        <v>-8.6392508516756599E-3</v>
      </c>
      <c r="D35" s="4">
        <v>-3.3468963325279299E-7</v>
      </c>
      <c r="E35" s="1">
        <v>2.0539284289727702E-2</v>
      </c>
      <c r="F35" s="1">
        <v>1.7036279553560602E-2</v>
      </c>
      <c r="G35" s="1">
        <v>1.6012965986568602E-2</v>
      </c>
      <c r="H35" s="4">
        <v>4.7114355852166702E-16</v>
      </c>
      <c r="I35" s="4">
        <v>-1.4084910021351301E-15</v>
      </c>
      <c r="J35" s="4">
        <v>-2.6658277809932901E-16</v>
      </c>
      <c r="K35" s="1">
        <v>7.9138733420239901E-2</v>
      </c>
      <c r="L35" s="1">
        <v>7.62224773164E-2</v>
      </c>
      <c r="M35" s="1">
        <v>7.2831052395427406E-2</v>
      </c>
      <c r="N35" s="1">
        <v>0.135187815174132</v>
      </c>
      <c r="O35" s="1">
        <v>9.5452676455240901E-2</v>
      </c>
      <c r="P35" s="1">
        <v>7.1385172139449005E-2</v>
      </c>
      <c r="Q35" s="4">
        <v>-1.07038635109555E-15</v>
      </c>
      <c r="R35" s="4">
        <v>-1.1197935747342501E-15</v>
      </c>
      <c r="S35" s="4">
        <v>1.0410291296992E-16</v>
      </c>
      <c r="T35" s="1">
        <f t="shared" si="1"/>
        <v>9.6261555525378406E-2</v>
      </c>
      <c r="U35" s="1">
        <f t="shared" si="1"/>
        <v>8.4861728168075662E-2</v>
      </c>
      <c r="V35" s="1">
        <f t="shared" si="1"/>
        <v>7.2831387085060664E-2</v>
      </c>
      <c r="W35" s="1">
        <f t="shared" si="1"/>
        <v>0.1146485308844043</v>
      </c>
      <c r="X35" s="1">
        <f t="shared" si="1"/>
        <v>7.8416396901680299E-2</v>
      </c>
      <c r="Y35" s="1">
        <f t="shared" si="1"/>
        <v>5.5372206152880403E-2</v>
      </c>
      <c r="Z35" s="1">
        <f t="shared" si="1"/>
        <v>-1.5415299096172171E-15</v>
      </c>
      <c r="AA35" s="1">
        <f t="shared" si="1"/>
        <v>2.8869742740088003E-16</v>
      </c>
      <c r="AB35" s="1">
        <f t="shared" si="1"/>
        <v>3.7068569106924899E-16</v>
      </c>
    </row>
    <row r="36" spans="1:28">
      <c r="A36" s="1">
        <v>6</v>
      </c>
      <c r="B36" s="1">
        <v>-2.2105648644183299E-2</v>
      </c>
      <c r="C36" s="1">
        <v>-1.06708344341617E-2</v>
      </c>
      <c r="D36" s="4">
        <v>-2.9308151780076099E-7</v>
      </c>
      <c r="E36" s="1">
        <v>1.0252412273998E-2</v>
      </c>
      <c r="F36" s="1">
        <v>7.2548973322487803E-3</v>
      </c>
      <c r="G36" s="1">
        <v>6.3824300073478902E-3</v>
      </c>
      <c r="H36" s="4">
        <v>-5.15805788763035E-16</v>
      </c>
      <c r="I36" s="4">
        <v>7.2197021026511097E-17</v>
      </c>
      <c r="J36" s="4">
        <v>-1.5654201057447599E-15</v>
      </c>
      <c r="K36" s="1">
        <v>3.32144946860174E-2</v>
      </c>
      <c r="L36" s="1">
        <v>4.6746212043121002E-2</v>
      </c>
      <c r="M36" s="1">
        <v>5.43177137842588E-2</v>
      </c>
      <c r="N36" s="1">
        <v>0.12549588261629699</v>
      </c>
      <c r="O36" s="1">
        <v>9.2096992401137001E-2</v>
      </c>
      <c r="P36" s="1">
        <v>6.9579240013837099E-2</v>
      </c>
      <c r="Q36" s="4">
        <v>-8.8318611658980703E-16</v>
      </c>
      <c r="R36" s="4">
        <v>2.21371088014282E-16</v>
      </c>
      <c r="S36" s="4">
        <v>-8.6688730078307601E-17</v>
      </c>
      <c r="T36" s="1">
        <f t="shared" si="1"/>
        <v>5.5320143330200702E-2</v>
      </c>
      <c r="U36" s="1">
        <f t="shared" si="1"/>
        <v>5.7417046477282699E-2</v>
      </c>
      <c r="V36" s="1">
        <f t="shared" si="1"/>
        <v>5.4318006865776598E-2</v>
      </c>
      <c r="W36" s="1">
        <f t="shared" si="1"/>
        <v>0.11524347034229898</v>
      </c>
      <c r="X36" s="1">
        <f t="shared" si="1"/>
        <v>8.4842095068888221E-2</v>
      </c>
      <c r="Y36" s="1">
        <f t="shared" si="1"/>
        <v>6.3196810006489204E-2</v>
      </c>
      <c r="Z36" s="1">
        <f t="shared" si="1"/>
        <v>-3.6738032782677203E-16</v>
      </c>
      <c r="AA36" s="1">
        <f t="shared" si="1"/>
        <v>1.4917406698777089E-16</v>
      </c>
      <c r="AB36" s="1">
        <f t="shared" si="1"/>
        <v>1.4787313756664524E-15</v>
      </c>
    </row>
    <row r="37" spans="1:28">
      <c r="A37" s="1">
        <v>7</v>
      </c>
      <c r="B37" s="1">
        <v>-2.5303265377556599E-2</v>
      </c>
      <c r="C37" s="1">
        <v>-1.2002497849747201E-2</v>
      </c>
      <c r="D37" s="4">
        <v>-2.50486377495874E-7</v>
      </c>
      <c r="E37" s="1">
        <v>-3.2521581525403799E-3</v>
      </c>
      <c r="F37" s="1">
        <v>-4.50244006933871E-3</v>
      </c>
      <c r="G37" s="1">
        <v>-4.8776456154875098E-3</v>
      </c>
      <c r="H37" s="4">
        <v>-1.9888009499774E-15</v>
      </c>
      <c r="I37" s="4">
        <v>7.9638509748323405E-16</v>
      </c>
      <c r="J37" s="4">
        <v>5.6215087040724403E-16</v>
      </c>
      <c r="K37" s="1">
        <v>3.13562838652756E-4</v>
      </c>
      <c r="L37" s="1">
        <v>2.25663772709929E-2</v>
      </c>
      <c r="M37" s="1">
        <v>3.7358812206570197E-2</v>
      </c>
      <c r="N37" s="1">
        <v>0.101319142692488</v>
      </c>
      <c r="O37" s="1">
        <v>7.8002457400598899E-2</v>
      </c>
      <c r="P37" s="1">
        <v>5.9918463269202499E-2</v>
      </c>
      <c r="Q37" s="4">
        <v>3.0957956373784299E-16</v>
      </c>
      <c r="R37" s="4">
        <v>-7.9414149135440697E-16</v>
      </c>
      <c r="S37" s="4">
        <v>9.7820113915113695E-16</v>
      </c>
      <c r="T37" s="1">
        <f t="shared" si="1"/>
        <v>2.5616828216209354E-2</v>
      </c>
      <c r="U37" s="1">
        <f t="shared" si="1"/>
        <v>3.4568875120740097E-2</v>
      </c>
      <c r="V37" s="1">
        <f t="shared" si="1"/>
        <v>3.7359062692947691E-2</v>
      </c>
      <c r="W37" s="1">
        <f t="shared" si="1"/>
        <v>0.10457130084502837</v>
      </c>
      <c r="X37" s="1">
        <f t="shared" si="1"/>
        <v>8.250489746993761E-2</v>
      </c>
      <c r="Y37" s="1">
        <f t="shared" si="1"/>
        <v>6.4796108884690007E-2</v>
      </c>
      <c r="Z37" s="1">
        <f t="shared" si="1"/>
        <v>2.298380513715243E-15</v>
      </c>
      <c r="AA37" s="1">
        <f t="shared" si="1"/>
        <v>-1.5905265888376411E-15</v>
      </c>
      <c r="AB37" s="1">
        <f t="shared" si="1"/>
        <v>4.1605026874389291E-16</v>
      </c>
    </row>
    <row r="38" spans="1:28">
      <c r="A38" s="1">
        <v>8</v>
      </c>
      <c r="B38" s="1">
        <v>-2.5526682167137701E-2</v>
      </c>
      <c r="C38" s="1">
        <v>-1.21299026967472E-2</v>
      </c>
      <c r="D38" s="4">
        <v>-2.08672477528654E-7</v>
      </c>
      <c r="E38" s="1">
        <v>-1.7963917421884301E-2</v>
      </c>
      <c r="F38" s="1">
        <v>-1.7093411247390999E-2</v>
      </c>
      <c r="G38" s="1">
        <v>-1.6846725317709602E-2</v>
      </c>
      <c r="H38" s="4">
        <v>-4.1234270473436698E-16</v>
      </c>
      <c r="I38" s="4">
        <v>2.38736920915749E-15</v>
      </c>
      <c r="J38" s="4">
        <v>4.2947606230203299E-16</v>
      </c>
      <c r="K38" s="1">
        <v>-1.9100033768268101E-2</v>
      </c>
      <c r="L38" s="1">
        <v>5.4497888269328196E-3</v>
      </c>
      <c r="M38" s="1">
        <v>2.3426033675939501E-2</v>
      </c>
      <c r="N38" s="1">
        <v>7.2298753993424794E-2</v>
      </c>
      <c r="O38" s="1">
        <v>5.84732160603346E-2</v>
      </c>
      <c r="P38" s="1">
        <v>4.5443779279461999E-2</v>
      </c>
      <c r="Q38" s="4">
        <v>4.77598764810696E-16</v>
      </c>
      <c r="R38" s="4">
        <v>1.1341418429652201E-15</v>
      </c>
      <c r="S38" s="4">
        <v>7.2499750518925296E-16</v>
      </c>
      <c r="T38" s="1">
        <f t="shared" si="1"/>
        <v>6.4266483988696006E-3</v>
      </c>
      <c r="U38" s="1">
        <f t="shared" si="1"/>
        <v>1.7579691523680017E-2</v>
      </c>
      <c r="V38" s="1">
        <f t="shared" si="1"/>
        <v>2.3426242348417031E-2</v>
      </c>
      <c r="W38" s="1">
        <f t="shared" si="1"/>
        <v>9.0262671415309095E-2</v>
      </c>
      <c r="X38" s="1">
        <f t="shared" si="1"/>
        <v>7.5566627307725592E-2</v>
      </c>
      <c r="Y38" s="1">
        <f t="shared" si="1"/>
        <v>6.22905045971716E-2</v>
      </c>
      <c r="Z38" s="1">
        <f t="shared" si="1"/>
        <v>8.8994146954506288E-16</v>
      </c>
      <c r="AA38" s="1">
        <f t="shared" si="1"/>
        <v>-1.2532273661922699E-15</v>
      </c>
      <c r="AB38" s="1">
        <f t="shared" si="1"/>
        <v>2.9552144288721997E-16</v>
      </c>
    </row>
    <row r="39" spans="1:28">
      <c r="A39" s="1">
        <v>9</v>
      </c>
      <c r="B39" s="1">
        <v>-2.29413390308046E-2</v>
      </c>
      <c r="C39" s="1">
        <v>-1.1058932605475E-2</v>
      </c>
      <c r="D39" s="4">
        <v>-1.6907761834700199E-7</v>
      </c>
      <c r="E39" s="1">
        <v>-3.1655593203056998E-2</v>
      </c>
      <c r="F39" s="1">
        <v>-2.9117943511888601E-2</v>
      </c>
      <c r="G39" s="1">
        <v>-2.8359190920434599E-2</v>
      </c>
      <c r="H39" s="4">
        <v>-2.7321618910526602E-15</v>
      </c>
      <c r="I39" s="4">
        <v>2.70577044089297E-16</v>
      </c>
      <c r="J39" s="4">
        <v>-9.6318126198907899E-18</v>
      </c>
      <c r="K39" s="1">
        <v>-2.8063975182273201E-2</v>
      </c>
      <c r="L39" s="1">
        <v>-5.2394636086881699E-3</v>
      </c>
      <c r="M39" s="1">
        <v>1.2776407735057199E-2</v>
      </c>
      <c r="N39" s="1">
        <v>4.4582941183290502E-2</v>
      </c>
      <c r="O39" s="1">
        <v>3.7861391999696299E-2</v>
      </c>
      <c r="P39" s="1">
        <v>2.92193796163722E-2</v>
      </c>
      <c r="Q39" s="4">
        <v>5.9848250542949301E-16</v>
      </c>
      <c r="R39" s="4">
        <v>3.2207621118723299E-16</v>
      </c>
      <c r="S39" s="4">
        <v>-8.3762063842801999E-16</v>
      </c>
      <c r="T39" s="1">
        <f t="shared" si="1"/>
        <v>-5.1226361514686014E-3</v>
      </c>
      <c r="U39" s="1">
        <f t="shared" si="1"/>
        <v>5.8194689967868305E-3</v>
      </c>
      <c r="V39" s="1">
        <f t="shared" si="1"/>
        <v>1.2776576812675546E-2</v>
      </c>
      <c r="W39" s="1">
        <f t="shared" si="1"/>
        <v>7.6238534386347506E-2</v>
      </c>
      <c r="X39" s="1">
        <f t="shared" si="1"/>
        <v>6.69793355115849E-2</v>
      </c>
      <c r="Y39" s="1">
        <f t="shared" si="1"/>
        <v>5.7578570536806803E-2</v>
      </c>
      <c r="Z39" s="1">
        <f t="shared" si="1"/>
        <v>3.3306443964821533E-15</v>
      </c>
      <c r="AA39" s="1">
        <f t="shared" si="1"/>
        <v>5.1499167097935988E-17</v>
      </c>
      <c r="AB39" s="1">
        <f t="shared" si="1"/>
        <v>-8.2798882580812921E-16</v>
      </c>
    </row>
    <row r="40" spans="1:28">
      <c r="A40" s="1">
        <v>10</v>
      </c>
      <c r="B40" s="1">
        <v>-1.8638711594522201E-2</v>
      </c>
      <c r="C40" s="1">
        <v>-9.1817387089309505E-3</v>
      </c>
      <c r="D40" s="4">
        <v>-1.3296870600442699E-7</v>
      </c>
      <c r="E40" s="1">
        <v>-4.2814718260728503E-2</v>
      </c>
      <c r="F40" s="1">
        <v>-3.9466996506475102E-2</v>
      </c>
      <c r="G40" s="1">
        <v>-3.84333428741091E-2</v>
      </c>
      <c r="H40" s="4">
        <v>-1.9566448243397899E-16</v>
      </c>
      <c r="I40" s="4">
        <v>8.8424060360537097E-16</v>
      </c>
      <c r="J40" s="4">
        <v>4.8083301073920903E-16</v>
      </c>
      <c r="K40" s="1">
        <v>-3.0331164155424899E-2</v>
      </c>
      <c r="L40" s="1">
        <v>-1.1115310777590001E-2</v>
      </c>
      <c r="M40" s="1">
        <v>5.0282998961946801E-3</v>
      </c>
      <c r="N40" s="1">
        <v>2.1143477821261799E-2</v>
      </c>
      <c r="O40" s="1">
        <v>1.8919649988694401E-2</v>
      </c>
      <c r="P40" s="1">
        <v>1.35612493519763E-2</v>
      </c>
      <c r="Q40" s="4">
        <v>-6.2041888504902597E-16</v>
      </c>
      <c r="R40" s="4">
        <v>-7.2087299438617596E-16</v>
      </c>
      <c r="S40" s="4">
        <v>1.9825943251389201E-16</v>
      </c>
      <c r="T40" s="1">
        <f t="shared" si="1"/>
        <v>-1.1692452560902698E-2</v>
      </c>
      <c r="U40" s="1">
        <f t="shared" si="1"/>
        <v>-1.9335720686590504E-3</v>
      </c>
      <c r="V40" s="1">
        <f t="shared" si="1"/>
        <v>5.0284328649006843E-3</v>
      </c>
      <c r="W40" s="1">
        <f t="shared" si="1"/>
        <v>6.3958196081990298E-2</v>
      </c>
      <c r="X40" s="1">
        <f t="shared" si="1"/>
        <v>5.8386646495169503E-2</v>
      </c>
      <c r="Y40" s="1">
        <f t="shared" si="1"/>
        <v>5.19945922260854E-2</v>
      </c>
      <c r="Z40" s="1">
        <f t="shared" si="1"/>
        <v>-4.2475440261504698E-16</v>
      </c>
      <c r="AA40" s="1">
        <f t="shared" si="1"/>
        <v>-1.605113597991547E-15</v>
      </c>
      <c r="AB40" s="1">
        <f t="shared" si="1"/>
        <v>-2.82573578225317E-16</v>
      </c>
    </row>
    <row r="41" spans="1:28">
      <c r="A41" s="1">
        <v>11</v>
      </c>
      <c r="B41" s="1">
        <v>-1.38750521911132E-2</v>
      </c>
      <c r="C41" s="1">
        <v>-7.0066481114942E-3</v>
      </c>
      <c r="D41" s="4">
        <v>-1.01494532604351E-7</v>
      </c>
      <c r="E41" s="1">
        <v>-5.0971790262774298E-2</v>
      </c>
      <c r="F41" s="1">
        <v>-4.7592733165816699E-2</v>
      </c>
      <c r="G41" s="1">
        <v>-4.6518300653570398E-2</v>
      </c>
      <c r="H41" s="4">
        <v>5.7661179603337504E-16</v>
      </c>
      <c r="I41" s="4">
        <v>-1.54837557370863E-17</v>
      </c>
      <c r="J41" s="4">
        <v>-1.06692573420596E-15</v>
      </c>
      <c r="K41" s="1">
        <v>-2.9047198827235599E-2</v>
      </c>
      <c r="L41" s="1">
        <v>-1.38486066903302E-2</v>
      </c>
      <c r="M41" s="1">
        <v>-4.0760908395356E-4</v>
      </c>
      <c r="N41" s="1">
        <v>2.7338573392665798E-3</v>
      </c>
      <c r="O41" s="1">
        <v>2.9433045825467299E-3</v>
      </c>
      <c r="P41" s="1">
        <v>-1.80592193381424E-4</v>
      </c>
      <c r="Q41" s="4">
        <v>1.28518734191798E-15</v>
      </c>
      <c r="R41" s="4">
        <v>-2.5481117346295598E-16</v>
      </c>
      <c r="S41" s="4">
        <v>-2.4096461770827198E-16</v>
      </c>
      <c r="T41" s="1">
        <f t="shared" si="1"/>
        <v>-1.5172146636122399E-2</v>
      </c>
      <c r="U41" s="1">
        <f t="shared" si="1"/>
        <v>-6.8419585788360004E-3</v>
      </c>
      <c r="V41" s="1">
        <f t="shared" si="1"/>
        <v>-4.0750758942095566E-4</v>
      </c>
      <c r="W41" s="1">
        <f t="shared" si="1"/>
        <v>5.3705647602040878E-2</v>
      </c>
      <c r="X41" s="1">
        <f t="shared" si="1"/>
        <v>5.0536037748363426E-2</v>
      </c>
      <c r="Y41" s="1">
        <f t="shared" si="1"/>
        <v>4.6337708460188975E-2</v>
      </c>
      <c r="Z41" s="1">
        <f t="shared" si="1"/>
        <v>7.0857554588460494E-16</v>
      </c>
      <c r="AA41" s="1">
        <f t="shared" si="1"/>
        <v>-2.3932741772586967E-16</v>
      </c>
      <c r="AB41" s="1">
        <f t="shared" si="1"/>
        <v>8.2596111649768804E-16</v>
      </c>
    </row>
    <row r="42" spans="1:28">
      <c r="A42" s="1">
        <v>12</v>
      </c>
      <c r="B42" s="1">
        <v>-9.5216895969351505E-3</v>
      </c>
      <c r="C42" s="1">
        <v>-4.9361929624570601E-3</v>
      </c>
      <c r="D42" s="4">
        <v>-7.5653229187005002E-8</v>
      </c>
      <c r="E42" s="1">
        <v>-5.6408535394985602E-2</v>
      </c>
      <c r="F42" s="1">
        <v>-5.3465760364236503E-2</v>
      </c>
      <c r="G42" s="1">
        <v>-5.2506358813997199E-2</v>
      </c>
      <c r="H42" s="4">
        <v>-7.3242204861030496E-16</v>
      </c>
      <c r="I42" s="4">
        <v>1.3016685487331499E-15</v>
      </c>
      <c r="J42" s="4">
        <v>-8.6045937804770898E-16</v>
      </c>
      <c r="K42" s="1">
        <v>-2.6298867526090799E-2</v>
      </c>
      <c r="L42" s="1">
        <v>-1.47464336297737E-2</v>
      </c>
      <c r="M42" s="1">
        <v>-4.1043391525556697E-3</v>
      </c>
      <c r="N42" s="1">
        <v>-1.10944469815215E-2</v>
      </c>
      <c r="O42" s="1">
        <v>-9.7883458715873894E-3</v>
      </c>
      <c r="P42" s="1">
        <v>-1.1482161017640999E-2</v>
      </c>
      <c r="Q42" s="4">
        <v>-4.1474420891257298E-16</v>
      </c>
      <c r="R42" s="4">
        <v>-1.6822384090126599E-15</v>
      </c>
      <c r="S42" s="4">
        <v>1.9906397918768899E-16</v>
      </c>
      <c r="T42" s="1">
        <f t="shared" si="1"/>
        <v>-1.6777177929155649E-2</v>
      </c>
      <c r="U42" s="1">
        <f t="shared" si="1"/>
        <v>-9.8102406673166408E-3</v>
      </c>
      <c r="V42" s="1">
        <f t="shared" si="1"/>
        <v>-4.1042634993264824E-3</v>
      </c>
      <c r="W42" s="1">
        <f t="shared" si="1"/>
        <v>4.5314088413464099E-2</v>
      </c>
      <c r="X42" s="1">
        <f t="shared" si="1"/>
        <v>4.3677414492649114E-2</v>
      </c>
      <c r="Y42" s="1">
        <f t="shared" si="1"/>
        <v>4.1024197796356202E-2</v>
      </c>
      <c r="Z42" s="1">
        <f t="shared" si="1"/>
        <v>3.1767783969773198E-16</v>
      </c>
      <c r="AA42" s="1">
        <f t="shared" si="1"/>
        <v>-2.98390695774581E-15</v>
      </c>
      <c r="AB42" s="1">
        <f t="shared" si="1"/>
        <v>1.059523357235398E-15</v>
      </c>
    </row>
    <row r="43" spans="1:28">
      <c r="A43" s="1">
        <v>13</v>
      </c>
      <c r="B43" s="1">
        <v>-5.9720865420684801E-3</v>
      </c>
      <c r="C43" s="1">
        <v>-3.1907587714450499E-3</v>
      </c>
      <c r="D43" s="4">
        <v>-5.6181210492197901E-8</v>
      </c>
      <c r="E43" s="1">
        <v>-5.97022805383867E-2</v>
      </c>
      <c r="F43" s="1">
        <v>-5.73732984644518E-2</v>
      </c>
      <c r="G43" s="1">
        <v>-5.6598992315507003E-2</v>
      </c>
      <c r="H43" s="4">
        <v>-1.04325203580504E-17</v>
      </c>
      <c r="I43" s="4">
        <v>-5.9170968066754797E-16</v>
      </c>
      <c r="J43" s="4">
        <v>1.15315734357766E-16</v>
      </c>
      <c r="K43" s="1">
        <v>-2.32323876507202E-2</v>
      </c>
      <c r="L43" s="1">
        <v>-1.4674582569095099E-2</v>
      </c>
      <c r="M43" s="1">
        <v>-6.5360800810549697E-3</v>
      </c>
      <c r="N43" s="1">
        <v>-2.1211147147275702E-2</v>
      </c>
      <c r="O43" s="1">
        <v>-1.9552727035977002E-2</v>
      </c>
      <c r="P43" s="1">
        <v>-2.0364812856259299E-2</v>
      </c>
      <c r="Q43" s="4">
        <v>4.4965355950350801E-15</v>
      </c>
      <c r="R43" s="4">
        <v>9.7792811921949495E-16</v>
      </c>
      <c r="S43" s="4">
        <v>-4.0389160008809599E-16</v>
      </c>
      <c r="T43" s="1">
        <f t="shared" si="1"/>
        <v>-1.7260301108651718E-2</v>
      </c>
      <c r="U43" s="1">
        <f t="shared" si="1"/>
        <v>-1.1483823797650049E-2</v>
      </c>
      <c r="V43" s="1">
        <f t="shared" si="1"/>
        <v>-6.5360238998444778E-3</v>
      </c>
      <c r="W43" s="1">
        <f t="shared" si="1"/>
        <v>3.8491133391111002E-2</v>
      </c>
      <c r="X43" s="1">
        <f t="shared" si="1"/>
        <v>3.7820571428474795E-2</v>
      </c>
      <c r="Y43" s="1">
        <f t="shared" si="1"/>
        <v>3.6234179459247701E-2</v>
      </c>
      <c r="Z43" s="1">
        <f t="shared" si="1"/>
        <v>4.5069681153931307E-15</v>
      </c>
      <c r="AA43" s="1">
        <f t="shared" si="1"/>
        <v>1.569637799887043E-15</v>
      </c>
      <c r="AB43" s="1">
        <f t="shared" si="1"/>
        <v>-5.1920733444586199E-16</v>
      </c>
    </row>
    <row r="44" spans="1:28">
      <c r="A44" s="1">
        <v>14</v>
      </c>
      <c r="B44" s="1">
        <v>-3.2958204123884798E-3</v>
      </c>
      <c r="C44" s="1">
        <v>-1.8410693340217201E-3</v>
      </c>
      <c r="D44" s="4">
        <v>-4.3641910931499502E-8</v>
      </c>
      <c r="E44" s="1">
        <v>-6.1437690173039697E-2</v>
      </c>
      <c r="F44" s="1">
        <v>-5.97245939303854E-2</v>
      </c>
      <c r="G44" s="1">
        <v>-5.9146867002614102E-2</v>
      </c>
      <c r="H44" s="4">
        <v>7.2466781476686498E-16</v>
      </c>
      <c r="I44" s="4">
        <v>3.7951678901612401E-15</v>
      </c>
      <c r="J44" s="4">
        <v>-4.4777785669568999E-16</v>
      </c>
      <c r="K44" s="1">
        <v>-2.0378129641072301E-2</v>
      </c>
      <c r="L44" s="1">
        <v>-1.41461369778502E-2</v>
      </c>
      <c r="M44" s="1">
        <v>-8.0662545750849607E-3</v>
      </c>
      <c r="N44" s="1">
        <v>-2.8492937986800498E-2</v>
      </c>
      <c r="O44" s="1">
        <v>-2.6849241635034101E-2</v>
      </c>
      <c r="P44" s="1">
        <v>-2.7130824191647099E-2</v>
      </c>
      <c r="Q44" s="4">
        <v>-3.1313598438260599E-15</v>
      </c>
      <c r="R44" s="4">
        <v>-2.8945494144766502E-16</v>
      </c>
      <c r="S44" s="4">
        <v>2.0191351456254799E-15</v>
      </c>
      <c r="T44" s="1">
        <f t="shared" si="1"/>
        <v>-1.7082309228683822E-2</v>
      </c>
      <c r="U44" s="1">
        <f t="shared" si="1"/>
        <v>-1.230506764382848E-2</v>
      </c>
      <c r="V44" s="1">
        <f t="shared" si="1"/>
        <v>-8.0662109331740284E-3</v>
      </c>
      <c r="W44" s="1">
        <f t="shared" si="1"/>
        <v>3.2944752186239198E-2</v>
      </c>
      <c r="X44" s="1">
        <f t="shared" si="1"/>
        <v>3.2875352295351296E-2</v>
      </c>
      <c r="Y44" s="1">
        <f t="shared" si="1"/>
        <v>3.2016042810967003E-2</v>
      </c>
      <c r="Z44" s="1">
        <f t="shared" si="1"/>
        <v>-3.8560276585929247E-15</v>
      </c>
      <c r="AA44" s="1">
        <f t="shared" si="1"/>
        <v>-4.0846228316089055E-15</v>
      </c>
      <c r="AB44" s="1">
        <f t="shared" si="1"/>
        <v>2.4669130023211699E-15</v>
      </c>
    </row>
    <row r="45" spans="1:28">
      <c r="A45" s="1">
        <v>15</v>
      </c>
      <c r="B45" s="1">
        <v>-1.41004841421332E-3</v>
      </c>
      <c r="C45" s="1">
        <v>-8.7317107271749604E-4</v>
      </c>
      <c r="D45" s="4">
        <v>-3.8472495868448902E-8</v>
      </c>
      <c r="E45" s="1">
        <v>-6.2099763783635603E-2</v>
      </c>
      <c r="F45" s="1">
        <v>-6.0931403273683002E-2</v>
      </c>
      <c r="G45" s="1">
        <v>-6.0533832428609102E-2</v>
      </c>
      <c r="H45" s="4">
        <v>1.6862387185374E-15</v>
      </c>
      <c r="I45" s="4">
        <v>6.2239779415544898E-16</v>
      </c>
      <c r="J45" s="4">
        <v>1.4827054814128901E-16</v>
      </c>
      <c r="K45" s="1">
        <v>-1.79354605922145E-2</v>
      </c>
      <c r="L45" s="1">
        <v>-1.3445098013251999E-2</v>
      </c>
      <c r="M45" s="1">
        <v>-8.9625742993389608E-3</v>
      </c>
      <c r="N45" s="1">
        <v>-3.3676467289163202E-2</v>
      </c>
      <c r="O45" s="1">
        <v>-3.2210940442260701E-2</v>
      </c>
      <c r="P45" s="1">
        <v>-3.2182729869850303E-2</v>
      </c>
      <c r="Q45" s="4">
        <v>-1.06570915379887E-16</v>
      </c>
      <c r="R45" s="4">
        <v>-1.6719199153265101E-15</v>
      </c>
      <c r="S45" s="4">
        <v>6.0737959459096802E-16</v>
      </c>
      <c r="T45" s="1">
        <f t="shared" si="1"/>
        <v>-1.652541217800118E-2</v>
      </c>
      <c r="U45" s="1">
        <f t="shared" si="1"/>
        <v>-1.2571926940534503E-2</v>
      </c>
      <c r="V45" s="1">
        <f t="shared" si="1"/>
        <v>-8.9625358268430929E-3</v>
      </c>
      <c r="W45" s="1">
        <f t="shared" si="1"/>
        <v>2.8423296494472401E-2</v>
      </c>
      <c r="X45" s="1">
        <f t="shared" si="1"/>
        <v>2.8720462831422301E-2</v>
      </c>
      <c r="Y45" s="1">
        <f t="shared" si="1"/>
        <v>2.8351102558758799E-2</v>
      </c>
      <c r="Z45" s="1">
        <f t="shared" si="1"/>
        <v>-1.7928096339172869E-15</v>
      </c>
      <c r="AA45" s="1">
        <f t="shared" si="1"/>
        <v>-2.2943177094819592E-15</v>
      </c>
      <c r="AB45" s="1">
        <f t="shared" si="1"/>
        <v>4.5910904644967899E-16</v>
      </c>
    </row>
    <row r="46" spans="1:28">
      <c r="A46" s="1">
        <v>16</v>
      </c>
      <c r="B46" s="1">
        <v>-1.9225884952154499E-4</v>
      </c>
      <c r="C46" s="1">
        <v>-2.42656622287242E-4</v>
      </c>
      <c r="D46" s="4">
        <v>-4.1074961827416901E-8</v>
      </c>
      <c r="E46" s="1">
        <v>-6.2061077876611803E-2</v>
      </c>
      <c r="F46" s="1">
        <v>-6.1357855232895303E-2</v>
      </c>
      <c r="G46" s="1">
        <v>-6.1118271723021103E-2</v>
      </c>
      <c r="H46" s="4">
        <v>-3.5451565338799102E-16</v>
      </c>
      <c r="I46" s="4">
        <v>-6.7713267467559903E-16</v>
      </c>
      <c r="J46" s="4">
        <v>4.4204825163630802E-16</v>
      </c>
      <c r="K46" s="1">
        <v>-1.5955769388417501E-2</v>
      </c>
      <c r="L46" s="1">
        <v>-1.272670296542E-2</v>
      </c>
      <c r="M46" s="1">
        <v>-9.4183000144624392E-3</v>
      </c>
      <c r="N46" s="1">
        <v>-3.73390599337022E-2</v>
      </c>
      <c r="O46" s="1">
        <v>-3.6123596934668198E-2</v>
      </c>
      <c r="P46" s="1">
        <v>-3.5927876302683397E-2</v>
      </c>
      <c r="Q46" s="4">
        <v>2.3959355771274798E-15</v>
      </c>
      <c r="R46" s="4">
        <v>1.9914505563025201E-16</v>
      </c>
      <c r="S46" s="4">
        <v>-1.2344062715488701E-16</v>
      </c>
      <c r="T46" s="1">
        <f t="shared" si="1"/>
        <v>-1.5763510538895957E-2</v>
      </c>
      <c r="U46" s="1">
        <f t="shared" si="1"/>
        <v>-1.2484046343132759E-2</v>
      </c>
      <c r="V46" s="1">
        <f t="shared" si="1"/>
        <v>-9.4182589395006115E-3</v>
      </c>
      <c r="W46" s="1">
        <f t="shared" si="1"/>
        <v>2.4722017942909603E-2</v>
      </c>
      <c r="X46" s="1">
        <f t="shared" si="1"/>
        <v>2.5234258298227105E-2</v>
      </c>
      <c r="Y46" s="1">
        <f t="shared" si="1"/>
        <v>2.5190395420337706E-2</v>
      </c>
      <c r="Z46" s="1">
        <f t="shared" si="1"/>
        <v>2.750451230515471E-15</v>
      </c>
      <c r="AA46" s="1">
        <f t="shared" si="1"/>
        <v>8.7627773030585106E-16</v>
      </c>
      <c r="AB46" s="1">
        <f t="shared" si="1"/>
        <v>-5.6548887879119506E-16</v>
      </c>
    </row>
    <row r="47" spans="1:28">
      <c r="A47" s="1">
        <v>17</v>
      </c>
      <c r="B47" s="1">
        <v>4.5746868620941301E-4</v>
      </c>
      <c r="C47" s="1">
        <v>9.0360085480743695E-5</v>
      </c>
      <c r="D47" s="4">
        <v>-5.18598832428059E-8</v>
      </c>
      <c r="E47" s="1">
        <v>-6.1603304819335299E-2</v>
      </c>
      <c r="F47" s="1">
        <v>-6.13146017851426E-2</v>
      </c>
      <c r="G47" s="1">
        <v>-6.1218793988832697E-2</v>
      </c>
      <c r="H47" s="4">
        <v>1.19601791486866E-15</v>
      </c>
      <c r="I47" s="4">
        <v>-4.1680852274622498E-15</v>
      </c>
      <c r="J47" s="4">
        <v>-2.7063420417625099E-15</v>
      </c>
      <c r="K47" s="1">
        <v>-1.4447310068426899E-2</v>
      </c>
      <c r="L47" s="1">
        <v>-1.20850874505396E-2</v>
      </c>
      <c r="M47" s="1">
        <v>-9.5716743199076408E-3</v>
      </c>
      <c r="N47" s="1">
        <v>-3.99252109147284E-2</v>
      </c>
      <c r="O47" s="1">
        <v>-3.9007882300003398E-2</v>
      </c>
      <c r="P47" s="1">
        <v>-3.8744508282683998E-2</v>
      </c>
      <c r="Q47" s="4">
        <v>1.5792565698263699E-16</v>
      </c>
      <c r="R47" s="4">
        <v>1.6482249309341299E-15</v>
      </c>
      <c r="S47" s="4">
        <v>-5.8666347213986598E-16</v>
      </c>
      <c r="T47" s="1">
        <f t="shared" si="1"/>
        <v>-1.4904778754636312E-2</v>
      </c>
      <c r="U47" s="1">
        <f t="shared" si="1"/>
        <v>-1.2175447536020343E-2</v>
      </c>
      <c r="V47" s="1">
        <f t="shared" si="1"/>
        <v>-9.5716224600243972E-3</v>
      </c>
      <c r="W47" s="1">
        <f t="shared" si="1"/>
        <v>2.1678093904606899E-2</v>
      </c>
      <c r="X47" s="1">
        <f t="shared" si="1"/>
        <v>2.2306719485139202E-2</v>
      </c>
      <c r="Y47" s="1">
        <f t="shared" si="1"/>
        <v>2.2474285706148699E-2</v>
      </c>
      <c r="Z47" s="1">
        <f t="shared" si="1"/>
        <v>-1.038092257886023E-15</v>
      </c>
      <c r="AA47" s="1">
        <f t="shared" si="1"/>
        <v>5.8163101583963799E-15</v>
      </c>
      <c r="AB47" s="1">
        <f t="shared" si="1"/>
        <v>2.1196785696226437E-15</v>
      </c>
    </row>
    <row r="48" spans="1:28">
      <c r="A48" s="1">
        <v>18</v>
      </c>
      <c r="B48" s="1">
        <v>5.7989710260570801E-4</v>
      </c>
      <c r="C48" s="1">
        <v>1.4016676266062701E-4</v>
      </c>
      <c r="D48" s="4">
        <v>-7.1229198563699195E-8</v>
      </c>
      <c r="E48" s="1">
        <v>-6.0950686253304E-2</v>
      </c>
      <c r="F48" s="1">
        <v>-6.1078471300209602E-2</v>
      </c>
      <c r="G48" s="1">
        <v>-6.1128280920574402E-2</v>
      </c>
      <c r="H48" s="4">
        <v>-5.6691413331510998E-16</v>
      </c>
      <c r="I48" s="4">
        <v>-2.6218052792038701E-15</v>
      </c>
      <c r="J48" s="4">
        <v>1.6582935310574599E-16</v>
      </c>
      <c r="K48" s="1">
        <v>-1.34375237861632E-2</v>
      </c>
      <c r="L48" s="1">
        <v>-1.1596512429424201E-2</v>
      </c>
      <c r="M48" s="1">
        <v>-9.5213227151939705E-3</v>
      </c>
      <c r="N48" s="1">
        <v>-4.1787956982092998E-2</v>
      </c>
      <c r="O48" s="1">
        <v>-4.1235842518718702E-2</v>
      </c>
      <c r="P48" s="1">
        <v>-4.0986102413665002E-2</v>
      </c>
      <c r="Q48" s="4">
        <v>4.5659772350585601E-16</v>
      </c>
      <c r="R48" s="4">
        <v>1.1450221875026699E-15</v>
      </c>
      <c r="S48" s="4">
        <v>-4.7967516264312897E-16</v>
      </c>
      <c r="T48" s="1">
        <f t="shared" si="1"/>
        <v>-1.4017420888768908E-2</v>
      </c>
      <c r="U48" s="1">
        <f t="shared" si="1"/>
        <v>-1.1736679192084827E-2</v>
      </c>
      <c r="V48" s="1">
        <f t="shared" si="1"/>
        <v>-9.5212514859954068E-3</v>
      </c>
      <c r="W48" s="1">
        <f t="shared" si="1"/>
        <v>1.9162729271211001E-2</v>
      </c>
      <c r="X48" s="1">
        <f t="shared" si="1"/>
        <v>1.9842628781490901E-2</v>
      </c>
      <c r="Y48" s="1">
        <f t="shared" si="1"/>
        <v>2.01421785069094E-2</v>
      </c>
      <c r="Z48" s="1">
        <f t="shared" si="1"/>
        <v>1.0235118568209659E-15</v>
      </c>
      <c r="AA48" s="1">
        <f t="shared" si="1"/>
        <v>3.7668274667065398E-15</v>
      </c>
      <c r="AB48" s="1">
        <f t="shared" si="1"/>
        <v>-6.4550451574887494E-16</v>
      </c>
    </row>
    <row r="49" spans="1:28">
      <c r="A49" s="1">
        <v>19</v>
      </c>
      <c r="B49" s="1">
        <v>1.29617502313053E-4</v>
      </c>
      <c r="C49" s="1">
        <v>-1.1607888128214501E-4</v>
      </c>
      <c r="D49" s="4">
        <v>-9.9479656038222703E-8</v>
      </c>
      <c r="E49" s="1">
        <v>-6.0315956556708003E-2</v>
      </c>
      <c r="F49" s="1">
        <v>-6.0928212225879103E-2</v>
      </c>
      <c r="G49" s="1">
        <v>-6.1144177985047198E-2</v>
      </c>
      <c r="H49" s="4">
        <v>2.3826029981635199E-15</v>
      </c>
      <c r="I49" s="4">
        <v>1.00959999343254E-15</v>
      </c>
      <c r="J49" s="4">
        <v>-1.6254505440431199E-15</v>
      </c>
      <c r="K49" s="1">
        <v>-1.30156875800515E-2</v>
      </c>
      <c r="L49" s="1">
        <v>-1.13455395737474E-2</v>
      </c>
      <c r="M49" s="1">
        <v>-9.3376535574468799E-3</v>
      </c>
      <c r="N49" s="1">
        <v>-4.3242647254573503E-2</v>
      </c>
      <c r="O49" s="1">
        <v>-4.3167324420468903E-2</v>
      </c>
      <c r="P49" s="1">
        <v>-4.3007351537132102E-2</v>
      </c>
      <c r="Q49" s="4">
        <v>-1.9633777648392999E-15</v>
      </c>
      <c r="R49" s="4">
        <v>1.47370103544488E-15</v>
      </c>
      <c r="S49" s="4">
        <v>-8.4662566835335295E-16</v>
      </c>
      <c r="T49" s="1">
        <f t="shared" si="1"/>
        <v>-1.3145305082364552E-2</v>
      </c>
      <c r="U49" s="1">
        <f t="shared" si="1"/>
        <v>-1.1229460692465255E-2</v>
      </c>
      <c r="V49" s="1">
        <f t="shared" si="1"/>
        <v>-9.3375540777908411E-3</v>
      </c>
      <c r="W49" s="1">
        <f t="shared" si="1"/>
        <v>1.70733093021345E-2</v>
      </c>
      <c r="X49" s="1">
        <f t="shared" si="1"/>
        <v>1.77608878054102E-2</v>
      </c>
      <c r="Y49" s="1">
        <f t="shared" si="1"/>
        <v>1.8136826447915096E-2</v>
      </c>
      <c r="Z49" s="1">
        <f t="shared" si="1"/>
        <v>-4.3459807630028199E-15</v>
      </c>
      <c r="AA49" s="1">
        <f t="shared" si="1"/>
        <v>4.6410104201233999E-16</v>
      </c>
      <c r="AB49" s="1">
        <f t="shared" si="1"/>
        <v>7.7882487568976697E-16</v>
      </c>
    </row>
    <row r="50" spans="1:28">
      <c r="A50" s="1">
        <v>20</v>
      </c>
      <c r="B50" s="1">
        <v>-1.0380199719619201E-3</v>
      </c>
      <c r="C50" s="1">
        <v>-7.3551501503970696E-4</v>
      </c>
      <c r="D50" s="4">
        <v>-1.3658806441232399E-7</v>
      </c>
      <c r="E50" s="1">
        <v>-5.9971659407742101E-2</v>
      </c>
      <c r="F50" s="1">
        <v>-6.11892131901252E-2</v>
      </c>
      <c r="G50" s="1">
        <v>-6.1602240036278601E-2</v>
      </c>
      <c r="H50" s="4">
        <v>2.5707758395137701E-15</v>
      </c>
      <c r="I50" s="4">
        <v>-1.41989468025124E-15</v>
      </c>
      <c r="J50" s="4">
        <v>-8.7622519751170504E-16</v>
      </c>
      <c r="K50" s="1">
        <v>-1.33552926089201E-2</v>
      </c>
      <c r="L50" s="1">
        <v>-1.1431594235718099E-2</v>
      </c>
      <c r="M50" s="1">
        <v>-9.0709354726445906E-3</v>
      </c>
      <c r="N50" s="1">
        <v>-4.46452649114331E-2</v>
      </c>
      <c r="O50" s="1">
        <v>-4.5196836744281398E-2</v>
      </c>
      <c r="P50" s="1">
        <v>-4.5196349690160599E-2</v>
      </c>
      <c r="Q50" s="4">
        <v>9.9419097078661197E-16</v>
      </c>
      <c r="R50" s="4">
        <v>-1.5637249553046299E-16</v>
      </c>
      <c r="S50" s="4">
        <v>3.6018027206465401E-16</v>
      </c>
      <c r="T50" s="1">
        <f t="shared" si="1"/>
        <v>-1.231727263695818E-2</v>
      </c>
      <c r="U50" s="1">
        <f t="shared" si="1"/>
        <v>-1.0696079220678393E-2</v>
      </c>
      <c r="V50" s="1">
        <f t="shared" si="1"/>
        <v>-9.0707988845801779E-3</v>
      </c>
      <c r="W50" s="1">
        <f t="shared" si="1"/>
        <v>1.5326394496309001E-2</v>
      </c>
      <c r="X50" s="1">
        <f t="shared" si="1"/>
        <v>1.5992376445843802E-2</v>
      </c>
      <c r="Y50" s="1">
        <f t="shared" si="1"/>
        <v>1.6405890346118002E-2</v>
      </c>
      <c r="Z50" s="1">
        <f t="shared" si="1"/>
        <v>-1.5765848687271581E-15</v>
      </c>
      <c r="AA50" s="1">
        <f t="shared" si="1"/>
        <v>1.263522184720777E-15</v>
      </c>
      <c r="AB50" s="1">
        <f t="shared" si="1"/>
        <v>1.2364054695763591E-15</v>
      </c>
    </row>
    <row r="51" spans="1:28">
      <c r="A51" s="1">
        <v>21</v>
      </c>
      <c r="B51" s="1">
        <v>-3.1225810886554599E-3</v>
      </c>
      <c r="C51" s="1">
        <v>-1.7751021670676501E-3</v>
      </c>
      <c r="D51" s="4">
        <v>-1.8189432263724401E-7</v>
      </c>
      <c r="E51" s="1">
        <v>-6.0353749384562297E-2</v>
      </c>
      <c r="F51" s="1">
        <v>-6.22678946253587E-2</v>
      </c>
      <c r="G51" s="1">
        <v>-6.28904564624269E-2</v>
      </c>
      <c r="H51" s="4">
        <v>1.1194476311614E-15</v>
      </c>
      <c r="I51" s="4">
        <v>-9.41725996146643E-16</v>
      </c>
      <c r="J51" s="4">
        <v>-6.7802925319349603E-16</v>
      </c>
      <c r="K51" s="1">
        <v>-1.4674539507674399E-2</v>
      </c>
      <c r="L51" s="1">
        <v>-1.1940110682571E-2</v>
      </c>
      <c r="M51" s="1">
        <v>-8.7567881019318793E-3</v>
      </c>
      <c r="N51" s="1">
        <v>-4.6501999862653902E-2</v>
      </c>
      <c r="O51" s="1">
        <v>-4.7790250443090501E-2</v>
      </c>
      <c r="P51" s="1">
        <v>-4.7988080792900498E-2</v>
      </c>
      <c r="Q51" s="4">
        <v>4.1750738186484798E-16</v>
      </c>
      <c r="R51" s="4">
        <v>-2.48286870198896E-16</v>
      </c>
      <c r="S51" s="4">
        <v>-5.6707385541015704E-16</v>
      </c>
      <c r="T51" s="1">
        <f t="shared" si="1"/>
        <v>-1.1551958419018939E-2</v>
      </c>
      <c r="U51" s="1">
        <f t="shared" si="1"/>
        <v>-1.016500851550335E-2</v>
      </c>
      <c r="V51" s="1">
        <f t="shared" si="1"/>
        <v>-8.7566062076092424E-3</v>
      </c>
      <c r="W51" s="1">
        <f t="shared" si="1"/>
        <v>1.3851749521908395E-2</v>
      </c>
      <c r="X51" s="1">
        <f t="shared" si="1"/>
        <v>1.4477644182268198E-2</v>
      </c>
      <c r="Y51" s="1">
        <f t="shared" si="1"/>
        <v>1.4902375669526402E-2</v>
      </c>
      <c r="Z51" s="1">
        <f t="shared" si="1"/>
        <v>-7.01940249296552E-16</v>
      </c>
      <c r="AA51" s="1">
        <f t="shared" si="1"/>
        <v>6.93439125947747E-16</v>
      </c>
      <c r="AB51" s="1">
        <f t="shared" si="1"/>
        <v>1.1095539778333899E-16</v>
      </c>
    </row>
    <row r="52" spans="1:28">
      <c r="A52" s="1">
        <v>22</v>
      </c>
      <c r="B52" s="1">
        <v>-6.1914476184854799E-3</v>
      </c>
      <c r="C52" s="1">
        <v>-3.2097997086182701E-3</v>
      </c>
      <c r="D52" s="4">
        <v>-2.3374808812883301E-7</v>
      </c>
      <c r="E52" s="1">
        <v>-6.2136018112426902E-2</v>
      </c>
      <c r="F52" s="1">
        <v>-6.4627242881714897E-2</v>
      </c>
      <c r="G52" s="1">
        <v>-6.5405956545874305E-2</v>
      </c>
      <c r="H52" s="4">
        <v>8.7418373556670402E-16</v>
      </c>
      <c r="I52" s="4">
        <v>8.03024982797311E-16</v>
      </c>
      <c r="J52" s="4">
        <v>-2.56186221539708E-16</v>
      </c>
      <c r="K52" s="1">
        <v>-1.7050283397979E-2</v>
      </c>
      <c r="L52" s="1">
        <v>-1.2863590270734601E-2</v>
      </c>
      <c r="M52" s="1">
        <v>-8.4197597855539992E-3</v>
      </c>
      <c r="N52" s="1">
        <v>-4.9547943938442703E-2</v>
      </c>
      <c r="O52" s="1">
        <v>-5.14618588700902E-2</v>
      </c>
      <c r="P52" s="1">
        <v>-5.1820980135624202E-2</v>
      </c>
      <c r="Q52" s="4">
        <v>9.951028341002801E-16</v>
      </c>
      <c r="R52" s="4">
        <v>-8.8025526017625805E-16</v>
      </c>
      <c r="S52" s="4">
        <v>-1.74500798709642E-15</v>
      </c>
      <c r="T52" s="1">
        <f t="shared" si="1"/>
        <v>-1.0858835779493519E-2</v>
      </c>
      <c r="U52" s="1">
        <f t="shared" si="1"/>
        <v>-9.6537905621163315E-3</v>
      </c>
      <c r="V52" s="1">
        <f t="shared" si="1"/>
        <v>-8.4195260374658708E-3</v>
      </c>
      <c r="W52" s="1">
        <f t="shared" si="1"/>
        <v>1.25880741739842E-2</v>
      </c>
      <c r="X52" s="1">
        <f t="shared" si="1"/>
        <v>1.3165384011624696E-2</v>
      </c>
      <c r="Y52" s="1">
        <f t="shared" si="1"/>
        <v>1.3584976410250103E-2</v>
      </c>
      <c r="Z52" s="1">
        <f t="shared" si="1"/>
        <v>1.2091909853357607E-16</v>
      </c>
      <c r="AA52" s="1">
        <f t="shared" si="1"/>
        <v>-1.6832802429735689E-15</v>
      </c>
      <c r="AB52" s="1">
        <f t="shared" si="1"/>
        <v>-1.488821765556712E-15</v>
      </c>
    </row>
    <row r="53" spans="1:28">
      <c r="A53" s="1">
        <v>23</v>
      </c>
      <c r="B53" s="1">
        <v>-9.8524650237787493E-3</v>
      </c>
      <c r="C53" s="1">
        <v>-4.8381214283327E-3</v>
      </c>
      <c r="D53" s="4">
        <v>-2.8934761765874802E-7</v>
      </c>
      <c r="E53" s="1">
        <v>-6.6064644647327003E-2</v>
      </c>
      <c r="F53" s="1">
        <v>-6.8641727865912994E-2</v>
      </c>
      <c r="G53" s="1">
        <v>-6.9429859891521201E-2</v>
      </c>
      <c r="H53" s="4">
        <v>-5.6874567878651904E-16</v>
      </c>
      <c r="I53" s="4">
        <v>1.0304956379707501E-15</v>
      </c>
      <c r="J53" s="4">
        <v>1.2125563428726301E-15</v>
      </c>
      <c r="K53" s="1">
        <v>-2.0089147479330299E-2</v>
      </c>
      <c r="L53" s="1">
        <v>-1.4008541687303E-2</v>
      </c>
      <c r="M53" s="1">
        <v>-8.0756847677911307E-3</v>
      </c>
      <c r="N53" s="1">
        <v>-5.4582438250984897E-2</v>
      </c>
      <c r="O53" s="1">
        <v>-5.6629292491462098E-2</v>
      </c>
      <c r="P53" s="1">
        <v>-5.70110342440725E-2</v>
      </c>
      <c r="Q53" s="4">
        <v>-1.38215632271776E-15</v>
      </c>
      <c r="R53" s="4">
        <v>-4.9018179686458599E-17</v>
      </c>
      <c r="S53" s="4">
        <v>3.0487693523738999E-16</v>
      </c>
      <c r="T53" s="1">
        <f t="shared" si="1"/>
        <v>-1.023668245555155E-2</v>
      </c>
      <c r="U53" s="1">
        <f t="shared" si="1"/>
        <v>-9.1704202589703004E-3</v>
      </c>
      <c r="V53" s="1">
        <f t="shared" si="1"/>
        <v>-8.0753954201734715E-3</v>
      </c>
      <c r="W53" s="1">
        <f t="shared" si="1"/>
        <v>1.1482206396342107E-2</v>
      </c>
      <c r="X53" s="1">
        <f t="shared" si="1"/>
        <v>1.2012435374450896E-2</v>
      </c>
      <c r="Y53" s="1">
        <f t="shared" si="1"/>
        <v>1.24188256474487E-2</v>
      </c>
      <c r="Z53" s="1">
        <f t="shared" si="1"/>
        <v>-8.1341064393124091E-16</v>
      </c>
      <c r="AA53" s="1">
        <f t="shared" si="1"/>
        <v>-1.0795138176572087E-15</v>
      </c>
      <c r="AB53" s="1">
        <f t="shared" si="1"/>
        <v>-9.0767940763524004E-16</v>
      </c>
    </row>
    <row r="54" spans="1:28">
      <c r="A54" s="1">
        <v>24</v>
      </c>
      <c r="B54" s="1">
        <v>-1.31520649819056E-2</v>
      </c>
      <c r="C54" s="1">
        <v>-6.2919321274986896E-3</v>
      </c>
      <c r="D54" s="4">
        <v>-3.4500753348618801E-7</v>
      </c>
      <c r="E54" s="1">
        <v>-7.2401626772122807E-2</v>
      </c>
      <c r="F54" s="1">
        <v>-7.4359070531374902E-2</v>
      </c>
      <c r="G54" s="1">
        <v>-7.4966415576204107E-2</v>
      </c>
      <c r="H54" s="4">
        <v>2.9750036344385601E-17</v>
      </c>
      <c r="I54" s="4">
        <v>-6.5876582337231895E-16</v>
      </c>
      <c r="J54" s="4">
        <v>8.2527032711124803E-17</v>
      </c>
      <c r="K54" s="1">
        <v>-2.28253852607622E-2</v>
      </c>
      <c r="L54" s="1">
        <v>-1.50069378231136E-2</v>
      </c>
      <c r="M54" s="1">
        <v>-7.7335661045595198E-3</v>
      </c>
      <c r="N54" s="1">
        <v>-6.1908727363252002E-2</v>
      </c>
      <c r="O54" s="1">
        <v>-6.3373904379127793E-2</v>
      </c>
      <c r="P54" s="1">
        <v>-6.3589980438265498E-2</v>
      </c>
      <c r="Q54" s="4">
        <v>-1.08175489995907E-16</v>
      </c>
      <c r="R54" s="4">
        <v>-5.1398306373317701E-16</v>
      </c>
      <c r="S54" s="4">
        <v>3.8545466591830601E-16</v>
      </c>
      <c r="T54" s="1">
        <f t="shared" si="1"/>
        <v>-9.6733202788566001E-3</v>
      </c>
      <c r="U54" s="1">
        <f t="shared" si="1"/>
        <v>-8.7150056956149108E-3</v>
      </c>
      <c r="V54" s="1">
        <f t="shared" si="1"/>
        <v>-7.7332210970260332E-3</v>
      </c>
      <c r="W54" s="1">
        <f t="shared" si="1"/>
        <v>1.0492899408870805E-2</v>
      </c>
      <c r="X54" s="1">
        <f t="shared" si="1"/>
        <v>1.0985166152247108E-2</v>
      </c>
      <c r="Y54" s="1">
        <f t="shared" si="1"/>
        <v>1.1376435137938609E-2</v>
      </c>
      <c r="Z54" s="1">
        <f t="shared" si="1"/>
        <v>-1.379255263402926E-16</v>
      </c>
      <c r="AA54" s="1">
        <f t="shared" si="1"/>
        <v>1.4478275963914194E-16</v>
      </c>
      <c r="AB54" s="1">
        <f t="shared" si="1"/>
        <v>3.0292763320718122E-16</v>
      </c>
    </row>
    <row r="55" spans="1:28">
      <c r="A55" s="1">
        <v>25</v>
      </c>
      <c r="B55" s="1">
        <v>-1.51344291016751E-2</v>
      </c>
      <c r="C55" s="1">
        <v>-7.2225077282874299E-3</v>
      </c>
      <c r="D55" s="4">
        <v>-3.9689108069390602E-7</v>
      </c>
      <c r="E55" s="1">
        <v>-8.0478549841542402E-2</v>
      </c>
      <c r="F55" s="1">
        <v>-8.1373093326929102E-2</v>
      </c>
      <c r="G55" s="1">
        <v>-8.1676436853264603E-2</v>
      </c>
      <c r="H55" s="4">
        <v>2.90032172048766E-16</v>
      </c>
      <c r="I55" s="4">
        <v>-2.6140701693842001E-15</v>
      </c>
      <c r="J55" s="4">
        <v>-1.9704693001932701E-15</v>
      </c>
      <c r="K55" s="1">
        <v>-2.4285489323056599E-2</v>
      </c>
      <c r="L55" s="1">
        <v>-1.5505503924685899E-2</v>
      </c>
      <c r="M55" s="1">
        <v>-7.3975475897542203E-3</v>
      </c>
      <c r="N55" s="1">
        <v>-7.0883342231697802E-2</v>
      </c>
      <c r="O55" s="1">
        <v>-7.1312582202406299E-2</v>
      </c>
      <c r="P55" s="1">
        <v>-7.1238469089288298E-2</v>
      </c>
      <c r="Q55" s="4">
        <v>1.67865042115838E-15</v>
      </c>
      <c r="R55" s="4">
        <v>-1.65775713725273E-15</v>
      </c>
      <c r="S55" s="4">
        <v>-6.8140652909597398E-16</v>
      </c>
      <c r="T55" s="1">
        <f t="shared" si="1"/>
        <v>-9.151060221381499E-3</v>
      </c>
      <c r="U55" s="1">
        <f t="shared" si="1"/>
        <v>-8.2829961963984695E-3</v>
      </c>
      <c r="V55" s="1">
        <f t="shared" si="1"/>
        <v>-7.3971506986735261E-3</v>
      </c>
      <c r="W55" s="1">
        <f t="shared" si="1"/>
        <v>9.5952076098445999E-3</v>
      </c>
      <c r="X55" s="1">
        <f t="shared" si="1"/>
        <v>1.0060511124522803E-2</v>
      </c>
      <c r="Y55" s="1">
        <f t="shared" si="1"/>
        <v>1.0437967763976305E-2</v>
      </c>
      <c r="Z55" s="1">
        <f t="shared" si="1"/>
        <v>1.3886182491096141E-15</v>
      </c>
      <c r="AA55" s="1">
        <f t="shared" si="1"/>
        <v>9.5631303213147002E-16</v>
      </c>
      <c r="AB55" s="1">
        <f t="shared" si="1"/>
        <v>1.289062771097296E-15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shim_signatures</vt:lpstr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ringwall</dc:creator>
  <cp:lastModifiedBy>ringwall</cp:lastModifiedBy>
  <dcterms:created xsi:type="dcterms:W3CDTF">2012-11-20T01:19:15Z</dcterms:created>
  <dcterms:modified xsi:type="dcterms:W3CDTF">2012-11-20T01:21:56Z</dcterms:modified>
</cp:coreProperties>
</file>