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/>
  </bookViews>
  <sheets>
    <sheet name="00_I1Y_x+-15000_y+00000_ufint_i" sheetId="1" r:id="rId1"/>
  </sheets>
  <calcPr calcId="125725"/>
</workbook>
</file>

<file path=xl/calcChain.xml><?xml version="1.0" encoding="utf-8"?>
<calcChain xmlns="http://schemas.openxmlformats.org/spreadsheetml/2006/main">
  <c r="S2" i="1"/>
  <c r="S3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1"/>
  <c r="O2"/>
  <c r="O3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1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1"/>
  <c r="G2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Difference in first field integrals</a:t>
            </a:r>
          </a:p>
          <a:p>
            <a:pPr>
              <a:defRPr/>
            </a:pPr>
            <a:r>
              <a:rPr lang="en-US" sz="1000"/>
              <a:t>(vertical block at pole # 125 moved in, Gap</a:t>
            </a:r>
            <a:r>
              <a:rPr lang="en-US" sz="1000" baseline="0"/>
              <a:t> 25mm</a:t>
            </a:r>
            <a:r>
              <a:rPr lang="en-US" sz="1000"/>
              <a:t>)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I1Y</c:v>
          </c:tx>
          <c:spPr>
            <a:ln w="15875"/>
          </c:spPr>
          <c:marker>
            <c:symbol val="diamond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'00_I1Y_x+-15000_y+00000_ufint_i'!$G$1:$G$31</c:f>
              <c:numCache>
                <c:formatCode>0</c:formatCode>
                <c:ptCount val="31"/>
                <c:pt idx="0">
                  <c:v>-69.171000000000006</c:v>
                </c:pt>
                <c:pt idx="1">
                  <c:v>-53.900000000000006</c:v>
                </c:pt>
                <c:pt idx="2">
                  <c:v>-54.975000000000001</c:v>
                </c:pt>
                <c:pt idx="3">
                  <c:v>-47.631</c:v>
                </c:pt>
                <c:pt idx="4">
                  <c:v>-49.589999999999996</c:v>
                </c:pt>
                <c:pt idx="5">
                  <c:v>-45.813000000000002</c:v>
                </c:pt>
                <c:pt idx="6">
                  <c:v>-33.582999999999998</c:v>
                </c:pt>
                <c:pt idx="7">
                  <c:v>-29.295000000000002</c:v>
                </c:pt>
                <c:pt idx="8">
                  <c:v>-37.499000000000002</c:v>
                </c:pt>
                <c:pt idx="9">
                  <c:v>-42.381</c:v>
                </c:pt>
                <c:pt idx="10">
                  <c:v>-39.509</c:v>
                </c:pt>
                <c:pt idx="11">
                  <c:v>-33.11</c:v>
                </c:pt>
                <c:pt idx="12">
                  <c:v>-36.055</c:v>
                </c:pt>
                <c:pt idx="13">
                  <c:v>-53.046000000000006</c:v>
                </c:pt>
                <c:pt idx="14">
                  <c:v>-58.686000000000007</c:v>
                </c:pt>
                <c:pt idx="15">
                  <c:v>-60.698999999999998</c:v>
                </c:pt>
                <c:pt idx="16">
                  <c:v>-59.035000000000004</c:v>
                </c:pt>
                <c:pt idx="17">
                  <c:v>-55.073</c:v>
                </c:pt>
                <c:pt idx="18">
                  <c:v>-70.135000000000005</c:v>
                </c:pt>
                <c:pt idx="19">
                  <c:v>-77.741</c:v>
                </c:pt>
                <c:pt idx="20">
                  <c:v>-75.304999999999993</c:v>
                </c:pt>
                <c:pt idx="21">
                  <c:v>-71.643000000000001</c:v>
                </c:pt>
                <c:pt idx="22">
                  <c:v>-65.775000000000006</c:v>
                </c:pt>
                <c:pt idx="23">
                  <c:v>-76.407999999999987</c:v>
                </c:pt>
                <c:pt idx="24">
                  <c:v>-82.238000000000014</c:v>
                </c:pt>
                <c:pt idx="25">
                  <c:v>-76.516000000000005</c:v>
                </c:pt>
                <c:pt idx="26">
                  <c:v>-70.469000000000008</c:v>
                </c:pt>
                <c:pt idx="27">
                  <c:v>-65.08</c:v>
                </c:pt>
                <c:pt idx="28">
                  <c:v>-74.039000000000001</c:v>
                </c:pt>
                <c:pt idx="29">
                  <c:v>-80.556999999999988</c:v>
                </c:pt>
                <c:pt idx="30">
                  <c:v>-69.652000000000001</c:v>
                </c:pt>
              </c:numCache>
            </c:numRef>
          </c:yVal>
          <c:smooth val="1"/>
        </c:ser>
        <c:ser>
          <c:idx val="1"/>
          <c:order val="1"/>
          <c:tx>
            <c:v>I1X</c:v>
          </c:tx>
          <c:spPr>
            <a:ln w="15875"/>
          </c:spPr>
          <c:marker>
            <c:symbol val="square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'00_I1Y_x+-15000_y+00000_ufint_i'!$K$1:$K$31</c:f>
              <c:numCache>
                <c:formatCode>0</c:formatCode>
                <c:ptCount val="31"/>
                <c:pt idx="0">
                  <c:v>-9.149999999999979</c:v>
                </c:pt>
                <c:pt idx="1">
                  <c:v>-8.0200000000000209</c:v>
                </c:pt>
                <c:pt idx="2">
                  <c:v>-12.436000000000002</c:v>
                </c:pt>
                <c:pt idx="3">
                  <c:v>-11.598999999999995</c:v>
                </c:pt>
                <c:pt idx="4">
                  <c:v>-18.341000000000005</c:v>
                </c:pt>
                <c:pt idx="5">
                  <c:v>-16.952000000000037</c:v>
                </c:pt>
                <c:pt idx="6">
                  <c:v>-20.326999999999998</c:v>
                </c:pt>
                <c:pt idx="7">
                  <c:v>-22.570000000000022</c:v>
                </c:pt>
                <c:pt idx="8">
                  <c:v>-22.542000000000016</c:v>
                </c:pt>
                <c:pt idx="9">
                  <c:v>-23.504999999999999</c:v>
                </c:pt>
                <c:pt idx="10">
                  <c:v>-21.916999999999987</c:v>
                </c:pt>
                <c:pt idx="11">
                  <c:v>-24.724000000000004</c:v>
                </c:pt>
                <c:pt idx="12">
                  <c:v>-12.605000000000006</c:v>
                </c:pt>
                <c:pt idx="13">
                  <c:v>-16.348000000000013</c:v>
                </c:pt>
                <c:pt idx="14">
                  <c:v>-11.102999999999993</c:v>
                </c:pt>
                <c:pt idx="15">
                  <c:v>-6.6330000000000293</c:v>
                </c:pt>
                <c:pt idx="16">
                  <c:v>-8.2080000000000002</c:v>
                </c:pt>
                <c:pt idx="17">
                  <c:v>1.756999999999963</c:v>
                </c:pt>
                <c:pt idx="18">
                  <c:v>0.68400000000003613</c:v>
                </c:pt>
                <c:pt idx="19">
                  <c:v>4.5050000000000257</c:v>
                </c:pt>
                <c:pt idx="20">
                  <c:v>4.897000000000018</c:v>
                </c:pt>
                <c:pt idx="21">
                  <c:v>2.9610000000000007</c:v>
                </c:pt>
                <c:pt idx="22">
                  <c:v>6.6819999999999879</c:v>
                </c:pt>
                <c:pt idx="23">
                  <c:v>4.6660000000000128</c:v>
                </c:pt>
                <c:pt idx="24">
                  <c:v>1.8880000000000199</c:v>
                </c:pt>
                <c:pt idx="25">
                  <c:v>1.6789999999999816</c:v>
                </c:pt>
                <c:pt idx="26">
                  <c:v>1.2330000000000068</c:v>
                </c:pt>
                <c:pt idx="27">
                  <c:v>3.1069999999999687</c:v>
                </c:pt>
                <c:pt idx="28">
                  <c:v>4.0390000000000068</c:v>
                </c:pt>
                <c:pt idx="29">
                  <c:v>-1.3529999999999986</c:v>
                </c:pt>
                <c:pt idx="30">
                  <c:v>-0.58699999999999963</c:v>
                </c:pt>
              </c:numCache>
            </c:numRef>
          </c:yVal>
          <c:smooth val="1"/>
        </c:ser>
        <c:axId val="56845824"/>
        <c:axId val="56851456"/>
      </c:scatterChart>
      <c:valAx>
        <c:axId val="56845824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</c:title>
        <c:numFmt formatCode="#,##0.000" sourceLinked="0"/>
        <c:tickLblPos val="nextTo"/>
        <c:crossAx val="56851456"/>
        <c:crossesAt val="-120"/>
        <c:crossBetween val="midCat"/>
      </c:valAx>
      <c:valAx>
        <c:axId val="5685145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G-cm</a:t>
                </a:r>
              </a:p>
            </c:rich>
          </c:tx>
          <c:layout/>
        </c:title>
        <c:numFmt formatCode="0" sourceLinked="1"/>
        <c:tickLblPos val="nextTo"/>
        <c:crossAx val="56845824"/>
        <c:crossesAt val="-2.0000000000000007E-2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Difference in second field integrals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/>
              <a:t>(vertical block at pole # 125 moved in, Gap 25mm)</a:t>
            </a:r>
            <a:endParaRPr lang="en-US" sz="1000"/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I2Y</c:v>
          </c:tx>
          <c:spPr>
            <a:ln w="15875"/>
          </c:spPr>
          <c:marker>
            <c:symbol val="diamond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'00_I1Y_x+-15000_y+00000_ufint_i'!$O$1:$O$31</c:f>
              <c:numCache>
                <c:formatCode>0</c:formatCode>
                <c:ptCount val="31"/>
                <c:pt idx="0">
                  <c:v>-80.314000000000064</c:v>
                </c:pt>
                <c:pt idx="1">
                  <c:v>-11.405999999999992</c:v>
                </c:pt>
                <c:pt idx="2">
                  <c:v>-19.283999999999999</c:v>
                </c:pt>
                <c:pt idx="3">
                  <c:v>-13.394999999999976</c:v>
                </c:pt>
                <c:pt idx="4">
                  <c:v>-129.85399999999993</c:v>
                </c:pt>
                <c:pt idx="5">
                  <c:v>-33.319999999999986</c:v>
                </c:pt>
                <c:pt idx="6">
                  <c:v>-34.521000000000029</c:v>
                </c:pt>
                <c:pt idx="7">
                  <c:v>-4.7480000000000029</c:v>
                </c:pt>
                <c:pt idx="8">
                  <c:v>-43.490999999999993</c:v>
                </c:pt>
                <c:pt idx="9">
                  <c:v>-128.24800000000002</c:v>
                </c:pt>
                <c:pt idx="10">
                  <c:v>-95.802999999999997</c:v>
                </c:pt>
                <c:pt idx="11">
                  <c:v>-70.87700000000001</c:v>
                </c:pt>
                <c:pt idx="12">
                  <c:v>-61.287999999999997</c:v>
                </c:pt>
                <c:pt idx="13">
                  <c:v>-96.706000000000003</c:v>
                </c:pt>
                <c:pt idx="14">
                  <c:v>-176.40700000000001</c:v>
                </c:pt>
                <c:pt idx="15">
                  <c:v>-152.613</c:v>
                </c:pt>
                <c:pt idx="16">
                  <c:v>-88.918000000000006</c:v>
                </c:pt>
                <c:pt idx="17">
                  <c:v>-58.833999999999996</c:v>
                </c:pt>
                <c:pt idx="18">
                  <c:v>-102.377</c:v>
                </c:pt>
                <c:pt idx="19">
                  <c:v>-161.25899999999999</c:v>
                </c:pt>
                <c:pt idx="20">
                  <c:v>-114.85900000000001</c:v>
                </c:pt>
                <c:pt idx="21">
                  <c:v>-68.634999999999991</c:v>
                </c:pt>
                <c:pt idx="22">
                  <c:v>-22.067</c:v>
                </c:pt>
                <c:pt idx="23">
                  <c:v>-66.180000000000007</c:v>
                </c:pt>
                <c:pt idx="24">
                  <c:v>-119.554</c:v>
                </c:pt>
                <c:pt idx="25">
                  <c:v>-112.00899999999999</c:v>
                </c:pt>
                <c:pt idx="26">
                  <c:v>-64.143000000000015</c:v>
                </c:pt>
                <c:pt idx="27">
                  <c:v>-44.820999999999998</c:v>
                </c:pt>
                <c:pt idx="28">
                  <c:v>-85.501999999999995</c:v>
                </c:pt>
                <c:pt idx="29">
                  <c:v>-145.14700000000002</c:v>
                </c:pt>
                <c:pt idx="30">
                  <c:v>-139.465</c:v>
                </c:pt>
              </c:numCache>
            </c:numRef>
          </c:yVal>
          <c:smooth val="1"/>
        </c:ser>
        <c:ser>
          <c:idx val="1"/>
          <c:order val="1"/>
          <c:tx>
            <c:v>I2X</c:v>
          </c:tx>
          <c:spPr>
            <a:ln w="15875"/>
          </c:spPr>
          <c:marker>
            <c:symbol val="square"/>
            <c:size val="3"/>
          </c:marker>
          <c:xVal>
            <c:numRef>
              <c:f>'00_I1Y_x+-15000_y+00000_ufint_i'!$C$1:$C$31</c:f>
              <c:numCache>
                <c:formatCode>0.00E+00</c:formatCode>
                <c:ptCount val="31"/>
                <c:pt idx="0">
                  <c:v>1.5001E-2</c:v>
                </c:pt>
                <c:pt idx="1">
                  <c:v>1.3996E-2</c:v>
                </c:pt>
                <c:pt idx="2">
                  <c:v>1.2997E-2</c:v>
                </c:pt>
                <c:pt idx="3">
                  <c:v>1.1998999999999999E-2</c:v>
                </c:pt>
                <c:pt idx="4">
                  <c:v>1.0998000000000001E-2</c:v>
                </c:pt>
                <c:pt idx="5">
                  <c:v>0.01</c:v>
                </c:pt>
                <c:pt idx="6">
                  <c:v>8.9990000000000001E-3</c:v>
                </c:pt>
                <c:pt idx="7">
                  <c:v>7.9979999999999999E-3</c:v>
                </c:pt>
                <c:pt idx="8">
                  <c:v>7.0000000000000001E-3</c:v>
                </c:pt>
                <c:pt idx="9">
                  <c:v>5.9979999999999999E-3</c:v>
                </c:pt>
                <c:pt idx="10">
                  <c:v>5.0000000000000001E-3</c:v>
                </c:pt>
                <c:pt idx="11">
                  <c:v>4.0000000000000001E-3</c:v>
                </c:pt>
                <c:pt idx="12">
                  <c:v>3.0019999999999999E-3</c:v>
                </c:pt>
                <c:pt idx="13">
                  <c:v>2E-3</c:v>
                </c:pt>
                <c:pt idx="14">
                  <c:v>9.990000000000001E-4</c:v>
                </c:pt>
                <c:pt idx="15">
                  <c:v>9.9999999999999995E-7</c:v>
                </c:pt>
                <c:pt idx="16">
                  <c:v>-1E-3</c:v>
                </c:pt>
                <c:pt idx="17">
                  <c:v>-1.9989999999999999E-3</c:v>
                </c:pt>
                <c:pt idx="18">
                  <c:v>-3.0000000000000001E-3</c:v>
                </c:pt>
                <c:pt idx="19">
                  <c:v>-4.0010000000000002E-3</c:v>
                </c:pt>
                <c:pt idx="20">
                  <c:v>-5.0000000000000001E-3</c:v>
                </c:pt>
                <c:pt idx="21">
                  <c:v>-6.0000000000000001E-3</c:v>
                </c:pt>
                <c:pt idx="22">
                  <c:v>-6.999E-3</c:v>
                </c:pt>
                <c:pt idx="23">
                  <c:v>-8.0009999999999994E-3</c:v>
                </c:pt>
                <c:pt idx="24">
                  <c:v>-9.0010000000000003E-3</c:v>
                </c:pt>
                <c:pt idx="25">
                  <c:v>-9.9989999999999992E-3</c:v>
                </c:pt>
                <c:pt idx="26">
                  <c:v>-1.0999999999999999E-2</c:v>
                </c:pt>
                <c:pt idx="27">
                  <c:v>-1.2E-2</c:v>
                </c:pt>
                <c:pt idx="28">
                  <c:v>-1.3001E-2</c:v>
                </c:pt>
                <c:pt idx="29">
                  <c:v>-1.4001E-2</c:v>
                </c:pt>
                <c:pt idx="30">
                  <c:v>-1.4999E-2</c:v>
                </c:pt>
              </c:numCache>
            </c:numRef>
          </c:xVal>
          <c:yVal>
            <c:numRef>
              <c:f>'00_I1Y_x+-15000_y+00000_ufint_i'!$S$1:$S$31</c:f>
              <c:numCache>
                <c:formatCode>0</c:formatCode>
                <c:ptCount val="31"/>
                <c:pt idx="0">
                  <c:v>-41.343000000000004</c:v>
                </c:pt>
                <c:pt idx="1">
                  <c:v>-30.771999999999984</c:v>
                </c:pt>
                <c:pt idx="2">
                  <c:v>-41.66299999999994</c:v>
                </c:pt>
                <c:pt idx="3">
                  <c:v>-57.360999999999912</c:v>
                </c:pt>
                <c:pt idx="4">
                  <c:v>-54.235000000000028</c:v>
                </c:pt>
                <c:pt idx="5">
                  <c:v>-75.534000000000034</c:v>
                </c:pt>
                <c:pt idx="6">
                  <c:v>-70.846999999999966</c:v>
                </c:pt>
                <c:pt idx="7">
                  <c:v>-85.816000000000059</c:v>
                </c:pt>
                <c:pt idx="8">
                  <c:v>-128.62599999999986</c:v>
                </c:pt>
                <c:pt idx="9">
                  <c:v>-107.73899999999992</c:v>
                </c:pt>
                <c:pt idx="10">
                  <c:v>-117.06199999999991</c:v>
                </c:pt>
                <c:pt idx="11">
                  <c:v>-125.43799999999985</c:v>
                </c:pt>
                <c:pt idx="12">
                  <c:v>-130.33999999999995</c:v>
                </c:pt>
                <c:pt idx="13">
                  <c:v>-157.08799999999988</c:v>
                </c:pt>
                <c:pt idx="14">
                  <c:v>-125.17500000000005</c:v>
                </c:pt>
                <c:pt idx="15">
                  <c:v>-136.23200000000003</c:v>
                </c:pt>
                <c:pt idx="16">
                  <c:v>-142.14200000000005</c:v>
                </c:pt>
                <c:pt idx="17">
                  <c:v>-101.6420000000001</c:v>
                </c:pt>
                <c:pt idx="18">
                  <c:v>-119.10900000000005</c:v>
                </c:pt>
                <c:pt idx="19">
                  <c:v>-106.44199999999989</c:v>
                </c:pt>
                <c:pt idx="20">
                  <c:v>-117.23400000000002</c:v>
                </c:pt>
                <c:pt idx="21">
                  <c:v>-129.40899999999993</c:v>
                </c:pt>
                <c:pt idx="22">
                  <c:v>-113.44999999999986</c:v>
                </c:pt>
                <c:pt idx="23">
                  <c:v>-111.28600000000004</c:v>
                </c:pt>
                <c:pt idx="24">
                  <c:v>-102.87999999999997</c:v>
                </c:pt>
                <c:pt idx="25">
                  <c:v>-100.83400000000006</c:v>
                </c:pt>
                <c:pt idx="26">
                  <c:v>-99.29700000000004</c:v>
                </c:pt>
                <c:pt idx="27">
                  <c:v>-107.89899999999994</c:v>
                </c:pt>
                <c:pt idx="28">
                  <c:v>-103.27600000000012</c:v>
                </c:pt>
                <c:pt idx="29">
                  <c:v>-111.34499999999989</c:v>
                </c:pt>
                <c:pt idx="30">
                  <c:v>-126.15500000000009</c:v>
                </c:pt>
              </c:numCache>
            </c:numRef>
          </c:yVal>
          <c:smooth val="1"/>
        </c:ser>
        <c:axId val="56778752"/>
        <c:axId val="56780672"/>
      </c:scatterChart>
      <c:valAx>
        <c:axId val="56778752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X(m)</a:t>
                </a:r>
              </a:p>
            </c:rich>
          </c:tx>
          <c:layout/>
        </c:title>
        <c:numFmt formatCode="#,##0.000" sourceLinked="0"/>
        <c:tickLblPos val="nextTo"/>
        <c:crossAx val="56780672"/>
        <c:crossesAt val="-300"/>
        <c:crossBetween val="midCat"/>
      </c:valAx>
      <c:valAx>
        <c:axId val="5678067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µTm</a:t>
                </a:r>
                <a:r>
                  <a:rPr lang="en-US" baseline="30000"/>
                  <a:t>2</a:t>
                </a:r>
              </a:p>
            </c:rich>
          </c:tx>
          <c:layout/>
        </c:title>
        <c:numFmt formatCode="0" sourceLinked="1"/>
        <c:tickLblPos val="nextTo"/>
        <c:crossAx val="56778752"/>
        <c:crossesAt val="-2.0000000000000011E-2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32</xdr:row>
      <xdr:rowOff>28575</xdr:rowOff>
    </xdr:from>
    <xdr:to>
      <xdr:col>9</xdr:col>
      <xdr:colOff>314325</xdr:colOff>
      <xdr:row>46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9525</xdr:colOff>
      <xdr:row>32</xdr:row>
      <xdr:rowOff>0</xdr:rowOff>
    </xdr:from>
    <xdr:to>
      <xdr:col>17</xdr:col>
      <xdr:colOff>314325</xdr:colOff>
      <xdr:row>46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31"/>
  <sheetViews>
    <sheetView tabSelected="1" topLeftCell="C25" workbookViewId="0">
      <selection activeCell="T26" sqref="T26"/>
    </sheetView>
  </sheetViews>
  <sheetFormatPr defaultRowHeight="15"/>
  <cols>
    <col min="7" max="7" width="9.28515625" style="2" bestFit="1" customWidth="1"/>
  </cols>
  <sheetData>
    <row r="1" spans="2:19">
      <c r="B1">
        <v>0</v>
      </c>
      <c r="C1" s="1">
        <v>1.5001E-2</v>
      </c>
      <c r="D1" s="1">
        <v>-3.0553999999999999E-5</v>
      </c>
      <c r="E1" s="1">
        <v>1.2140400000000001E-4</v>
      </c>
      <c r="F1" s="1">
        <v>5.2232999999999999E-5</v>
      </c>
      <c r="G1" s="2">
        <f>(F1-E1)*1000000</f>
        <v>-69.171000000000006</v>
      </c>
      <c r="I1" s="1">
        <v>2.5836099999999997E-4</v>
      </c>
      <c r="J1" s="1">
        <v>2.49211E-4</v>
      </c>
      <c r="K1" s="2">
        <f>(J1-I1)*1000000</f>
        <v>-9.149999999999979</v>
      </c>
      <c r="M1" s="1">
        <v>-4.4118599999999999E-4</v>
      </c>
      <c r="N1" s="1">
        <v>-5.2150000000000005E-4</v>
      </c>
      <c r="O1" s="2">
        <f>(N1-M1)*1000000</f>
        <v>-80.314000000000064</v>
      </c>
      <c r="Q1" s="1">
        <v>9.9455099999999999E-4</v>
      </c>
      <c r="R1" s="1">
        <v>9.5320799999999998E-4</v>
      </c>
      <c r="S1" s="2">
        <f>(R1-Q1)*1000000</f>
        <v>-41.343000000000004</v>
      </c>
    </row>
    <row r="2" spans="2:19">
      <c r="B2">
        <v>1</v>
      </c>
      <c r="C2" s="1">
        <v>1.3996E-2</v>
      </c>
      <c r="D2" s="1">
        <v>-2.8323999999999999E-5</v>
      </c>
      <c r="E2" s="1">
        <v>1.1097E-4</v>
      </c>
      <c r="F2" s="1">
        <v>5.7070000000000001E-5</v>
      </c>
      <c r="G2" s="2">
        <f>(F2-E2)*1000000</f>
        <v>-53.900000000000006</v>
      </c>
      <c r="I2" s="1">
        <v>2.6578300000000001E-4</v>
      </c>
      <c r="J2" s="1">
        <v>2.5776299999999999E-4</v>
      </c>
      <c r="K2" s="2">
        <f t="shared" ref="K2:K31" si="0">(J2-I2)*1000000</f>
        <v>-8.0200000000000209</v>
      </c>
      <c r="M2" s="1">
        <v>-4.4170800000000002E-4</v>
      </c>
      <c r="N2" s="1">
        <v>-4.5311400000000001E-4</v>
      </c>
      <c r="O2" s="2">
        <f t="shared" ref="O2:O31" si="1">(N2-M2)*1000000</f>
        <v>-11.405999999999992</v>
      </c>
      <c r="Q2" s="1">
        <v>9.8190199999999999E-4</v>
      </c>
      <c r="R2" s="1">
        <v>9.5113000000000001E-4</v>
      </c>
      <c r="S2" s="2">
        <f t="shared" ref="S2:S31" si="2">(R2-Q2)*1000000</f>
        <v>-30.771999999999984</v>
      </c>
    </row>
    <row r="3" spans="2:19">
      <c r="B3">
        <v>2</v>
      </c>
      <c r="C3" s="1">
        <v>1.2997E-2</v>
      </c>
      <c r="D3" s="1">
        <v>-2.4172000000000002E-5</v>
      </c>
      <c r="E3" s="1">
        <v>1.05031E-4</v>
      </c>
      <c r="F3" s="1">
        <v>5.0056000000000003E-5</v>
      </c>
      <c r="G3" s="2">
        <f t="shared" ref="G3:G31" si="3">(F3-E3)*1000000</f>
        <v>-54.975000000000001</v>
      </c>
      <c r="I3" s="1">
        <v>2.74548E-4</v>
      </c>
      <c r="J3" s="1">
        <v>2.62112E-4</v>
      </c>
      <c r="K3" s="2">
        <f t="shared" si="0"/>
        <v>-12.436000000000002</v>
      </c>
      <c r="M3" s="1">
        <v>-4.2971300000000002E-4</v>
      </c>
      <c r="N3" s="1">
        <v>-4.4899700000000002E-4</v>
      </c>
      <c r="O3" s="2">
        <f t="shared" si="1"/>
        <v>-19.283999999999999</v>
      </c>
      <c r="Q3" s="1">
        <v>9.8401099999999991E-4</v>
      </c>
      <c r="R3" s="1">
        <v>9.4234799999999997E-4</v>
      </c>
      <c r="S3" s="2">
        <f t="shared" si="2"/>
        <v>-41.66299999999994</v>
      </c>
    </row>
    <row r="4" spans="2:19">
      <c r="B4">
        <v>3</v>
      </c>
      <c r="C4" s="1">
        <v>1.1998999999999999E-2</v>
      </c>
      <c r="D4" s="1">
        <v>-1.9267999999999999E-5</v>
      </c>
      <c r="E4" s="1">
        <v>9.3490000000000001E-5</v>
      </c>
      <c r="F4" s="1">
        <v>4.5859000000000003E-5</v>
      </c>
      <c r="G4" s="2">
        <f t="shared" si="3"/>
        <v>-47.631</v>
      </c>
      <c r="I4" s="1">
        <v>2.7884200000000001E-4</v>
      </c>
      <c r="J4" s="1">
        <v>2.6724300000000002E-4</v>
      </c>
      <c r="K4" s="2">
        <f t="shared" si="0"/>
        <v>-11.598999999999995</v>
      </c>
      <c r="M4" s="1">
        <v>-4.7505600000000001E-4</v>
      </c>
      <c r="N4" s="1">
        <v>-4.8845099999999999E-4</v>
      </c>
      <c r="O4" s="2">
        <f t="shared" si="1"/>
        <v>-13.394999999999976</v>
      </c>
      <c r="Q4" s="1">
        <v>9.7523399999999995E-4</v>
      </c>
      <c r="R4" s="1">
        <v>9.1787300000000004E-4</v>
      </c>
      <c r="S4" s="2">
        <f t="shared" si="2"/>
        <v>-57.360999999999912</v>
      </c>
    </row>
    <row r="5" spans="2:19">
      <c r="B5">
        <v>4</v>
      </c>
      <c r="C5" s="1">
        <v>1.0998000000000001E-2</v>
      </c>
      <c r="D5" s="1">
        <v>-1.4663E-5</v>
      </c>
      <c r="E5" s="1">
        <v>8.2525E-5</v>
      </c>
      <c r="F5" s="1">
        <v>3.2935000000000002E-5</v>
      </c>
      <c r="G5" s="2">
        <f t="shared" si="3"/>
        <v>-49.589999999999996</v>
      </c>
      <c r="I5" s="1">
        <v>2.9236799999999999E-4</v>
      </c>
      <c r="J5" s="1">
        <v>2.7402699999999998E-4</v>
      </c>
      <c r="K5" s="2">
        <f t="shared" si="0"/>
        <v>-18.341000000000005</v>
      </c>
      <c r="M5" s="1">
        <v>-3.9896700000000002E-4</v>
      </c>
      <c r="N5" s="1">
        <v>-5.2882099999999996E-4</v>
      </c>
      <c r="O5" s="2">
        <f t="shared" si="1"/>
        <v>-129.85399999999993</v>
      </c>
      <c r="Q5" s="1">
        <v>9.6619700000000002E-4</v>
      </c>
      <c r="R5" s="1">
        <v>9.1196199999999999E-4</v>
      </c>
      <c r="S5" s="2">
        <f t="shared" si="2"/>
        <v>-54.235000000000028</v>
      </c>
    </row>
    <row r="6" spans="2:19">
      <c r="B6">
        <v>5</v>
      </c>
      <c r="C6" s="1">
        <v>0.01</v>
      </c>
      <c r="D6" s="1">
        <v>-9.1560000000000001E-6</v>
      </c>
      <c r="E6" s="1">
        <v>6.8359000000000001E-5</v>
      </c>
      <c r="F6" s="1">
        <v>2.2546000000000001E-5</v>
      </c>
      <c r="G6" s="2">
        <f t="shared" si="3"/>
        <v>-45.813000000000002</v>
      </c>
      <c r="I6" s="1">
        <v>2.9874300000000002E-4</v>
      </c>
      <c r="J6" s="1">
        <v>2.8179099999999999E-4</v>
      </c>
      <c r="K6" s="2">
        <f t="shared" si="0"/>
        <v>-16.952000000000037</v>
      </c>
      <c r="M6" s="1">
        <v>-4.55702E-4</v>
      </c>
      <c r="N6" s="1">
        <v>-4.8902199999999998E-4</v>
      </c>
      <c r="O6" s="2">
        <f t="shared" si="1"/>
        <v>-33.319999999999986</v>
      </c>
      <c r="Q6" s="1">
        <v>9.5569700000000004E-4</v>
      </c>
      <c r="R6" s="1">
        <v>8.80163E-4</v>
      </c>
      <c r="S6" s="2">
        <f t="shared" si="2"/>
        <v>-75.534000000000034</v>
      </c>
    </row>
    <row r="7" spans="2:19">
      <c r="B7">
        <v>6</v>
      </c>
      <c r="C7" s="1">
        <v>8.9990000000000001E-3</v>
      </c>
      <c r="D7" s="1">
        <v>-8.2399999999999997E-7</v>
      </c>
      <c r="E7" s="1">
        <v>5.0144E-5</v>
      </c>
      <c r="F7" s="1">
        <v>1.6560999999999999E-5</v>
      </c>
      <c r="G7" s="2">
        <f t="shared" si="3"/>
        <v>-33.582999999999998</v>
      </c>
      <c r="I7" s="1">
        <v>3.1077399999999999E-4</v>
      </c>
      <c r="J7" s="1">
        <v>2.9044699999999999E-4</v>
      </c>
      <c r="K7" s="2">
        <f t="shared" si="0"/>
        <v>-20.326999999999998</v>
      </c>
      <c r="M7" s="1">
        <v>-4.5708499999999998E-4</v>
      </c>
      <c r="N7" s="1">
        <v>-4.9160600000000001E-4</v>
      </c>
      <c r="O7" s="2">
        <f t="shared" si="1"/>
        <v>-34.521000000000029</v>
      </c>
      <c r="Q7" s="1">
        <v>9.5013699999999999E-4</v>
      </c>
      <c r="R7" s="1">
        <v>8.7929000000000002E-4</v>
      </c>
      <c r="S7" s="2">
        <f t="shared" si="2"/>
        <v>-70.846999999999966</v>
      </c>
    </row>
    <row r="8" spans="2:19">
      <c r="B8">
        <v>7</v>
      </c>
      <c r="C8" s="1">
        <v>7.9979999999999999E-3</v>
      </c>
      <c r="D8" s="1">
        <v>6.2870000000000001E-6</v>
      </c>
      <c r="E8" s="1">
        <v>3.4829000000000001E-5</v>
      </c>
      <c r="F8" s="1">
        <v>5.5339999999999999E-6</v>
      </c>
      <c r="G8" s="2">
        <f t="shared" si="3"/>
        <v>-29.295000000000002</v>
      </c>
      <c r="I8" s="1">
        <v>3.2340800000000002E-4</v>
      </c>
      <c r="J8" s="1">
        <v>3.00838E-4</v>
      </c>
      <c r="K8" s="2">
        <f t="shared" si="0"/>
        <v>-22.570000000000022</v>
      </c>
      <c r="M8" s="1">
        <v>-4.6996499999999998E-4</v>
      </c>
      <c r="N8" s="1">
        <v>-4.7471299999999998E-4</v>
      </c>
      <c r="O8" s="2">
        <f t="shared" si="1"/>
        <v>-4.7480000000000029</v>
      </c>
      <c r="Q8" s="1">
        <v>9.5818800000000001E-4</v>
      </c>
      <c r="R8" s="1">
        <v>8.7237199999999995E-4</v>
      </c>
      <c r="S8" s="2">
        <f t="shared" si="2"/>
        <v>-85.816000000000059</v>
      </c>
    </row>
    <row r="9" spans="2:19">
      <c r="B9">
        <v>8</v>
      </c>
      <c r="C9" s="1">
        <v>7.0000000000000001E-3</v>
      </c>
      <c r="D9" s="1">
        <v>1.1779E-5</v>
      </c>
      <c r="E9" s="1">
        <v>2.5219E-5</v>
      </c>
      <c r="F9" s="1">
        <v>-1.2279999999999999E-5</v>
      </c>
      <c r="G9" s="2">
        <f t="shared" si="3"/>
        <v>-37.499000000000002</v>
      </c>
      <c r="I9" s="1">
        <v>3.3260400000000002E-4</v>
      </c>
      <c r="J9" s="1">
        <v>3.10062E-4</v>
      </c>
      <c r="K9" s="2">
        <f t="shared" si="0"/>
        <v>-22.542000000000016</v>
      </c>
      <c r="M9" s="1">
        <v>-4.4434100000000001E-4</v>
      </c>
      <c r="N9" s="1">
        <v>-4.87832E-4</v>
      </c>
      <c r="O9" s="2">
        <f t="shared" si="1"/>
        <v>-43.490999999999993</v>
      </c>
      <c r="Q9" s="1">
        <v>9.872259999999999E-4</v>
      </c>
      <c r="R9" s="1">
        <v>8.5860000000000005E-4</v>
      </c>
      <c r="S9" s="2">
        <f t="shared" si="2"/>
        <v>-128.62599999999986</v>
      </c>
    </row>
    <row r="10" spans="2:19">
      <c r="B10">
        <v>9</v>
      </c>
      <c r="C10" s="1">
        <v>5.9979999999999999E-3</v>
      </c>
      <c r="D10" s="1">
        <v>1.6430999999999999E-5</v>
      </c>
      <c r="E10" s="1">
        <v>1.7898999999999999E-5</v>
      </c>
      <c r="F10" s="1">
        <v>-2.4482E-5</v>
      </c>
      <c r="G10" s="2">
        <f t="shared" si="3"/>
        <v>-42.381</v>
      </c>
      <c r="I10" s="1">
        <v>3.4458200000000002E-4</v>
      </c>
      <c r="J10" s="1">
        <v>3.2107700000000002E-4</v>
      </c>
      <c r="K10" s="2">
        <f t="shared" si="0"/>
        <v>-23.504999999999999</v>
      </c>
      <c r="M10" s="1">
        <v>-3.65879E-4</v>
      </c>
      <c r="N10" s="1">
        <v>-4.9412700000000002E-4</v>
      </c>
      <c r="O10" s="2">
        <f t="shared" si="1"/>
        <v>-128.24800000000002</v>
      </c>
      <c r="Q10" s="1">
        <v>9.7440099999999996E-4</v>
      </c>
      <c r="R10" s="1">
        <v>8.6666200000000003E-4</v>
      </c>
      <c r="S10" s="2">
        <f t="shared" si="2"/>
        <v>-107.73899999999992</v>
      </c>
    </row>
    <row r="11" spans="2:19">
      <c r="B11">
        <v>10</v>
      </c>
      <c r="C11" s="1">
        <v>5.0000000000000001E-3</v>
      </c>
      <c r="D11" s="1">
        <v>2.02E-5</v>
      </c>
      <c r="E11" s="1">
        <v>5.203E-6</v>
      </c>
      <c r="F11" s="1">
        <v>-3.4306E-5</v>
      </c>
      <c r="G11" s="2">
        <f t="shared" si="3"/>
        <v>-39.509</v>
      </c>
      <c r="I11" s="1">
        <v>3.5326299999999998E-4</v>
      </c>
      <c r="J11" s="1">
        <v>3.31346E-4</v>
      </c>
      <c r="K11" s="2">
        <f t="shared" si="0"/>
        <v>-21.916999999999987</v>
      </c>
      <c r="M11" s="1">
        <v>-3.4901499999999999E-4</v>
      </c>
      <c r="N11" s="1">
        <v>-4.4481799999999998E-4</v>
      </c>
      <c r="O11" s="2">
        <f t="shared" si="1"/>
        <v>-95.802999999999997</v>
      </c>
      <c r="Q11" s="1">
        <v>9.7757599999999997E-4</v>
      </c>
      <c r="R11" s="1">
        <v>8.6051400000000005E-4</v>
      </c>
      <c r="S11" s="2">
        <f t="shared" si="2"/>
        <v>-117.06199999999991</v>
      </c>
    </row>
    <row r="12" spans="2:19">
      <c r="B12">
        <v>11</v>
      </c>
      <c r="C12" s="1">
        <v>4.0000000000000001E-3</v>
      </c>
      <c r="D12" s="1">
        <v>2.3317000000000001E-5</v>
      </c>
      <c r="E12" s="1">
        <v>-7.5739999999999998E-6</v>
      </c>
      <c r="F12" s="1">
        <v>-4.0683999999999999E-5</v>
      </c>
      <c r="G12" s="2">
        <f t="shared" si="3"/>
        <v>-33.11</v>
      </c>
      <c r="I12" s="1">
        <v>3.6392800000000002E-4</v>
      </c>
      <c r="J12" s="1">
        <v>3.3920400000000001E-4</v>
      </c>
      <c r="K12" s="2">
        <f t="shared" si="0"/>
        <v>-24.724000000000004</v>
      </c>
      <c r="M12" s="1">
        <v>-3.37506E-4</v>
      </c>
      <c r="N12" s="1">
        <v>-4.0838300000000001E-4</v>
      </c>
      <c r="O12" s="2">
        <f t="shared" si="1"/>
        <v>-70.87700000000001</v>
      </c>
      <c r="Q12" s="1">
        <v>9.948209999999999E-4</v>
      </c>
      <c r="R12" s="1">
        <v>8.6938300000000005E-4</v>
      </c>
      <c r="S12" s="2">
        <f t="shared" si="2"/>
        <v>-125.43799999999985</v>
      </c>
    </row>
    <row r="13" spans="2:19">
      <c r="B13">
        <v>12</v>
      </c>
      <c r="C13" s="1">
        <v>3.0019999999999999E-3</v>
      </c>
      <c r="D13" s="1">
        <v>2.3221999999999999E-5</v>
      </c>
      <c r="E13" s="1">
        <v>-1.4222E-5</v>
      </c>
      <c r="F13" s="1">
        <v>-5.0277E-5</v>
      </c>
      <c r="G13" s="2">
        <f t="shared" si="3"/>
        <v>-36.055</v>
      </c>
      <c r="I13" s="1">
        <v>3.6333399999999999E-4</v>
      </c>
      <c r="J13" s="1">
        <v>3.5072899999999998E-4</v>
      </c>
      <c r="K13" s="2">
        <f t="shared" si="0"/>
        <v>-12.605000000000006</v>
      </c>
      <c r="M13" s="1">
        <v>-2.90699E-4</v>
      </c>
      <c r="N13" s="1">
        <v>-3.51987E-4</v>
      </c>
      <c r="O13" s="2">
        <f t="shared" si="1"/>
        <v>-61.287999999999997</v>
      </c>
      <c r="Q13" s="1">
        <v>1.005038E-3</v>
      </c>
      <c r="R13" s="1">
        <v>8.7469800000000003E-4</v>
      </c>
      <c r="S13" s="2">
        <f t="shared" si="2"/>
        <v>-130.33999999999995</v>
      </c>
    </row>
    <row r="14" spans="2:19">
      <c r="B14">
        <v>13</v>
      </c>
      <c r="C14" s="1">
        <v>2E-3</v>
      </c>
      <c r="D14" s="1">
        <v>2.2767000000000001E-5</v>
      </c>
      <c r="E14" s="1">
        <v>-1.0648E-5</v>
      </c>
      <c r="F14" s="1">
        <v>-6.3694000000000004E-5</v>
      </c>
      <c r="G14" s="2">
        <f t="shared" si="3"/>
        <v>-53.046000000000006</v>
      </c>
      <c r="I14" s="1">
        <v>3.7052999999999999E-4</v>
      </c>
      <c r="J14" s="1">
        <v>3.5418199999999998E-4</v>
      </c>
      <c r="K14" s="2">
        <f t="shared" si="0"/>
        <v>-16.348000000000013</v>
      </c>
      <c r="M14" s="1">
        <v>-2.2957899999999999E-4</v>
      </c>
      <c r="N14" s="1">
        <v>-3.26285E-4</v>
      </c>
      <c r="O14" s="2">
        <f t="shared" si="1"/>
        <v>-96.706000000000003</v>
      </c>
      <c r="Q14" s="1">
        <v>1.0443329999999999E-3</v>
      </c>
      <c r="R14" s="1">
        <v>8.8724500000000005E-4</v>
      </c>
      <c r="S14" s="2">
        <f t="shared" si="2"/>
        <v>-157.08799999999988</v>
      </c>
    </row>
    <row r="15" spans="2:19">
      <c r="B15">
        <v>14</v>
      </c>
      <c r="C15" s="1">
        <v>9.990000000000001E-4</v>
      </c>
      <c r="D15" s="1">
        <v>2.1191000000000001E-5</v>
      </c>
      <c r="E15" s="1">
        <v>-9.978E-6</v>
      </c>
      <c r="F15" s="1">
        <v>-6.8664000000000005E-5</v>
      </c>
      <c r="G15" s="2">
        <f t="shared" si="3"/>
        <v>-58.686000000000007</v>
      </c>
      <c r="I15" s="1">
        <v>3.6582999999999999E-4</v>
      </c>
      <c r="J15" s="1">
        <v>3.5472699999999999E-4</v>
      </c>
      <c r="K15" s="2">
        <f t="shared" si="0"/>
        <v>-11.102999999999993</v>
      </c>
      <c r="M15" s="1">
        <v>-1.3673400000000001E-4</v>
      </c>
      <c r="N15" s="1">
        <v>-3.1314100000000002E-4</v>
      </c>
      <c r="O15" s="2">
        <f t="shared" si="1"/>
        <v>-176.40700000000001</v>
      </c>
      <c r="Q15" s="1">
        <v>1.021793E-3</v>
      </c>
      <c r="R15" s="1">
        <v>8.9661799999999996E-4</v>
      </c>
      <c r="S15" s="2">
        <f t="shared" si="2"/>
        <v>-125.17500000000005</v>
      </c>
    </row>
    <row r="16" spans="2:19">
      <c r="B16">
        <v>15</v>
      </c>
      <c r="C16" s="1">
        <v>9.9999999999999995E-7</v>
      </c>
      <c r="D16" s="1">
        <v>1.9839000000000001E-5</v>
      </c>
      <c r="E16" s="1">
        <v>-1.1817999999999999E-5</v>
      </c>
      <c r="F16" s="1">
        <v>-7.2516999999999997E-5</v>
      </c>
      <c r="G16" s="2">
        <f t="shared" si="3"/>
        <v>-60.698999999999998</v>
      </c>
      <c r="I16" s="1">
        <v>3.6355900000000001E-4</v>
      </c>
      <c r="J16" s="1">
        <v>3.5692599999999998E-4</v>
      </c>
      <c r="K16" s="2">
        <f t="shared" si="0"/>
        <v>-6.6330000000000293</v>
      </c>
      <c r="M16" s="1">
        <v>-9.7022999999999996E-5</v>
      </c>
      <c r="N16" s="1">
        <v>-2.4963600000000002E-4</v>
      </c>
      <c r="O16" s="2">
        <f t="shared" si="1"/>
        <v>-152.613</v>
      </c>
      <c r="Q16" s="1">
        <v>1.047229E-3</v>
      </c>
      <c r="R16" s="1">
        <v>9.1099699999999998E-4</v>
      </c>
      <c r="S16" s="2">
        <f t="shared" si="2"/>
        <v>-136.23200000000003</v>
      </c>
    </row>
    <row r="17" spans="2:19">
      <c r="B17">
        <v>16</v>
      </c>
      <c r="C17" s="1">
        <v>-1E-3</v>
      </c>
      <c r="D17" s="1">
        <v>1.9147000000000002E-5</v>
      </c>
      <c r="E17" s="1">
        <v>-1.4357E-5</v>
      </c>
      <c r="F17" s="1">
        <v>-7.3392000000000005E-5</v>
      </c>
      <c r="G17" s="2">
        <f t="shared" si="3"/>
        <v>-59.035000000000004</v>
      </c>
      <c r="I17" s="1">
        <v>3.5943100000000001E-4</v>
      </c>
      <c r="J17" s="1">
        <v>3.5122300000000001E-4</v>
      </c>
      <c r="K17" s="2">
        <f t="shared" si="0"/>
        <v>-8.2080000000000002</v>
      </c>
      <c r="M17" s="1">
        <v>-8.3034000000000005E-5</v>
      </c>
      <c r="N17" s="1">
        <v>-1.7195200000000001E-4</v>
      </c>
      <c r="O17" s="2">
        <f t="shared" si="1"/>
        <v>-88.918000000000006</v>
      </c>
      <c r="Q17" s="1">
        <v>1.058647E-3</v>
      </c>
      <c r="R17" s="1">
        <v>9.1650499999999997E-4</v>
      </c>
      <c r="S17" s="2">
        <f t="shared" si="2"/>
        <v>-142.14200000000005</v>
      </c>
    </row>
    <row r="18" spans="2:19">
      <c r="B18">
        <v>17</v>
      </c>
      <c r="C18" s="1">
        <v>-1.9989999999999999E-3</v>
      </c>
      <c r="D18" s="1">
        <v>1.8632000000000001E-5</v>
      </c>
      <c r="E18" s="1">
        <v>-1.6877000000000001E-5</v>
      </c>
      <c r="F18" s="1">
        <v>-7.1950000000000001E-5</v>
      </c>
      <c r="G18" s="2">
        <f t="shared" si="3"/>
        <v>-55.073</v>
      </c>
      <c r="I18" s="1">
        <v>3.4587000000000002E-4</v>
      </c>
      <c r="J18" s="1">
        <v>3.4762699999999998E-4</v>
      </c>
      <c r="K18" s="2">
        <f t="shared" si="0"/>
        <v>1.756999999999963</v>
      </c>
      <c r="M18" s="1">
        <v>-6.1696E-5</v>
      </c>
      <c r="N18" s="1">
        <v>-1.2053E-4</v>
      </c>
      <c r="O18" s="2">
        <f t="shared" si="1"/>
        <v>-58.833999999999996</v>
      </c>
      <c r="Q18" s="1">
        <v>1.0276700000000001E-3</v>
      </c>
      <c r="R18" s="1">
        <v>9.2602799999999996E-4</v>
      </c>
      <c r="S18" s="2">
        <f t="shared" si="2"/>
        <v>-101.6420000000001</v>
      </c>
    </row>
    <row r="19" spans="2:19">
      <c r="B19">
        <v>18</v>
      </c>
      <c r="C19" s="1">
        <v>-3.0000000000000001E-3</v>
      </c>
      <c r="D19" s="1">
        <v>1.7439999999999999E-5</v>
      </c>
      <c r="E19" s="1">
        <v>-1.3095000000000001E-5</v>
      </c>
      <c r="F19" s="1">
        <v>-8.3230000000000001E-5</v>
      </c>
      <c r="G19" s="2">
        <f t="shared" si="3"/>
        <v>-70.135000000000005</v>
      </c>
      <c r="I19" s="1">
        <v>3.3951899999999999E-4</v>
      </c>
      <c r="J19" s="1">
        <v>3.4020300000000002E-4</v>
      </c>
      <c r="K19" s="2">
        <f t="shared" si="0"/>
        <v>0.68400000000003613</v>
      </c>
      <c r="M19" s="1">
        <v>-1.0043E-5</v>
      </c>
      <c r="N19" s="1">
        <v>-1.1242E-4</v>
      </c>
      <c r="O19" s="2">
        <f t="shared" si="1"/>
        <v>-102.377</v>
      </c>
      <c r="Q19" s="1">
        <v>1.0473290000000001E-3</v>
      </c>
      <c r="R19" s="1">
        <v>9.2822E-4</v>
      </c>
      <c r="S19" s="2">
        <f t="shared" si="2"/>
        <v>-119.10900000000005</v>
      </c>
    </row>
    <row r="20" spans="2:19">
      <c r="B20">
        <v>19</v>
      </c>
      <c r="C20" s="1">
        <v>-4.0010000000000002E-3</v>
      </c>
      <c r="D20" s="1">
        <v>1.6177000000000001E-5</v>
      </c>
      <c r="E20" s="1">
        <v>-5.755E-6</v>
      </c>
      <c r="F20" s="1">
        <v>-8.3496000000000002E-5</v>
      </c>
      <c r="G20" s="2">
        <f t="shared" si="3"/>
        <v>-77.741</v>
      </c>
      <c r="I20" s="1">
        <v>3.2822199999999998E-4</v>
      </c>
      <c r="J20" s="1">
        <v>3.32727E-4</v>
      </c>
      <c r="K20" s="2">
        <f t="shared" si="0"/>
        <v>4.5050000000000257</v>
      </c>
      <c r="M20" s="1">
        <v>5.9030000000000002E-5</v>
      </c>
      <c r="N20" s="1">
        <v>-1.02229E-4</v>
      </c>
      <c r="O20" s="2">
        <f t="shared" si="1"/>
        <v>-161.25899999999999</v>
      </c>
      <c r="Q20" s="1">
        <v>1.0364129999999999E-3</v>
      </c>
      <c r="R20" s="1">
        <v>9.2997100000000003E-4</v>
      </c>
      <c r="S20" s="2">
        <f t="shared" si="2"/>
        <v>-106.44199999999989</v>
      </c>
    </row>
    <row r="21" spans="2:19">
      <c r="B21">
        <v>20</v>
      </c>
      <c r="C21" s="1">
        <v>-5.0000000000000001E-3</v>
      </c>
      <c r="D21" s="1">
        <v>1.6608000000000001E-5</v>
      </c>
      <c r="E21" s="1">
        <v>-1.0015E-5</v>
      </c>
      <c r="F21" s="1">
        <v>-8.5320000000000003E-5</v>
      </c>
      <c r="G21" s="2">
        <f t="shared" si="3"/>
        <v>-75.304999999999993</v>
      </c>
      <c r="I21" s="1">
        <v>3.17564E-4</v>
      </c>
      <c r="J21" s="1">
        <v>3.2246100000000001E-4</v>
      </c>
      <c r="K21" s="2">
        <f t="shared" si="0"/>
        <v>4.897000000000018</v>
      </c>
      <c r="M21" s="1">
        <v>5.5396999999999998E-5</v>
      </c>
      <c r="N21" s="1">
        <v>-5.9462000000000001E-5</v>
      </c>
      <c r="O21" s="2">
        <f t="shared" si="1"/>
        <v>-114.85900000000001</v>
      </c>
      <c r="Q21" s="1">
        <v>1.036693E-3</v>
      </c>
      <c r="R21" s="1">
        <v>9.1945899999999997E-4</v>
      </c>
      <c r="S21" s="2">
        <f t="shared" si="2"/>
        <v>-117.23400000000002</v>
      </c>
    </row>
    <row r="22" spans="2:19">
      <c r="B22">
        <v>21</v>
      </c>
      <c r="C22" s="1">
        <v>-6.0000000000000001E-3</v>
      </c>
      <c r="D22" s="1">
        <v>1.6731999999999998E-5</v>
      </c>
      <c r="E22" s="1">
        <v>-1.1569000000000001E-5</v>
      </c>
      <c r="F22" s="1">
        <v>-8.3212000000000002E-5</v>
      </c>
      <c r="G22" s="2">
        <f t="shared" si="3"/>
        <v>-71.643000000000001</v>
      </c>
      <c r="I22" s="1">
        <v>3.0744799999999999E-4</v>
      </c>
      <c r="J22" s="1">
        <v>3.1040899999999999E-4</v>
      </c>
      <c r="K22" s="2">
        <f t="shared" si="0"/>
        <v>2.9610000000000007</v>
      </c>
      <c r="M22" s="1">
        <v>4.7938000000000001E-5</v>
      </c>
      <c r="N22" s="1">
        <v>-2.0696999999999999E-5</v>
      </c>
      <c r="O22" s="2">
        <f t="shared" si="1"/>
        <v>-68.634999999999991</v>
      </c>
      <c r="Q22" s="1">
        <v>1.059717E-3</v>
      </c>
      <c r="R22" s="1">
        <v>9.3030800000000002E-4</v>
      </c>
      <c r="S22" s="2">
        <f t="shared" si="2"/>
        <v>-129.40899999999993</v>
      </c>
    </row>
    <row r="23" spans="2:19">
      <c r="B23">
        <v>22</v>
      </c>
      <c r="C23" s="1">
        <v>-6.999E-3</v>
      </c>
      <c r="D23" s="1">
        <v>1.7351999999999999E-5</v>
      </c>
      <c r="E23" s="1">
        <v>-1.6164E-5</v>
      </c>
      <c r="F23" s="1">
        <v>-8.1939000000000003E-5</v>
      </c>
      <c r="G23" s="2">
        <f t="shared" si="3"/>
        <v>-65.775000000000006</v>
      </c>
      <c r="I23" s="1">
        <v>2.9849999999999999E-4</v>
      </c>
      <c r="J23" s="1">
        <v>3.0518199999999998E-4</v>
      </c>
      <c r="K23" s="2">
        <f t="shared" si="0"/>
        <v>6.6819999999999879</v>
      </c>
      <c r="M23" s="1">
        <v>4.3544000000000002E-5</v>
      </c>
      <c r="N23" s="1">
        <v>2.1477000000000001E-5</v>
      </c>
      <c r="O23" s="2">
        <f t="shared" si="1"/>
        <v>-22.067</v>
      </c>
      <c r="Q23" s="1">
        <v>1.0403369999999999E-3</v>
      </c>
      <c r="R23" s="1">
        <v>9.2688700000000005E-4</v>
      </c>
      <c r="S23" s="2">
        <f t="shared" si="2"/>
        <v>-113.44999999999986</v>
      </c>
    </row>
    <row r="24" spans="2:19">
      <c r="B24">
        <v>23</v>
      </c>
      <c r="C24" s="1">
        <v>-8.0009999999999994E-3</v>
      </c>
      <c r="D24" s="1">
        <v>1.6711999999999999E-5</v>
      </c>
      <c r="E24" s="1">
        <v>-1.1788E-5</v>
      </c>
      <c r="F24" s="1">
        <v>-8.8195999999999994E-5</v>
      </c>
      <c r="G24" s="2">
        <f t="shared" si="3"/>
        <v>-76.407999999999987</v>
      </c>
      <c r="I24" s="1">
        <v>2.8596900000000001E-4</v>
      </c>
      <c r="J24" s="1">
        <v>2.9063500000000003E-4</v>
      </c>
      <c r="K24" s="2">
        <f t="shared" si="0"/>
        <v>4.6660000000000128</v>
      </c>
      <c r="M24" s="1">
        <v>5.9530000000000001E-5</v>
      </c>
      <c r="N24" s="1">
        <v>-6.6499999999999999E-6</v>
      </c>
      <c r="O24" s="2">
        <f t="shared" si="1"/>
        <v>-66.180000000000007</v>
      </c>
      <c r="Q24" s="1">
        <v>1.039016E-3</v>
      </c>
      <c r="R24" s="1">
        <v>9.2772999999999998E-4</v>
      </c>
      <c r="S24" s="2">
        <f t="shared" si="2"/>
        <v>-111.28600000000004</v>
      </c>
    </row>
    <row r="25" spans="2:19">
      <c r="B25">
        <v>24</v>
      </c>
      <c r="C25" s="1">
        <v>-9.0010000000000003E-3</v>
      </c>
      <c r="D25" s="1">
        <v>1.6911000000000001E-5</v>
      </c>
      <c r="E25" s="1">
        <v>-7.3159999999999999E-6</v>
      </c>
      <c r="F25" s="1">
        <v>-8.9554000000000004E-5</v>
      </c>
      <c r="G25" s="2">
        <f t="shared" si="3"/>
        <v>-82.238000000000014</v>
      </c>
      <c r="I25" s="1">
        <v>2.75956E-4</v>
      </c>
      <c r="J25" s="1">
        <v>2.7784400000000002E-4</v>
      </c>
      <c r="K25" s="2">
        <f t="shared" si="0"/>
        <v>1.8880000000000199</v>
      </c>
      <c r="M25" s="1">
        <v>1.13869E-4</v>
      </c>
      <c r="N25" s="1">
        <v>-5.6849999999999998E-6</v>
      </c>
      <c r="O25" s="2">
        <f t="shared" si="1"/>
        <v>-119.554</v>
      </c>
      <c r="Q25" s="1">
        <v>1.023508E-3</v>
      </c>
      <c r="R25" s="1">
        <v>9.2062800000000005E-4</v>
      </c>
      <c r="S25" s="2">
        <f t="shared" si="2"/>
        <v>-102.87999999999997</v>
      </c>
    </row>
    <row r="26" spans="2:19">
      <c r="B26">
        <v>25</v>
      </c>
      <c r="C26" s="1">
        <v>-9.9989999999999992E-3</v>
      </c>
      <c r="D26" s="1">
        <v>1.7325000000000001E-5</v>
      </c>
      <c r="E26" s="1">
        <v>-1.0171E-5</v>
      </c>
      <c r="F26" s="1">
        <v>-8.6687000000000005E-5</v>
      </c>
      <c r="G26" s="2">
        <f t="shared" si="3"/>
        <v>-76.516000000000005</v>
      </c>
      <c r="I26" s="1">
        <v>2.63861E-4</v>
      </c>
      <c r="J26" s="1">
        <v>2.6553999999999998E-4</v>
      </c>
      <c r="K26" s="2">
        <f t="shared" si="0"/>
        <v>1.6789999999999816</v>
      </c>
      <c r="M26" s="1">
        <v>1.4221599999999999E-4</v>
      </c>
      <c r="N26" s="1">
        <v>3.0207000000000001E-5</v>
      </c>
      <c r="O26" s="2">
        <f t="shared" si="1"/>
        <v>-112.00899999999999</v>
      </c>
      <c r="Q26" s="1">
        <v>1.0261840000000001E-3</v>
      </c>
      <c r="R26" s="1">
        <v>9.2535000000000002E-4</v>
      </c>
      <c r="S26" s="2">
        <f t="shared" si="2"/>
        <v>-100.83400000000006</v>
      </c>
    </row>
    <row r="27" spans="2:19">
      <c r="B27">
        <v>26</v>
      </c>
      <c r="C27" s="1">
        <v>-1.0999999999999999E-2</v>
      </c>
      <c r="D27" s="1">
        <v>1.7995E-5</v>
      </c>
      <c r="E27" s="1">
        <v>-1.5628E-5</v>
      </c>
      <c r="F27" s="1">
        <v>-8.6096999999999999E-5</v>
      </c>
      <c r="G27" s="2">
        <f t="shared" si="3"/>
        <v>-70.469000000000008</v>
      </c>
      <c r="I27" s="1">
        <v>2.5796599999999999E-4</v>
      </c>
      <c r="J27" s="1">
        <v>2.59199E-4</v>
      </c>
      <c r="K27" s="2">
        <f t="shared" si="0"/>
        <v>1.2330000000000068</v>
      </c>
      <c r="M27" s="1">
        <v>1.24661E-4</v>
      </c>
      <c r="N27" s="1">
        <v>6.0517999999999999E-5</v>
      </c>
      <c r="O27" s="2">
        <f t="shared" si="1"/>
        <v>-64.143000000000015</v>
      </c>
      <c r="Q27" s="1">
        <v>1.010005E-3</v>
      </c>
      <c r="R27" s="1">
        <v>9.1070799999999998E-4</v>
      </c>
      <c r="S27" s="2">
        <f t="shared" si="2"/>
        <v>-99.29700000000004</v>
      </c>
    </row>
    <row r="28" spans="2:19">
      <c r="B28">
        <v>27</v>
      </c>
      <c r="C28" s="1">
        <v>-1.2E-2</v>
      </c>
      <c r="D28" s="1">
        <v>1.7910999999999998E-5</v>
      </c>
      <c r="E28" s="1">
        <v>-1.5880999999999999E-5</v>
      </c>
      <c r="F28" s="1">
        <v>-8.0961E-5</v>
      </c>
      <c r="G28" s="2">
        <f t="shared" si="3"/>
        <v>-65.08</v>
      </c>
      <c r="I28" s="1">
        <v>2.4277000000000001E-4</v>
      </c>
      <c r="J28" s="1">
        <v>2.4587699999999998E-4</v>
      </c>
      <c r="K28" s="2">
        <f t="shared" si="0"/>
        <v>3.1069999999999687</v>
      </c>
      <c r="M28" s="1">
        <v>1.3584E-4</v>
      </c>
      <c r="N28" s="1">
        <v>9.1019000000000004E-5</v>
      </c>
      <c r="O28" s="2">
        <f t="shared" si="1"/>
        <v>-44.820999999999998</v>
      </c>
      <c r="Q28" s="1">
        <v>1.008681E-3</v>
      </c>
      <c r="R28" s="1">
        <v>9.0078200000000004E-4</v>
      </c>
      <c r="S28" s="2">
        <f t="shared" si="2"/>
        <v>-107.89899999999994</v>
      </c>
    </row>
    <row r="29" spans="2:19">
      <c r="B29">
        <v>28</v>
      </c>
      <c r="C29" s="1">
        <v>-1.3001E-2</v>
      </c>
      <c r="D29" s="1">
        <v>1.645E-5</v>
      </c>
      <c r="E29" s="1">
        <v>-1.2074E-5</v>
      </c>
      <c r="F29" s="1">
        <v>-8.6112999999999994E-5</v>
      </c>
      <c r="G29" s="2">
        <f t="shared" si="3"/>
        <v>-74.039000000000001</v>
      </c>
      <c r="I29" s="1">
        <v>2.3398599999999999E-4</v>
      </c>
      <c r="J29" s="1">
        <v>2.38025E-4</v>
      </c>
      <c r="K29" s="2">
        <f t="shared" si="0"/>
        <v>4.0390000000000068</v>
      </c>
      <c r="M29" s="1">
        <v>1.6972499999999999E-4</v>
      </c>
      <c r="N29" s="1">
        <v>8.4222999999999996E-5</v>
      </c>
      <c r="O29" s="2">
        <f t="shared" si="1"/>
        <v>-85.501999999999995</v>
      </c>
      <c r="Q29" s="1">
        <v>1.0154140000000001E-3</v>
      </c>
      <c r="R29" s="1">
        <v>9.1213799999999995E-4</v>
      </c>
      <c r="S29" s="2">
        <f t="shared" si="2"/>
        <v>-103.27600000000012</v>
      </c>
    </row>
    <row r="30" spans="2:19">
      <c r="B30">
        <v>29</v>
      </c>
      <c r="C30" s="1">
        <v>-1.4001E-2</v>
      </c>
      <c r="D30" s="1">
        <v>1.4973999999999999E-5</v>
      </c>
      <c r="E30" s="1">
        <v>-6.0569999999999998E-6</v>
      </c>
      <c r="F30" s="1">
        <v>-8.6613999999999994E-5</v>
      </c>
      <c r="G30" s="2">
        <f t="shared" si="3"/>
        <v>-80.556999999999988</v>
      </c>
      <c r="I30" s="1">
        <v>2.26577E-4</v>
      </c>
      <c r="J30" s="1">
        <v>2.25224E-4</v>
      </c>
      <c r="K30" s="2">
        <f t="shared" si="0"/>
        <v>-1.3529999999999986</v>
      </c>
      <c r="M30" s="1">
        <v>2.4715000000000002E-4</v>
      </c>
      <c r="N30" s="1">
        <v>1.0200300000000001E-4</v>
      </c>
      <c r="O30" s="2">
        <f t="shared" si="1"/>
        <v>-145.14700000000002</v>
      </c>
      <c r="Q30" s="1">
        <v>1.0117139999999999E-3</v>
      </c>
      <c r="R30" s="1">
        <v>9.0036900000000004E-4</v>
      </c>
      <c r="S30" s="2">
        <f t="shared" si="2"/>
        <v>-111.34499999999989</v>
      </c>
    </row>
    <row r="31" spans="2:19">
      <c r="B31">
        <v>30</v>
      </c>
      <c r="C31" s="1">
        <v>-1.4999E-2</v>
      </c>
      <c r="D31" s="1">
        <v>1.4453999999999999E-5</v>
      </c>
      <c r="E31" s="1">
        <v>-9.7850000000000003E-6</v>
      </c>
      <c r="F31" s="1">
        <v>-7.9437000000000005E-5</v>
      </c>
      <c r="G31" s="2">
        <f t="shared" si="3"/>
        <v>-69.652000000000001</v>
      </c>
      <c r="I31" s="1">
        <v>2.1701199999999999E-4</v>
      </c>
      <c r="J31" s="1">
        <v>2.1642499999999999E-4</v>
      </c>
      <c r="K31" s="2">
        <f t="shared" si="0"/>
        <v>-0.58699999999999963</v>
      </c>
      <c r="M31" s="1">
        <v>2.9544899999999998E-4</v>
      </c>
      <c r="N31" s="1">
        <v>1.5598399999999999E-4</v>
      </c>
      <c r="O31" s="2">
        <f t="shared" si="1"/>
        <v>-139.465</v>
      </c>
      <c r="Q31" s="1">
        <v>1.0232220000000001E-3</v>
      </c>
      <c r="R31" s="1">
        <v>8.9706699999999998E-4</v>
      </c>
      <c r="S31" s="2">
        <f t="shared" si="2"/>
        <v>-126.15500000000009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00_I1Y_x+-15000_y+00000_ufint_i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2011-06-02T21:55:33Z</dcterms:created>
  <dcterms:modified xsi:type="dcterms:W3CDTF">2011-06-10T20:05:31Z</dcterms:modified>
</cp:coreProperties>
</file>