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15000_y+00000_ufint_i" sheetId="1" r:id="rId1"/>
  </sheets>
  <calcPr calcId="0"/>
</workbook>
</file>

<file path=xl/calcChain.xml><?xml version="1.0" encoding="utf-8"?>
<calcChain xmlns="http://schemas.openxmlformats.org/spreadsheetml/2006/main">
  <c r="O2" i="1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S2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1"/>
  <c r="O1"/>
  <c r="K31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1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Difference in first field integrals</a:t>
            </a:r>
          </a:p>
          <a:p>
            <a:pPr>
              <a:defRPr/>
            </a:pPr>
            <a:r>
              <a:rPr lang="en-US" sz="1000"/>
              <a:t>(vertical block at pole # 125 moved in)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I1Y</c:v>
          </c:tx>
          <c:spPr>
            <a:ln w="15875"/>
          </c:spPr>
          <c:marker>
            <c:symbol val="diamond"/>
            <c:size val="3"/>
          </c:marker>
          <c:xVal>
            <c:numRef>
              <c:f>'00_I1Y_x+-15000_y+00000_ufint_i'!$C$1:$C$31</c:f>
              <c:numCache>
                <c:formatCode>0.00E+00</c:formatCode>
                <c:ptCount val="31"/>
                <c:pt idx="0">
                  <c:v>1.5001E-2</c:v>
                </c:pt>
                <c:pt idx="1">
                  <c:v>1.3996E-2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1.0998000000000001E-2</c:v>
                </c:pt>
                <c:pt idx="5">
                  <c:v>0.01</c:v>
                </c:pt>
                <c:pt idx="6">
                  <c:v>8.9990000000000001E-3</c:v>
                </c:pt>
                <c:pt idx="7">
                  <c:v>7.9979999999999999E-3</c:v>
                </c:pt>
                <c:pt idx="8">
                  <c:v>7.0000000000000001E-3</c:v>
                </c:pt>
                <c:pt idx="9">
                  <c:v>5.9979999999999999E-3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3.0019999999999999E-3</c:v>
                </c:pt>
                <c:pt idx="13">
                  <c:v>2E-3</c:v>
                </c:pt>
                <c:pt idx="14">
                  <c:v>9.990000000000001E-4</c:v>
                </c:pt>
                <c:pt idx="15">
                  <c:v>9.9999999999999995E-7</c:v>
                </c:pt>
                <c:pt idx="16">
                  <c:v>-1E-3</c:v>
                </c:pt>
                <c:pt idx="17">
                  <c:v>-1.9989999999999999E-3</c:v>
                </c:pt>
                <c:pt idx="18">
                  <c:v>-3.0000000000000001E-3</c:v>
                </c:pt>
                <c:pt idx="19">
                  <c:v>-4.0010000000000002E-3</c:v>
                </c:pt>
                <c:pt idx="20">
                  <c:v>-5.0000000000000001E-3</c:v>
                </c:pt>
                <c:pt idx="21">
                  <c:v>-6.0000000000000001E-3</c:v>
                </c:pt>
                <c:pt idx="22">
                  <c:v>-6.999E-3</c:v>
                </c:pt>
                <c:pt idx="23">
                  <c:v>-8.0009999999999994E-3</c:v>
                </c:pt>
                <c:pt idx="24">
                  <c:v>-9.0010000000000003E-3</c:v>
                </c:pt>
                <c:pt idx="25">
                  <c:v>-9.9989999999999992E-3</c:v>
                </c:pt>
                <c:pt idx="26">
                  <c:v>-1.0999999999999999E-2</c:v>
                </c:pt>
                <c:pt idx="27">
                  <c:v>-1.2E-2</c:v>
                </c:pt>
                <c:pt idx="28">
                  <c:v>-1.3001E-2</c:v>
                </c:pt>
                <c:pt idx="29">
                  <c:v>-1.4001E-2</c:v>
                </c:pt>
                <c:pt idx="30">
                  <c:v>-1.4999E-2</c:v>
                </c:pt>
              </c:numCache>
            </c:numRef>
          </c:xVal>
          <c:yVal>
            <c:numRef>
              <c:f>'00_I1Y_x+-15000_y+00000_ufint_i'!$G$1:$G$31</c:f>
              <c:numCache>
                <c:formatCode>0</c:formatCode>
                <c:ptCount val="31"/>
                <c:pt idx="0">
                  <c:v>-85.632999999999996</c:v>
                </c:pt>
                <c:pt idx="1">
                  <c:v>-82.438999999999993</c:v>
                </c:pt>
                <c:pt idx="2">
                  <c:v>-87.501000000000005</c:v>
                </c:pt>
                <c:pt idx="3">
                  <c:v>-86.77300000000001</c:v>
                </c:pt>
                <c:pt idx="4">
                  <c:v>-83.335000000000008</c:v>
                </c:pt>
                <c:pt idx="5">
                  <c:v>-70.163000000000011</c:v>
                </c:pt>
                <c:pt idx="6">
                  <c:v>-69.139999999999986</c:v>
                </c:pt>
                <c:pt idx="7">
                  <c:v>-62.992999999999995</c:v>
                </c:pt>
                <c:pt idx="8">
                  <c:v>-47.622999999999998</c:v>
                </c:pt>
                <c:pt idx="9">
                  <c:v>-36.171000000000006</c:v>
                </c:pt>
                <c:pt idx="10">
                  <c:v>-30.709000000000007</c:v>
                </c:pt>
                <c:pt idx="11">
                  <c:v>-31.980000000000015</c:v>
                </c:pt>
                <c:pt idx="12">
                  <c:v>-35.424999999999997</c:v>
                </c:pt>
                <c:pt idx="13">
                  <c:v>-49.24499999999999</c:v>
                </c:pt>
                <c:pt idx="14">
                  <c:v>-72.762999999999991</c:v>
                </c:pt>
                <c:pt idx="15">
                  <c:v>-84.272999999999996</c:v>
                </c:pt>
                <c:pt idx="16">
                  <c:v>-97.295000000000016</c:v>
                </c:pt>
                <c:pt idx="17">
                  <c:v>-105.566</c:v>
                </c:pt>
                <c:pt idx="18">
                  <c:v>-111.16300000000001</c:v>
                </c:pt>
                <c:pt idx="19">
                  <c:v>-109.506</c:v>
                </c:pt>
                <c:pt idx="20">
                  <c:v>-108.97600000000001</c:v>
                </c:pt>
                <c:pt idx="21">
                  <c:v>-104.788</c:v>
                </c:pt>
                <c:pt idx="22">
                  <c:v>-103.399</c:v>
                </c:pt>
                <c:pt idx="23">
                  <c:v>-97.442000000000007</c:v>
                </c:pt>
                <c:pt idx="24">
                  <c:v>-100.047</c:v>
                </c:pt>
                <c:pt idx="25">
                  <c:v>-95.305999999999997</c:v>
                </c:pt>
                <c:pt idx="26">
                  <c:v>-95.78</c:v>
                </c:pt>
                <c:pt idx="27">
                  <c:v>-91.862000000000009</c:v>
                </c:pt>
                <c:pt idx="28">
                  <c:v>-82.578999999999994</c:v>
                </c:pt>
                <c:pt idx="29">
                  <c:v>-79.078999999999994</c:v>
                </c:pt>
                <c:pt idx="30">
                  <c:v>-79.298000000000002</c:v>
                </c:pt>
              </c:numCache>
            </c:numRef>
          </c:yVal>
          <c:smooth val="1"/>
        </c:ser>
        <c:ser>
          <c:idx val="1"/>
          <c:order val="1"/>
          <c:tx>
            <c:v>I1X</c:v>
          </c:tx>
          <c:spPr>
            <a:ln w="15875"/>
          </c:spPr>
          <c:marker>
            <c:symbol val="square"/>
            <c:size val="3"/>
          </c:marker>
          <c:xVal>
            <c:numRef>
              <c:f>'00_I1Y_x+-15000_y+00000_ufint_i'!$C$1:$C$31</c:f>
              <c:numCache>
                <c:formatCode>0.00E+00</c:formatCode>
                <c:ptCount val="31"/>
                <c:pt idx="0">
                  <c:v>1.5001E-2</c:v>
                </c:pt>
                <c:pt idx="1">
                  <c:v>1.3996E-2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1.0998000000000001E-2</c:v>
                </c:pt>
                <c:pt idx="5">
                  <c:v>0.01</c:v>
                </c:pt>
                <c:pt idx="6">
                  <c:v>8.9990000000000001E-3</c:v>
                </c:pt>
                <c:pt idx="7">
                  <c:v>7.9979999999999999E-3</c:v>
                </c:pt>
                <c:pt idx="8">
                  <c:v>7.0000000000000001E-3</c:v>
                </c:pt>
                <c:pt idx="9">
                  <c:v>5.9979999999999999E-3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3.0019999999999999E-3</c:v>
                </c:pt>
                <c:pt idx="13">
                  <c:v>2E-3</c:v>
                </c:pt>
                <c:pt idx="14">
                  <c:v>9.990000000000001E-4</c:v>
                </c:pt>
                <c:pt idx="15">
                  <c:v>9.9999999999999995E-7</c:v>
                </c:pt>
                <c:pt idx="16">
                  <c:v>-1E-3</c:v>
                </c:pt>
                <c:pt idx="17">
                  <c:v>-1.9989999999999999E-3</c:v>
                </c:pt>
                <c:pt idx="18">
                  <c:v>-3.0000000000000001E-3</c:v>
                </c:pt>
                <c:pt idx="19">
                  <c:v>-4.0010000000000002E-3</c:v>
                </c:pt>
                <c:pt idx="20">
                  <c:v>-5.0000000000000001E-3</c:v>
                </c:pt>
                <c:pt idx="21">
                  <c:v>-6.0000000000000001E-3</c:v>
                </c:pt>
                <c:pt idx="22">
                  <c:v>-6.999E-3</c:v>
                </c:pt>
                <c:pt idx="23">
                  <c:v>-8.0009999999999994E-3</c:v>
                </c:pt>
                <c:pt idx="24">
                  <c:v>-9.0010000000000003E-3</c:v>
                </c:pt>
                <c:pt idx="25">
                  <c:v>-9.9989999999999992E-3</c:v>
                </c:pt>
                <c:pt idx="26">
                  <c:v>-1.0999999999999999E-2</c:v>
                </c:pt>
                <c:pt idx="27">
                  <c:v>-1.2E-2</c:v>
                </c:pt>
                <c:pt idx="28">
                  <c:v>-1.3001E-2</c:v>
                </c:pt>
                <c:pt idx="29">
                  <c:v>-1.4001E-2</c:v>
                </c:pt>
                <c:pt idx="30">
                  <c:v>-1.4999E-2</c:v>
                </c:pt>
              </c:numCache>
            </c:numRef>
          </c:xVal>
          <c:yVal>
            <c:numRef>
              <c:f>'00_I1Y_x+-15000_y+00000_ufint_i'!$K$1:$K$31</c:f>
              <c:numCache>
                <c:formatCode>0</c:formatCode>
                <c:ptCount val="31"/>
                <c:pt idx="0">
                  <c:v>4.6480000000000006</c:v>
                </c:pt>
                <c:pt idx="1">
                  <c:v>6.2300000000000271</c:v>
                </c:pt>
                <c:pt idx="2">
                  <c:v>5.2049999999999885</c:v>
                </c:pt>
                <c:pt idx="3">
                  <c:v>7.3019999999999925</c:v>
                </c:pt>
                <c:pt idx="4">
                  <c:v>9.7390000000000363</c:v>
                </c:pt>
                <c:pt idx="5">
                  <c:v>12.647999999999978</c:v>
                </c:pt>
                <c:pt idx="6">
                  <c:v>16.750999999999962</c:v>
                </c:pt>
                <c:pt idx="7">
                  <c:v>5.9790000000000321</c:v>
                </c:pt>
                <c:pt idx="8">
                  <c:v>7.8710000000000067</c:v>
                </c:pt>
                <c:pt idx="9">
                  <c:v>5.5189999999999992</c:v>
                </c:pt>
                <c:pt idx="10">
                  <c:v>4.90899999999999</c:v>
                </c:pt>
                <c:pt idx="11">
                  <c:v>-3.9589999999999939</c:v>
                </c:pt>
                <c:pt idx="12">
                  <c:v>-13.557999999999995</c:v>
                </c:pt>
                <c:pt idx="13">
                  <c:v>-20.351000000000049</c:v>
                </c:pt>
                <c:pt idx="14">
                  <c:v>-16.869999999999994</c:v>
                </c:pt>
                <c:pt idx="15">
                  <c:v>-25.246000000000034</c:v>
                </c:pt>
                <c:pt idx="16">
                  <c:v>-29.892000000000003</c:v>
                </c:pt>
                <c:pt idx="17">
                  <c:v>-30.247999999999973</c:v>
                </c:pt>
                <c:pt idx="18">
                  <c:v>-31.183000000000003</c:v>
                </c:pt>
                <c:pt idx="19">
                  <c:v>-27.057999999999996</c:v>
                </c:pt>
                <c:pt idx="20">
                  <c:v>-26.559999999999963</c:v>
                </c:pt>
                <c:pt idx="21">
                  <c:v>-31.21599999999998</c:v>
                </c:pt>
                <c:pt idx="22">
                  <c:v>-29.992000000000008</c:v>
                </c:pt>
                <c:pt idx="23">
                  <c:v>-26.302999999999983</c:v>
                </c:pt>
                <c:pt idx="24">
                  <c:v>-26.581999999999983</c:v>
                </c:pt>
                <c:pt idx="25">
                  <c:v>-23.555000000000028</c:v>
                </c:pt>
                <c:pt idx="26">
                  <c:v>-25.090000000000018</c:v>
                </c:pt>
                <c:pt idx="27">
                  <c:v>-25.805</c:v>
                </c:pt>
                <c:pt idx="28">
                  <c:v>-15.287000000000004</c:v>
                </c:pt>
                <c:pt idx="29">
                  <c:v>-19.608000000000008</c:v>
                </c:pt>
                <c:pt idx="30">
                  <c:v>-18.612000000000016</c:v>
                </c:pt>
              </c:numCache>
            </c:numRef>
          </c:yVal>
          <c:smooth val="1"/>
        </c:ser>
        <c:axId val="71548288"/>
        <c:axId val="71546752"/>
      </c:scatterChart>
      <c:valAx>
        <c:axId val="715482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X(m)</a:t>
                </a:r>
              </a:p>
            </c:rich>
          </c:tx>
          <c:layout/>
        </c:title>
        <c:numFmt formatCode="#,##0.000" sourceLinked="0"/>
        <c:tickLblPos val="nextTo"/>
        <c:crossAx val="71546752"/>
        <c:crossesAt val="-120"/>
        <c:crossBetween val="midCat"/>
      </c:valAx>
      <c:valAx>
        <c:axId val="715467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</a:p>
            </c:rich>
          </c:tx>
          <c:layout/>
        </c:title>
        <c:numFmt formatCode="0" sourceLinked="1"/>
        <c:tickLblPos val="nextTo"/>
        <c:crossAx val="71548288"/>
        <c:crossesAt val="-2.0000000000000004E-2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Difference in second field integrals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/>
              <a:t>(vertical block at pole # 125 moved in)</a:t>
            </a:r>
            <a:endParaRPr lang="en-US" sz="1000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I2Y</c:v>
          </c:tx>
          <c:spPr>
            <a:ln w="15875"/>
          </c:spPr>
          <c:marker>
            <c:symbol val="diamond"/>
            <c:size val="3"/>
          </c:marker>
          <c:xVal>
            <c:numRef>
              <c:f>'00_I1Y_x+-15000_y+00000_ufint_i'!$C$1:$C$31</c:f>
              <c:numCache>
                <c:formatCode>0.00E+00</c:formatCode>
                <c:ptCount val="31"/>
                <c:pt idx="0">
                  <c:v>1.5001E-2</c:v>
                </c:pt>
                <c:pt idx="1">
                  <c:v>1.3996E-2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1.0998000000000001E-2</c:v>
                </c:pt>
                <c:pt idx="5">
                  <c:v>0.01</c:v>
                </c:pt>
                <c:pt idx="6">
                  <c:v>8.9990000000000001E-3</c:v>
                </c:pt>
                <c:pt idx="7">
                  <c:v>7.9979999999999999E-3</c:v>
                </c:pt>
                <c:pt idx="8">
                  <c:v>7.0000000000000001E-3</c:v>
                </c:pt>
                <c:pt idx="9">
                  <c:v>5.9979999999999999E-3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3.0019999999999999E-3</c:v>
                </c:pt>
                <c:pt idx="13">
                  <c:v>2E-3</c:v>
                </c:pt>
                <c:pt idx="14">
                  <c:v>9.990000000000001E-4</c:v>
                </c:pt>
                <c:pt idx="15">
                  <c:v>9.9999999999999995E-7</c:v>
                </c:pt>
                <c:pt idx="16">
                  <c:v>-1E-3</c:v>
                </c:pt>
                <c:pt idx="17">
                  <c:v>-1.9989999999999999E-3</c:v>
                </c:pt>
                <c:pt idx="18">
                  <c:v>-3.0000000000000001E-3</c:v>
                </c:pt>
                <c:pt idx="19">
                  <c:v>-4.0010000000000002E-3</c:v>
                </c:pt>
                <c:pt idx="20">
                  <c:v>-5.0000000000000001E-3</c:v>
                </c:pt>
                <c:pt idx="21">
                  <c:v>-6.0000000000000001E-3</c:v>
                </c:pt>
                <c:pt idx="22">
                  <c:v>-6.999E-3</c:v>
                </c:pt>
                <c:pt idx="23">
                  <c:v>-8.0009999999999994E-3</c:v>
                </c:pt>
                <c:pt idx="24">
                  <c:v>-9.0010000000000003E-3</c:v>
                </c:pt>
                <c:pt idx="25">
                  <c:v>-9.9989999999999992E-3</c:v>
                </c:pt>
                <c:pt idx="26">
                  <c:v>-1.0999999999999999E-2</c:v>
                </c:pt>
                <c:pt idx="27">
                  <c:v>-1.2E-2</c:v>
                </c:pt>
                <c:pt idx="28">
                  <c:v>-1.3001E-2</c:v>
                </c:pt>
                <c:pt idx="29">
                  <c:v>-1.4001E-2</c:v>
                </c:pt>
                <c:pt idx="30">
                  <c:v>-1.4999E-2</c:v>
                </c:pt>
              </c:numCache>
            </c:numRef>
          </c:xVal>
          <c:yVal>
            <c:numRef>
              <c:f>'00_I1Y_x+-15000_y+00000_ufint_i'!$O$1:$O$31</c:f>
              <c:numCache>
                <c:formatCode>0</c:formatCode>
                <c:ptCount val="31"/>
                <c:pt idx="0">
                  <c:v>-39.124999999999986</c:v>
                </c:pt>
                <c:pt idx="1">
                  <c:v>-90.000999999999976</c:v>
                </c:pt>
                <c:pt idx="2">
                  <c:v>-13.088999999999983</c:v>
                </c:pt>
                <c:pt idx="3">
                  <c:v>-99.445999999999998</c:v>
                </c:pt>
                <c:pt idx="4">
                  <c:v>-101.58200000000002</c:v>
                </c:pt>
                <c:pt idx="5">
                  <c:v>-63.197999999999986</c:v>
                </c:pt>
                <c:pt idx="6">
                  <c:v>-56.437000000000005</c:v>
                </c:pt>
                <c:pt idx="7">
                  <c:v>17.892999999999944</c:v>
                </c:pt>
                <c:pt idx="8">
                  <c:v>-18.184999999999988</c:v>
                </c:pt>
                <c:pt idx="9">
                  <c:v>8.2290000000000045</c:v>
                </c:pt>
                <c:pt idx="10">
                  <c:v>24.329000000000018</c:v>
                </c:pt>
                <c:pt idx="11">
                  <c:v>38.805000000000049</c:v>
                </c:pt>
                <c:pt idx="12">
                  <c:v>38.26299999999997</c:v>
                </c:pt>
                <c:pt idx="13">
                  <c:v>38.388000000000012</c:v>
                </c:pt>
                <c:pt idx="14">
                  <c:v>15.348000000000003</c:v>
                </c:pt>
                <c:pt idx="15">
                  <c:v>-3.6499999999999937</c:v>
                </c:pt>
                <c:pt idx="16">
                  <c:v>-53.403000000000006</c:v>
                </c:pt>
                <c:pt idx="17">
                  <c:v>-43.087000000000003</c:v>
                </c:pt>
                <c:pt idx="18">
                  <c:v>-46.528999999999989</c:v>
                </c:pt>
                <c:pt idx="19">
                  <c:v>-62.965000000000003</c:v>
                </c:pt>
                <c:pt idx="20">
                  <c:v>-61.082999999999998</c:v>
                </c:pt>
                <c:pt idx="21">
                  <c:v>-66.995000000000005</c:v>
                </c:pt>
                <c:pt idx="22">
                  <c:v>-100.34099999999999</c:v>
                </c:pt>
                <c:pt idx="23">
                  <c:v>-64.602000000000004</c:v>
                </c:pt>
                <c:pt idx="24">
                  <c:v>-95.063999999999993</c:v>
                </c:pt>
                <c:pt idx="25">
                  <c:v>-48.265000000000001</c:v>
                </c:pt>
                <c:pt idx="26">
                  <c:v>-59.975000000000009</c:v>
                </c:pt>
                <c:pt idx="27">
                  <c:v>-28.670999999999996</c:v>
                </c:pt>
                <c:pt idx="28">
                  <c:v>-3.9539999999999962</c:v>
                </c:pt>
                <c:pt idx="29">
                  <c:v>20.645999999999997</c:v>
                </c:pt>
                <c:pt idx="30">
                  <c:v>39.735999999999997</c:v>
                </c:pt>
              </c:numCache>
            </c:numRef>
          </c:yVal>
          <c:smooth val="1"/>
        </c:ser>
        <c:ser>
          <c:idx val="1"/>
          <c:order val="1"/>
          <c:tx>
            <c:v>I2X</c:v>
          </c:tx>
          <c:spPr>
            <a:ln w="15875"/>
          </c:spPr>
          <c:marker>
            <c:symbol val="square"/>
            <c:size val="3"/>
          </c:marker>
          <c:xVal>
            <c:numRef>
              <c:f>'00_I1Y_x+-15000_y+00000_ufint_i'!$C$1:$C$31</c:f>
              <c:numCache>
                <c:formatCode>0.00E+00</c:formatCode>
                <c:ptCount val="31"/>
                <c:pt idx="0">
                  <c:v>1.5001E-2</c:v>
                </c:pt>
                <c:pt idx="1">
                  <c:v>1.3996E-2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1.0998000000000001E-2</c:v>
                </c:pt>
                <c:pt idx="5">
                  <c:v>0.01</c:v>
                </c:pt>
                <c:pt idx="6">
                  <c:v>8.9990000000000001E-3</c:v>
                </c:pt>
                <c:pt idx="7">
                  <c:v>7.9979999999999999E-3</c:v>
                </c:pt>
                <c:pt idx="8">
                  <c:v>7.0000000000000001E-3</c:v>
                </c:pt>
                <c:pt idx="9">
                  <c:v>5.9979999999999999E-3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3.0019999999999999E-3</c:v>
                </c:pt>
                <c:pt idx="13">
                  <c:v>2E-3</c:v>
                </c:pt>
                <c:pt idx="14">
                  <c:v>9.990000000000001E-4</c:v>
                </c:pt>
                <c:pt idx="15">
                  <c:v>9.9999999999999995E-7</c:v>
                </c:pt>
                <c:pt idx="16">
                  <c:v>-1E-3</c:v>
                </c:pt>
                <c:pt idx="17">
                  <c:v>-1.9989999999999999E-3</c:v>
                </c:pt>
                <c:pt idx="18">
                  <c:v>-3.0000000000000001E-3</c:v>
                </c:pt>
                <c:pt idx="19">
                  <c:v>-4.0010000000000002E-3</c:v>
                </c:pt>
                <c:pt idx="20">
                  <c:v>-5.0000000000000001E-3</c:v>
                </c:pt>
                <c:pt idx="21">
                  <c:v>-6.0000000000000001E-3</c:v>
                </c:pt>
                <c:pt idx="22">
                  <c:v>-6.999E-3</c:v>
                </c:pt>
                <c:pt idx="23">
                  <c:v>-8.0009999999999994E-3</c:v>
                </c:pt>
                <c:pt idx="24">
                  <c:v>-9.0010000000000003E-3</c:v>
                </c:pt>
                <c:pt idx="25">
                  <c:v>-9.9989999999999992E-3</c:v>
                </c:pt>
                <c:pt idx="26">
                  <c:v>-1.0999999999999999E-2</c:v>
                </c:pt>
                <c:pt idx="27">
                  <c:v>-1.2E-2</c:v>
                </c:pt>
                <c:pt idx="28">
                  <c:v>-1.3001E-2</c:v>
                </c:pt>
                <c:pt idx="29">
                  <c:v>-1.4001E-2</c:v>
                </c:pt>
                <c:pt idx="30">
                  <c:v>-1.4999E-2</c:v>
                </c:pt>
              </c:numCache>
            </c:numRef>
          </c:xVal>
          <c:yVal>
            <c:numRef>
              <c:f>'00_I1Y_x+-15000_y+00000_ufint_i'!$S$1:$S$31</c:f>
              <c:numCache>
                <c:formatCode>0</c:formatCode>
                <c:ptCount val="31"/>
                <c:pt idx="0">
                  <c:v>-65.224000000000018</c:v>
                </c:pt>
                <c:pt idx="1">
                  <c:v>-88.757999999999868</c:v>
                </c:pt>
                <c:pt idx="2">
                  <c:v>-88.942999999999969</c:v>
                </c:pt>
                <c:pt idx="3">
                  <c:v>-120.03399999999998</c:v>
                </c:pt>
                <c:pt idx="4">
                  <c:v>-118.69099999999997</c:v>
                </c:pt>
                <c:pt idx="5">
                  <c:v>-115.52799999999993</c:v>
                </c:pt>
                <c:pt idx="6">
                  <c:v>-130.06600000000009</c:v>
                </c:pt>
                <c:pt idx="7">
                  <c:v>-154.52899999999994</c:v>
                </c:pt>
                <c:pt idx="8">
                  <c:v>-170.58099999999993</c:v>
                </c:pt>
                <c:pt idx="9">
                  <c:v>-222.86600000000007</c:v>
                </c:pt>
                <c:pt idx="10">
                  <c:v>-236.57299999999989</c:v>
                </c:pt>
                <c:pt idx="11">
                  <c:v>-254.42499999999995</c:v>
                </c:pt>
                <c:pt idx="12">
                  <c:v>-257.69799999999987</c:v>
                </c:pt>
                <c:pt idx="13">
                  <c:v>-250.0330000000001</c:v>
                </c:pt>
                <c:pt idx="14">
                  <c:v>-224.96599999999995</c:v>
                </c:pt>
                <c:pt idx="15">
                  <c:v>-194.65699999999998</c:v>
                </c:pt>
                <c:pt idx="16">
                  <c:v>-194.505</c:v>
                </c:pt>
                <c:pt idx="17">
                  <c:v>-169.10300000000009</c:v>
                </c:pt>
                <c:pt idx="18">
                  <c:v>-145.12500000000009</c:v>
                </c:pt>
                <c:pt idx="19">
                  <c:v>-153.2459999999999</c:v>
                </c:pt>
                <c:pt idx="20">
                  <c:v>-133.99799999999996</c:v>
                </c:pt>
                <c:pt idx="21">
                  <c:v>-112.93700000000003</c:v>
                </c:pt>
                <c:pt idx="22">
                  <c:v>-147.5160000000001</c:v>
                </c:pt>
                <c:pt idx="23">
                  <c:v>-129.16800000000003</c:v>
                </c:pt>
                <c:pt idx="24">
                  <c:v>-137.25399999999996</c:v>
                </c:pt>
                <c:pt idx="25">
                  <c:v>-133.22799999999998</c:v>
                </c:pt>
                <c:pt idx="26">
                  <c:v>-140.29000000000005</c:v>
                </c:pt>
                <c:pt idx="27">
                  <c:v>-152.62500000000009</c:v>
                </c:pt>
                <c:pt idx="28">
                  <c:v>-158.89000000000007</c:v>
                </c:pt>
                <c:pt idx="29">
                  <c:v>-178.53900000000002</c:v>
                </c:pt>
                <c:pt idx="30">
                  <c:v>-161.47099999999995</c:v>
                </c:pt>
              </c:numCache>
            </c:numRef>
          </c:yVal>
          <c:smooth val="1"/>
        </c:ser>
        <c:axId val="96343168"/>
        <c:axId val="96345472"/>
      </c:scatterChart>
      <c:valAx>
        <c:axId val="9634316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X(m)</a:t>
                </a:r>
              </a:p>
            </c:rich>
          </c:tx>
          <c:layout/>
        </c:title>
        <c:numFmt formatCode="#,##0.000" sourceLinked="0"/>
        <c:tickLblPos val="nextTo"/>
        <c:crossAx val="96345472"/>
        <c:crossesAt val="-300"/>
        <c:crossBetween val="midCat"/>
      </c:valAx>
      <c:valAx>
        <c:axId val="963454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µTm</a:t>
                </a:r>
                <a:r>
                  <a:rPr lang="en-US" baseline="30000"/>
                  <a:t>2</a:t>
                </a:r>
              </a:p>
            </c:rich>
          </c:tx>
          <c:layout/>
        </c:title>
        <c:numFmt formatCode="0" sourceLinked="1"/>
        <c:tickLblPos val="nextTo"/>
        <c:crossAx val="96343168"/>
        <c:crossesAt val="-2.0000000000000011E-2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32</xdr:row>
      <xdr:rowOff>28575</xdr:rowOff>
    </xdr:from>
    <xdr:to>
      <xdr:col>9</xdr:col>
      <xdr:colOff>314325</xdr:colOff>
      <xdr:row>46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32</xdr:row>
      <xdr:rowOff>0</xdr:rowOff>
    </xdr:from>
    <xdr:to>
      <xdr:col>17</xdr:col>
      <xdr:colOff>314325</xdr:colOff>
      <xdr:row>46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31"/>
  <sheetViews>
    <sheetView tabSelected="1" topLeftCell="A19" workbookViewId="0">
      <selection activeCell="I52" sqref="I52"/>
    </sheetView>
  </sheetViews>
  <sheetFormatPr defaultRowHeight="15"/>
  <cols>
    <col min="7" max="7" width="9.28515625" style="2" bestFit="1" customWidth="1"/>
  </cols>
  <sheetData>
    <row r="1" spans="2:19">
      <c r="B1">
        <v>0</v>
      </c>
      <c r="C1" s="1">
        <v>1.5001E-2</v>
      </c>
      <c r="D1" s="1">
        <v>-3.0553999999999999E-5</v>
      </c>
      <c r="E1" s="1">
        <v>1.8719299999999999E-4</v>
      </c>
      <c r="F1" s="1">
        <v>2.7282599999999999E-4</v>
      </c>
      <c r="G1" s="2">
        <f>(E1-F1)*1000000</f>
        <v>-85.632999999999996</v>
      </c>
      <c r="I1" s="1">
        <v>2.4050800000000001E-4</v>
      </c>
      <c r="J1" s="1">
        <v>2.3586000000000001E-4</v>
      </c>
      <c r="K1" s="2">
        <f>(I1-J1)*1000000</f>
        <v>4.6480000000000006</v>
      </c>
      <c r="M1" s="1">
        <v>-4.83015E-4</v>
      </c>
      <c r="N1" s="1">
        <v>-4.4389000000000001E-4</v>
      </c>
      <c r="O1" s="2">
        <f>(M1-N1)*1000000</f>
        <v>-39.124999999999986</v>
      </c>
      <c r="Q1" s="1">
        <v>9.5965700000000004E-4</v>
      </c>
      <c r="R1" s="1">
        <v>1.0248810000000001E-3</v>
      </c>
      <c r="S1" s="2">
        <f>(Q1-R1)*1000000</f>
        <v>-65.224000000000018</v>
      </c>
    </row>
    <row r="2" spans="2:19">
      <c r="B2">
        <v>1</v>
      </c>
      <c r="C2" s="1">
        <v>1.3996E-2</v>
      </c>
      <c r="D2" s="1">
        <v>-2.8323999999999999E-5</v>
      </c>
      <c r="E2" s="1">
        <v>1.7275799999999999E-4</v>
      </c>
      <c r="F2" s="1">
        <v>2.5519699999999998E-4</v>
      </c>
      <c r="G2" s="2">
        <f t="shared" ref="G2:G31" si="0">(E2-F2)*1000000</f>
        <v>-82.438999999999993</v>
      </c>
      <c r="I2" s="1">
        <v>2.4549800000000003E-4</v>
      </c>
      <c r="J2" s="1">
        <v>2.39268E-4</v>
      </c>
      <c r="K2" s="2">
        <f t="shared" ref="K2:K31" si="1">(I2-J2)*1000000</f>
        <v>6.2300000000000271</v>
      </c>
      <c r="M2" s="1">
        <v>-5.2871799999999996E-4</v>
      </c>
      <c r="N2" s="1">
        <v>-4.3871699999999998E-4</v>
      </c>
      <c r="O2" s="2">
        <f t="shared" ref="O2:O31" si="2">(M2-N2)*1000000</f>
        <v>-90.000999999999976</v>
      </c>
      <c r="Q2" s="1">
        <v>8.9734500000000002E-4</v>
      </c>
      <c r="R2" s="1">
        <v>9.8610299999999989E-4</v>
      </c>
      <c r="S2" s="2">
        <f t="shared" ref="S2:S31" si="3">(Q2-R2)*1000000</f>
        <v>-88.757999999999868</v>
      </c>
    </row>
    <row r="3" spans="2:19">
      <c r="B3">
        <v>2</v>
      </c>
      <c r="C3" s="1">
        <v>1.2997E-2</v>
      </c>
      <c r="D3" s="1">
        <v>-2.4172000000000002E-5</v>
      </c>
      <c r="E3" s="1">
        <v>1.4762799999999999E-4</v>
      </c>
      <c r="F3" s="1">
        <v>2.3512899999999999E-4</v>
      </c>
      <c r="G3" s="2">
        <f t="shared" si="0"/>
        <v>-87.501000000000005</v>
      </c>
      <c r="I3" s="1">
        <v>2.5139699999999999E-4</v>
      </c>
      <c r="J3" s="1">
        <v>2.46192E-4</v>
      </c>
      <c r="K3" s="2">
        <f t="shared" si="1"/>
        <v>5.2049999999999885</v>
      </c>
      <c r="M3" s="1">
        <v>-5.7930299999999998E-4</v>
      </c>
      <c r="N3" s="1">
        <v>-5.66214E-4</v>
      </c>
      <c r="O3" s="2">
        <f t="shared" si="2"/>
        <v>-13.088999999999983</v>
      </c>
      <c r="Q3" s="1">
        <v>8.6808700000000003E-4</v>
      </c>
      <c r="R3" s="1">
        <v>9.5702999999999999E-4</v>
      </c>
      <c r="S3" s="2">
        <f t="shared" si="3"/>
        <v>-88.942999999999969</v>
      </c>
    </row>
    <row r="4" spans="2:19">
      <c r="B4">
        <v>3</v>
      </c>
      <c r="C4" s="1">
        <v>1.1998999999999999E-2</v>
      </c>
      <c r="D4" s="1">
        <v>-1.9267999999999999E-5</v>
      </c>
      <c r="E4" s="1">
        <v>1.17871E-4</v>
      </c>
      <c r="F4" s="1">
        <v>2.04644E-4</v>
      </c>
      <c r="G4" s="2">
        <f t="shared" si="0"/>
        <v>-86.77300000000001</v>
      </c>
      <c r="I4" s="1">
        <v>2.5825199999999999E-4</v>
      </c>
      <c r="J4" s="1">
        <v>2.5095E-4</v>
      </c>
      <c r="K4" s="2">
        <f t="shared" si="1"/>
        <v>7.3019999999999925</v>
      </c>
      <c r="M4" s="1">
        <v>-6.8763199999999998E-4</v>
      </c>
      <c r="N4" s="1">
        <v>-5.8818599999999998E-4</v>
      </c>
      <c r="O4" s="2">
        <f t="shared" si="2"/>
        <v>-99.445999999999998</v>
      </c>
      <c r="Q4" s="1">
        <v>7.8718199999999999E-4</v>
      </c>
      <c r="R4" s="1">
        <v>9.0721599999999997E-4</v>
      </c>
      <c r="S4" s="2">
        <f t="shared" si="3"/>
        <v>-120.03399999999998</v>
      </c>
    </row>
    <row r="5" spans="2:19">
      <c r="B5">
        <v>4</v>
      </c>
      <c r="C5" s="1">
        <v>1.0998000000000001E-2</v>
      </c>
      <c r="D5" s="1">
        <v>-1.4663E-5</v>
      </c>
      <c r="E5" s="1">
        <v>8.9555000000000006E-5</v>
      </c>
      <c r="F5" s="1">
        <v>1.7289000000000001E-4</v>
      </c>
      <c r="G5" s="2">
        <f t="shared" si="0"/>
        <v>-83.335000000000008</v>
      </c>
      <c r="I5" s="1">
        <v>2.7432200000000002E-4</v>
      </c>
      <c r="J5" s="1">
        <v>2.6458299999999998E-4</v>
      </c>
      <c r="K5" s="2">
        <f t="shared" si="1"/>
        <v>9.7390000000000363</v>
      </c>
      <c r="M5" s="1">
        <v>-7.3886100000000005E-4</v>
      </c>
      <c r="N5" s="1">
        <v>-6.3727900000000004E-4</v>
      </c>
      <c r="O5" s="2">
        <f t="shared" si="2"/>
        <v>-101.58200000000002</v>
      </c>
      <c r="Q5" s="1">
        <v>7.6968100000000003E-4</v>
      </c>
      <c r="R5" s="1">
        <v>8.8837200000000001E-4</v>
      </c>
      <c r="S5" s="2">
        <f t="shared" si="3"/>
        <v>-118.69099999999997</v>
      </c>
    </row>
    <row r="6" spans="2:19">
      <c r="B6">
        <v>5</v>
      </c>
      <c r="C6" s="1">
        <v>0.01</v>
      </c>
      <c r="D6" s="1">
        <v>-9.1560000000000001E-6</v>
      </c>
      <c r="E6" s="1">
        <v>5.6174999999999997E-5</v>
      </c>
      <c r="F6" s="1">
        <v>1.2633800000000001E-4</v>
      </c>
      <c r="G6" s="2">
        <f t="shared" si="0"/>
        <v>-70.163000000000011</v>
      </c>
      <c r="I6" s="1">
        <v>2.89907E-4</v>
      </c>
      <c r="J6" s="1">
        <v>2.7725900000000002E-4</v>
      </c>
      <c r="K6" s="2">
        <f t="shared" si="1"/>
        <v>12.647999999999978</v>
      </c>
      <c r="M6" s="1">
        <v>-8.2268E-4</v>
      </c>
      <c r="N6" s="1">
        <v>-7.5948200000000002E-4</v>
      </c>
      <c r="O6" s="2">
        <f t="shared" si="2"/>
        <v>-63.197999999999986</v>
      </c>
      <c r="Q6" s="1">
        <v>7.0817700000000005E-4</v>
      </c>
      <c r="R6" s="1">
        <v>8.2370499999999999E-4</v>
      </c>
      <c r="S6" s="2">
        <f t="shared" si="3"/>
        <v>-115.52799999999993</v>
      </c>
    </row>
    <row r="7" spans="2:19">
      <c r="B7">
        <v>6</v>
      </c>
      <c r="C7" s="1">
        <v>8.9990000000000001E-3</v>
      </c>
      <c r="D7" s="1">
        <v>-8.2399999999999997E-7</v>
      </c>
      <c r="E7" s="1">
        <v>5.0209999999999999E-6</v>
      </c>
      <c r="F7" s="1">
        <v>7.4160999999999997E-5</v>
      </c>
      <c r="G7" s="2">
        <f t="shared" si="0"/>
        <v>-69.139999999999986</v>
      </c>
      <c r="I7" s="1">
        <v>3.2030699999999998E-4</v>
      </c>
      <c r="J7" s="1">
        <v>3.0355600000000002E-4</v>
      </c>
      <c r="K7" s="2">
        <f t="shared" si="1"/>
        <v>16.750999999999962</v>
      </c>
      <c r="M7" s="1">
        <v>-8.9651900000000003E-4</v>
      </c>
      <c r="N7" s="1">
        <v>-8.4008200000000002E-4</v>
      </c>
      <c r="O7" s="2">
        <f t="shared" si="2"/>
        <v>-56.437000000000005</v>
      </c>
      <c r="Q7" s="1">
        <v>6.8750599999999995E-4</v>
      </c>
      <c r="R7" s="1">
        <v>8.1757200000000003E-4</v>
      </c>
      <c r="S7" s="2">
        <f t="shared" si="3"/>
        <v>-130.06600000000009</v>
      </c>
    </row>
    <row r="8" spans="2:19">
      <c r="B8">
        <v>7</v>
      </c>
      <c r="C8" s="1">
        <v>7.9979999999999999E-3</v>
      </c>
      <c r="D8" s="1">
        <v>6.2870000000000001E-6</v>
      </c>
      <c r="E8" s="1">
        <v>-3.8472E-5</v>
      </c>
      <c r="F8" s="1">
        <v>2.4521000000000001E-5</v>
      </c>
      <c r="G8" s="2">
        <f t="shared" si="0"/>
        <v>-62.992999999999995</v>
      </c>
      <c r="I8" s="1">
        <v>3.5106100000000001E-4</v>
      </c>
      <c r="J8" s="1">
        <v>3.4508199999999997E-4</v>
      </c>
      <c r="K8" s="2">
        <f t="shared" si="1"/>
        <v>5.9790000000000321</v>
      </c>
      <c r="M8" s="1">
        <v>-9.2136300000000002E-4</v>
      </c>
      <c r="N8" s="1">
        <v>-9.3925599999999997E-4</v>
      </c>
      <c r="O8" s="2">
        <f t="shared" si="2"/>
        <v>17.892999999999944</v>
      </c>
      <c r="Q8" s="1">
        <v>6.8205200000000005E-4</v>
      </c>
      <c r="R8" s="1">
        <v>8.3658099999999998E-4</v>
      </c>
      <c r="S8" s="2">
        <f t="shared" si="3"/>
        <v>-154.52899999999994</v>
      </c>
    </row>
    <row r="9" spans="2:19">
      <c r="B9">
        <v>8</v>
      </c>
      <c r="C9" s="1">
        <v>7.0000000000000001E-3</v>
      </c>
      <c r="D9" s="1">
        <v>1.1779E-5</v>
      </c>
      <c r="E9" s="1">
        <v>-7.1860999999999995E-5</v>
      </c>
      <c r="F9" s="1">
        <v>-2.4238000000000001E-5</v>
      </c>
      <c r="G9" s="2">
        <f t="shared" si="0"/>
        <v>-47.622999999999998</v>
      </c>
      <c r="I9" s="1">
        <v>3.9115500000000002E-4</v>
      </c>
      <c r="J9" s="1">
        <v>3.8328400000000001E-4</v>
      </c>
      <c r="K9" s="2">
        <f t="shared" si="1"/>
        <v>7.8710000000000067</v>
      </c>
      <c r="M9" s="1">
        <v>-9.4255000000000001E-4</v>
      </c>
      <c r="N9" s="1">
        <v>-9.2436500000000002E-4</v>
      </c>
      <c r="O9" s="2">
        <f t="shared" si="2"/>
        <v>-18.184999999999988</v>
      </c>
      <c r="Q9" s="1">
        <v>6.8490000000000001E-4</v>
      </c>
      <c r="R9" s="1">
        <v>8.5548099999999995E-4</v>
      </c>
      <c r="S9" s="2">
        <f t="shared" si="3"/>
        <v>-170.58099999999993</v>
      </c>
    </row>
    <row r="10" spans="2:19">
      <c r="B10">
        <v>9</v>
      </c>
      <c r="C10" s="1">
        <v>5.9979999999999999E-3</v>
      </c>
      <c r="D10" s="1">
        <v>1.6430999999999999E-5</v>
      </c>
      <c r="E10" s="1">
        <v>-1.0001E-4</v>
      </c>
      <c r="F10" s="1">
        <v>-6.3838999999999996E-5</v>
      </c>
      <c r="G10" s="2">
        <f t="shared" si="0"/>
        <v>-36.171000000000006</v>
      </c>
      <c r="I10" s="1">
        <v>4.3602700000000002E-4</v>
      </c>
      <c r="J10" s="1">
        <v>4.3050800000000002E-4</v>
      </c>
      <c r="K10" s="2">
        <f t="shared" si="1"/>
        <v>5.5189999999999992</v>
      </c>
      <c r="M10" s="1">
        <v>-8.5220200000000004E-4</v>
      </c>
      <c r="N10" s="1">
        <v>-8.6043100000000004E-4</v>
      </c>
      <c r="O10" s="2">
        <f t="shared" si="2"/>
        <v>8.2290000000000045</v>
      </c>
      <c r="Q10" s="1">
        <v>6.9805099999999999E-4</v>
      </c>
      <c r="R10" s="1">
        <v>9.2091700000000005E-4</v>
      </c>
      <c r="S10" s="2">
        <f t="shared" si="3"/>
        <v>-222.86600000000007</v>
      </c>
    </row>
    <row r="11" spans="2:19">
      <c r="B11">
        <v>10</v>
      </c>
      <c r="C11" s="1">
        <v>5.0000000000000001E-3</v>
      </c>
      <c r="D11" s="1">
        <v>2.02E-5</v>
      </c>
      <c r="E11" s="1">
        <v>-1.2348200000000001E-4</v>
      </c>
      <c r="F11" s="1">
        <v>-9.2773000000000001E-5</v>
      </c>
      <c r="G11" s="2">
        <f t="shared" si="0"/>
        <v>-30.709000000000007</v>
      </c>
      <c r="I11" s="1">
        <v>4.7773800000000001E-4</v>
      </c>
      <c r="J11" s="1">
        <v>4.7282900000000002E-4</v>
      </c>
      <c r="K11" s="2">
        <f t="shared" si="1"/>
        <v>4.90899999999999</v>
      </c>
      <c r="M11" s="1">
        <v>-7.3698999999999998E-4</v>
      </c>
      <c r="N11" s="1">
        <v>-7.6131899999999999E-4</v>
      </c>
      <c r="O11" s="2">
        <f t="shared" si="2"/>
        <v>24.329000000000018</v>
      </c>
      <c r="Q11" s="1">
        <v>7.4656500000000003E-4</v>
      </c>
      <c r="R11" s="1">
        <v>9.8313799999999994E-4</v>
      </c>
      <c r="S11" s="2">
        <f t="shared" si="3"/>
        <v>-236.57299999999989</v>
      </c>
    </row>
    <row r="12" spans="2:19">
      <c r="B12">
        <v>11</v>
      </c>
      <c r="C12" s="1">
        <v>4.0000000000000001E-3</v>
      </c>
      <c r="D12" s="1">
        <v>2.3317000000000001E-5</v>
      </c>
      <c r="E12" s="1">
        <v>-1.4156800000000001E-4</v>
      </c>
      <c r="F12" s="1">
        <v>-1.0958799999999999E-4</v>
      </c>
      <c r="G12" s="2">
        <f t="shared" si="0"/>
        <v>-31.980000000000015</v>
      </c>
      <c r="I12" s="1">
        <v>5.0750899999999995E-4</v>
      </c>
      <c r="J12" s="1">
        <v>5.1146799999999995E-4</v>
      </c>
      <c r="K12" s="2">
        <f t="shared" si="1"/>
        <v>-3.9589999999999939</v>
      </c>
      <c r="M12" s="1">
        <v>-6.2013699999999999E-4</v>
      </c>
      <c r="N12" s="1">
        <v>-6.5894200000000003E-4</v>
      </c>
      <c r="O12" s="2">
        <f t="shared" si="2"/>
        <v>38.805000000000049</v>
      </c>
      <c r="Q12" s="1">
        <v>8.0632800000000004E-4</v>
      </c>
      <c r="R12" s="1">
        <v>1.060753E-3</v>
      </c>
      <c r="S12" s="2">
        <f t="shared" si="3"/>
        <v>-254.42499999999995</v>
      </c>
    </row>
    <row r="13" spans="2:19">
      <c r="B13">
        <v>12</v>
      </c>
      <c r="C13" s="1">
        <v>3.0019999999999999E-3</v>
      </c>
      <c r="D13" s="1">
        <v>2.3221999999999999E-5</v>
      </c>
      <c r="E13" s="1">
        <v>-1.4165299999999999E-4</v>
      </c>
      <c r="F13" s="1">
        <v>-1.06228E-4</v>
      </c>
      <c r="G13" s="2">
        <f t="shared" si="0"/>
        <v>-35.424999999999997</v>
      </c>
      <c r="I13" s="1">
        <v>5.2585499999999999E-4</v>
      </c>
      <c r="J13" s="1">
        <v>5.3941299999999998E-4</v>
      </c>
      <c r="K13" s="2">
        <f t="shared" si="1"/>
        <v>-13.557999999999995</v>
      </c>
      <c r="M13" s="1">
        <v>-4.3119000000000002E-4</v>
      </c>
      <c r="N13" s="1">
        <v>-4.6945299999999999E-4</v>
      </c>
      <c r="O13" s="2">
        <f t="shared" si="2"/>
        <v>38.26299999999997</v>
      </c>
      <c r="Q13" s="1">
        <v>8.4736000000000002E-4</v>
      </c>
      <c r="R13" s="1">
        <v>1.1050579999999999E-3</v>
      </c>
      <c r="S13" s="2">
        <f t="shared" si="3"/>
        <v>-257.69799999999987</v>
      </c>
    </row>
    <row r="14" spans="2:19">
      <c r="B14">
        <v>13</v>
      </c>
      <c r="C14" s="1">
        <v>2E-3</v>
      </c>
      <c r="D14" s="1">
        <v>2.2767000000000001E-5</v>
      </c>
      <c r="E14" s="1">
        <v>-1.39109E-4</v>
      </c>
      <c r="F14" s="1">
        <v>-8.9864000000000006E-5</v>
      </c>
      <c r="G14" s="2">
        <f t="shared" si="0"/>
        <v>-49.24499999999999</v>
      </c>
      <c r="I14" s="1">
        <v>5.24506E-4</v>
      </c>
      <c r="J14" s="1">
        <v>5.4485700000000005E-4</v>
      </c>
      <c r="K14" s="2">
        <f t="shared" si="1"/>
        <v>-20.351000000000049</v>
      </c>
      <c r="M14" s="1">
        <v>-2.3835999999999999E-4</v>
      </c>
      <c r="N14" s="1">
        <v>-2.76748E-4</v>
      </c>
      <c r="O14" s="2">
        <f t="shared" si="2"/>
        <v>38.388000000000012</v>
      </c>
      <c r="Q14" s="1">
        <v>9.2353499999999996E-4</v>
      </c>
      <c r="R14" s="1">
        <v>1.1735680000000001E-3</v>
      </c>
      <c r="S14" s="2">
        <f t="shared" si="3"/>
        <v>-250.0330000000001</v>
      </c>
    </row>
    <row r="15" spans="2:19">
      <c r="B15">
        <v>14</v>
      </c>
      <c r="C15" s="1">
        <v>9.990000000000001E-4</v>
      </c>
      <c r="D15" s="1">
        <v>2.1191000000000001E-5</v>
      </c>
      <c r="E15" s="1">
        <v>-1.2937199999999999E-4</v>
      </c>
      <c r="F15" s="1">
        <v>-5.6609E-5</v>
      </c>
      <c r="G15" s="2">
        <f t="shared" si="0"/>
        <v>-72.762999999999991</v>
      </c>
      <c r="I15" s="1">
        <v>5.0890799999999997E-4</v>
      </c>
      <c r="J15" s="1">
        <v>5.2577799999999997E-4</v>
      </c>
      <c r="K15" s="2">
        <f t="shared" si="1"/>
        <v>-16.869999999999994</v>
      </c>
      <c r="M15" s="1">
        <v>-3.0729999999999999E-5</v>
      </c>
      <c r="N15" s="1">
        <v>-4.6078000000000002E-5</v>
      </c>
      <c r="O15" s="2">
        <f t="shared" si="2"/>
        <v>15.348000000000003</v>
      </c>
      <c r="Q15" s="1">
        <v>9.4646400000000005E-4</v>
      </c>
      <c r="R15" s="1">
        <v>1.17143E-3</v>
      </c>
      <c r="S15" s="2">
        <f t="shared" si="3"/>
        <v>-224.96599999999995</v>
      </c>
    </row>
    <row r="16" spans="2:19">
      <c r="B16">
        <v>15</v>
      </c>
      <c r="C16" s="1">
        <v>9.9999999999999995E-7</v>
      </c>
      <c r="D16" s="1">
        <v>1.9839000000000001E-5</v>
      </c>
      <c r="E16" s="1">
        <v>-1.21173E-4</v>
      </c>
      <c r="F16" s="1">
        <v>-3.6900000000000002E-5</v>
      </c>
      <c r="G16" s="2">
        <f t="shared" si="0"/>
        <v>-84.272999999999996</v>
      </c>
      <c r="I16" s="1">
        <v>4.7517399999999997E-4</v>
      </c>
      <c r="J16" s="1">
        <v>5.0042000000000001E-4</v>
      </c>
      <c r="K16" s="2">
        <f t="shared" si="1"/>
        <v>-25.246000000000034</v>
      </c>
      <c r="M16" s="1">
        <v>7.7099000000000002E-5</v>
      </c>
      <c r="N16" s="1">
        <v>8.0748999999999995E-5</v>
      </c>
      <c r="O16" s="2">
        <f t="shared" si="2"/>
        <v>-3.6499999999999937</v>
      </c>
      <c r="Q16" s="1">
        <v>1.0051179999999999E-3</v>
      </c>
      <c r="R16" s="1">
        <v>1.1997749999999999E-3</v>
      </c>
      <c r="S16" s="2">
        <f t="shared" si="3"/>
        <v>-194.65699999999998</v>
      </c>
    </row>
    <row r="17" spans="2:19">
      <c r="B17">
        <v>16</v>
      </c>
      <c r="C17" s="1">
        <v>-1E-3</v>
      </c>
      <c r="D17" s="1">
        <v>1.9147000000000002E-5</v>
      </c>
      <c r="E17" s="1">
        <v>-1.1644E-4</v>
      </c>
      <c r="F17" s="1">
        <v>-1.9145000000000001E-5</v>
      </c>
      <c r="G17" s="2">
        <f t="shared" si="0"/>
        <v>-97.295000000000016</v>
      </c>
      <c r="I17" s="1">
        <v>4.3540799999999998E-4</v>
      </c>
      <c r="J17" s="1">
        <v>4.6529999999999998E-4</v>
      </c>
      <c r="K17" s="2">
        <f t="shared" si="1"/>
        <v>-29.892000000000003</v>
      </c>
      <c r="M17" s="1">
        <v>9.6984999999999994E-5</v>
      </c>
      <c r="N17" s="1">
        <v>1.50388E-4</v>
      </c>
      <c r="O17" s="2">
        <f t="shared" si="2"/>
        <v>-53.403000000000006</v>
      </c>
      <c r="Q17" s="1">
        <v>9.8375799999999994E-4</v>
      </c>
      <c r="R17" s="1">
        <v>1.1782629999999999E-3</v>
      </c>
      <c r="S17" s="2">
        <f t="shared" si="3"/>
        <v>-194.505</v>
      </c>
    </row>
    <row r="18" spans="2:19">
      <c r="B18">
        <v>17</v>
      </c>
      <c r="C18" s="1">
        <v>-1.9989999999999999E-3</v>
      </c>
      <c r="D18" s="1">
        <v>1.8632000000000001E-5</v>
      </c>
      <c r="E18" s="1">
        <v>-1.13616E-4</v>
      </c>
      <c r="F18" s="1">
        <v>-8.0499999999999992E-6</v>
      </c>
      <c r="G18" s="2">
        <f t="shared" si="0"/>
        <v>-105.566</v>
      </c>
      <c r="I18" s="1">
        <v>3.9651600000000002E-4</v>
      </c>
      <c r="J18" s="1">
        <v>4.26764E-4</v>
      </c>
      <c r="K18" s="2">
        <f t="shared" si="1"/>
        <v>-30.247999999999973</v>
      </c>
      <c r="M18" s="1">
        <v>1.56339E-4</v>
      </c>
      <c r="N18" s="1">
        <v>1.99426E-4</v>
      </c>
      <c r="O18" s="2">
        <f t="shared" si="2"/>
        <v>-43.087000000000003</v>
      </c>
      <c r="Q18" s="1">
        <v>9.8036799999999991E-4</v>
      </c>
      <c r="R18" s="1">
        <v>1.149471E-3</v>
      </c>
      <c r="S18" s="2">
        <f t="shared" si="3"/>
        <v>-169.10300000000009</v>
      </c>
    </row>
    <row r="19" spans="2:19">
      <c r="B19">
        <v>18</v>
      </c>
      <c r="C19" s="1">
        <v>-3.0000000000000001E-3</v>
      </c>
      <c r="D19" s="1">
        <v>1.7439999999999999E-5</v>
      </c>
      <c r="E19" s="1">
        <v>-1.0658300000000001E-4</v>
      </c>
      <c r="F19" s="1">
        <v>4.5800000000000002E-6</v>
      </c>
      <c r="G19" s="2">
        <f t="shared" si="0"/>
        <v>-111.16300000000001</v>
      </c>
      <c r="I19" s="1">
        <v>3.6191199999999999E-4</v>
      </c>
      <c r="J19" s="1">
        <v>3.9309499999999999E-4</v>
      </c>
      <c r="K19" s="2">
        <f t="shared" si="1"/>
        <v>-31.183000000000003</v>
      </c>
      <c r="M19" s="1">
        <v>1.8391800000000001E-4</v>
      </c>
      <c r="N19" s="1">
        <v>2.30447E-4</v>
      </c>
      <c r="O19" s="2">
        <f t="shared" si="2"/>
        <v>-46.528999999999989</v>
      </c>
      <c r="Q19" s="1">
        <v>9.87239E-4</v>
      </c>
      <c r="R19" s="1">
        <v>1.1323640000000001E-3</v>
      </c>
      <c r="S19" s="2">
        <f t="shared" si="3"/>
        <v>-145.12500000000009</v>
      </c>
    </row>
    <row r="20" spans="2:19">
      <c r="B20">
        <v>19</v>
      </c>
      <c r="C20" s="1">
        <v>-4.0010000000000002E-3</v>
      </c>
      <c r="D20" s="1">
        <v>1.6177000000000001E-5</v>
      </c>
      <c r="E20" s="1">
        <v>-9.8818000000000002E-5</v>
      </c>
      <c r="F20" s="1">
        <v>1.0688E-5</v>
      </c>
      <c r="G20" s="2">
        <f t="shared" si="0"/>
        <v>-109.506</v>
      </c>
      <c r="I20" s="1">
        <v>3.3365400000000001E-4</v>
      </c>
      <c r="J20" s="1">
        <v>3.6071200000000001E-4</v>
      </c>
      <c r="K20" s="2">
        <f t="shared" si="1"/>
        <v>-27.057999999999996</v>
      </c>
      <c r="M20" s="1">
        <v>1.72709E-4</v>
      </c>
      <c r="N20" s="1">
        <v>2.3567400000000001E-4</v>
      </c>
      <c r="O20" s="2">
        <f t="shared" si="2"/>
        <v>-62.965000000000003</v>
      </c>
      <c r="Q20" s="1">
        <v>9.8032000000000002E-4</v>
      </c>
      <c r="R20" s="1">
        <v>1.1335659999999999E-3</v>
      </c>
      <c r="S20" s="2">
        <f t="shared" si="3"/>
        <v>-153.2459999999999</v>
      </c>
    </row>
    <row r="21" spans="2:19">
      <c r="B21">
        <v>20</v>
      </c>
      <c r="C21" s="1">
        <v>-5.0000000000000001E-3</v>
      </c>
      <c r="D21" s="1">
        <v>1.6608000000000001E-5</v>
      </c>
      <c r="E21" s="1">
        <v>-1.0158300000000001E-4</v>
      </c>
      <c r="F21" s="1">
        <v>7.3930000000000002E-6</v>
      </c>
      <c r="G21" s="2">
        <f t="shared" si="0"/>
        <v>-108.97600000000001</v>
      </c>
      <c r="I21" s="1">
        <v>3.1359600000000002E-4</v>
      </c>
      <c r="J21" s="1">
        <v>3.4015599999999999E-4</v>
      </c>
      <c r="K21" s="2">
        <f t="shared" si="1"/>
        <v>-26.559999999999963</v>
      </c>
      <c r="M21" s="1">
        <v>1.2985300000000001E-4</v>
      </c>
      <c r="N21" s="1">
        <v>1.90936E-4</v>
      </c>
      <c r="O21" s="2">
        <f t="shared" si="2"/>
        <v>-61.082999999999998</v>
      </c>
      <c r="Q21" s="1">
        <v>9.8231399999999997E-4</v>
      </c>
      <c r="R21" s="1">
        <v>1.1163119999999999E-3</v>
      </c>
      <c r="S21" s="2">
        <f t="shared" si="3"/>
        <v>-133.99799999999996</v>
      </c>
    </row>
    <row r="22" spans="2:19">
      <c r="B22">
        <v>21</v>
      </c>
      <c r="C22" s="1">
        <v>-6.0000000000000001E-3</v>
      </c>
      <c r="D22" s="1">
        <v>1.6731999999999998E-5</v>
      </c>
      <c r="E22" s="1">
        <v>-1.01908E-4</v>
      </c>
      <c r="F22" s="1">
        <v>2.88E-6</v>
      </c>
      <c r="G22" s="2">
        <f t="shared" si="0"/>
        <v>-104.788</v>
      </c>
      <c r="I22" s="1">
        <v>2.9504800000000001E-4</v>
      </c>
      <c r="J22" s="1">
        <v>3.2626399999999999E-4</v>
      </c>
      <c r="K22" s="2">
        <f t="shared" si="1"/>
        <v>-31.21599999999998</v>
      </c>
      <c r="M22" s="1">
        <v>1.3132999999999999E-5</v>
      </c>
      <c r="N22" s="1">
        <v>8.0128000000000003E-5</v>
      </c>
      <c r="O22" s="2">
        <f t="shared" si="2"/>
        <v>-66.995000000000005</v>
      </c>
      <c r="Q22" s="1">
        <v>9.8490600000000002E-4</v>
      </c>
      <c r="R22" s="1">
        <v>1.097843E-3</v>
      </c>
      <c r="S22" s="2">
        <f t="shared" si="3"/>
        <v>-112.93700000000003</v>
      </c>
    </row>
    <row r="23" spans="2:19">
      <c r="B23">
        <v>22</v>
      </c>
      <c r="C23" s="1">
        <v>-6.999E-3</v>
      </c>
      <c r="D23" s="1">
        <v>1.7351999999999999E-5</v>
      </c>
      <c r="E23" s="1">
        <v>-1.06048E-4</v>
      </c>
      <c r="F23" s="1">
        <v>-2.649E-6</v>
      </c>
      <c r="G23" s="2">
        <f t="shared" si="0"/>
        <v>-103.399</v>
      </c>
      <c r="I23" s="1">
        <v>2.7872800000000001E-4</v>
      </c>
      <c r="J23" s="1">
        <v>3.0872000000000001E-4</v>
      </c>
      <c r="K23" s="2">
        <f t="shared" si="1"/>
        <v>-29.992000000000008</v>
      </c>
      <c r="M23" s="1">
        <v>-5.3479000000000001E-5</v>
      </c>
      <c r="N23" s="1">
        <v>4.6862E-5</v>
      </c>
      <c r="O23" s="2">
        <f t="shared" si="2"/>
        <v>-100.34099999999999</v>
      </c>
      <c r="Q23" s="1">
        <v>9.5155000000000001E-4</v>
      </c>
      <c r="R23" s="1">
        <v>1.0990660000000001E-3</v>
      </c>
      <c r="S23" s="2">
        <f t="shared" si="3"/>
        <v>-147.5160000000001</v>
      </c>
    </row>
    <row r="24" spans="2:19">
      <c r="B24">
        <v>23</v>
      </c>
      <c r="C24" s="1">
        <v>-8.0009999999999994E-3</v>
      </c>
      <c r="D24" s="1">
        <v>1.6711999999999999E-5</v>
      </c>
      <c r="E24" s="1">
        <v>-1.0194E-4</v>
      </c>
      <c r="F24" s="1">
        <v>-4.498E-6</v>
      </c>
      <c r="G24" s="2">
        <f t="shared" si="0"/>
        <v>-97.442000000000007</v>
      </c>
      <c r="I24" s="1">
        <v>2.64935E-4</v>
      </c>
      <c r="J24" s="1">
        <v>2.9123799999999998E-4</v>
      </c>
      <c r="K24" s="2">
        <f t="shared" si="1"/>
        <v>-26.302999999999983</v>
      </c>
      <c r="M24" s="1">
        <v>-7.5690000000000002E-5</v>
      </c>
      <c r="N24" s="1">
        <v>-1.1088E-5</v>
      </c>
      <c r="O24" s="2">
        <f t="shared" si="2"/>
        <v>-64.602000000000004</v>
      </c>
      <c r="Q24" s="1">
        <v>9.4112899999999997E-4</v>
      </c>
      <c r="R24" s="1">
        <v>1.070297E-3</v>
      </c>
      <c r="S24" s="2">
        <f t="shared" si="3"/>
        <v>-129.16800000000003</v>
      </c>
    </row>
    <row r="25" spans="2:19">
      <c r="B25">
        <v>24</v>
      </c>
      <c r="C25" s="1">
        <v>-9.0010000000000003E-3</v>
      </c>
      <c r="D25" s="1">
        <v>1.6911000000000001E-5</v>
      </c>
      <c r="E25" s="1">
        <v>-1.0340000000000001E-4</v>
      </c>
      <c r="F25" s="1">
        <v>-3.3529999999999999E-6</v>
      </c>
      <c r="G25" s="2">
        <f t="shared" si="0"/>
        <v>-100.047</v>
      </c>
      <c r="I25" s="1">
        <v>2.4690900000000002E-4</v>
      </c>
      <c r="J25" s="1">
        <v>2.73491E-4</v>
      </c>
      <c r="K25" s="2">
        <f t="shared" si="1"/>
        <v>-26.581999999999983</v>
      </c>
      <c r="M25" s="1">
        <v>-1.0925399999999999E-4</v>
      </c>
      <c r="N25" s="1">
        <v>-1.419E-5</v>
      </c>
      <c r="O25" s="2">
        <f t="shared" si="2"/>
        <v>-95.063999999999993</v>
      </c>
      <c r="Q25" s="1">
        <v>9.1695500000000001E-4</v>
      </c>
      <c r="R25" s="1">
        <v>1.054209E-3</v>
      </c>
      <c r="S25" s="2">
        <f t="shared" si="3"/>
        <v>-137.25399999999996</v>
      </c>
    </row>
    <row r="26" spans="2:19">
      <c r="B26">
        <v>25</v>
      </c>
      <c r="C26" s="1">
        <v>-9.9989999999999992E-3</v>
      </c>
      <c r="D26" s="1">
        <v>1.7325000000000001E-5</v>
      </c>
      <c r="E26" s="1">
        <v>-1.05587E-4</v>
      </c>
      <c r="F26" s="1">
        <v>-1.0281E-5</v>
      </c>
      <c r="G26" s="2">
        <f t="shared" si="0"/>
        <v>-95.305999999999997</v>
      </c>
      <c r="I26" s="1">
        <v>2.3264E-4</v>
      </c>
      <c r="J26" s="1">
        <v>2.5619500000000002E-4</v>
      </c>
      <c r="K26" s="2">
        <f t="shared" si="1"/>
        <v>-23.555000000000028</v>
      </c>
      <c r="M26" s="1">
        <v>-9.0703000000000002E-5</v>
      </c>
      <c r="N26" s="1">
        <v>-4.2438000000000003E-5</v>
      </c>
      <c r="O26" s="2">
        <f t="shared" si="2"/>
        <v>-48.265000000000001</v>
      </c>
      <c r="Q26" s="1">
        <v>8.91146E-4</v>
      </c>
      <c r="R26" s="1">
        <v>1.024374E-3</v>
      </c>
      <c r="S26" s="2">
        <f t="shared" si="3"/>
        <v>-133.22799999999998</v>
      </c>
    </row>
    <row r="27" spans="2:19">
      <c r="B27">
        <v>26</v>
      </c>
      <c r="C27" s="1">
        <v>-1.0999999999999999E-2</v>
      </c>
      <c r="D27" s="1">
        <v>1.7995E-5</v>
      </c>
      <c r="E27" s="1">
        <v>-1.09442E-4</v>
      </c>
      <c r="F27" s="1">
        <v>-1.3662000000000001E-5</v>
      </c>
      <c r="G27" s="2">
        <f t="shared" si="0"/>
        <v>-95.78</v>
      </c>
      <c r="I27" s="1">
        <v>2.1441799999999999E-4</v>
      </c>
      <c r="J27" s="1">
        <v>2.3950800000000001E-4</v>
      </c>
      <c r="K27" s="2">
        <f t="shared" si="1"/>
        <v>-25.090000000000018</v>
      </c>
      <c r="M27" s="1">
        <v>-1.3664600000000001E-4</v>
      </c>
      <c r="N27" s="1">
        <v>-7.6670999999999998E-5</v>
      </c>
      <c r="O27" s="2">
        <f t="shared" si="2"/>
        <v>-59.975000000000009</v>
      </c>
      <c r="Q27" s="1">
        <v>8.5027599999999996E-4</v>
      </c>
      <c r="R27" s="1">
        <v>9.9056600000000002E-4</v>
      </c>
      <c r="S27" s="2">
        <f t="shared" si="3"/>
        <v>-140.29000000000005</v>
      </c>
    </row>
    <row r="28" spans="2:19">
      <c r="B28">
        <v>27</v>
      </c>
      <c r="C28" s="1">
        <v>-1.2E-2</v>
      </c>
      <c r="D28" s="1">
        <v>1.7910999999999998E-5</v>
      </c>
      <c r="E28" s="1">
        <v>-1.09425E-4</v>
      </c>
      <c r="F28" s="1">
        <v>-1.7563000000000001E-5</v>
      </c>
      <c r="G28" s="2">
        <f t="shared" si="0"/>
        <v>-91.862000000000009</v>
      </c>
      <c r="I28" s="1">
        <v>1.97813E-4</v>
      </c>
      <c r="J28" s="1">
        <v>2.23618E-4</v>
      </c>
      <c r="K28" s="2">
        <f t="shared" si="1"/>
        <v>-25.805</v>
      </c>
      <c r="M28" s="1">
        <v>-1.45871E-4</v>
      </c>
      <c r="N28" s="1">
        <v>-1.172E-4</v>
      </c>
      <c r="O28" s="2">
        <f t="shared" si="2"/>
        <v>-28.670999999999996</v>
      </c>
      <c r="Q28" s="1">
        <v>8.1254099999999996E-4</v>
      </c>
      <c r="R28" s="1">
        <v>9.6516600000000005E-4</v>
      </c>
      <c r="S28" s="2">
        <f t="shared" si="3"/>
        <v>-152.62500000000009</v>
      </c>
    </row>
    <row r="29" spans="2:19">
      <c r="B29">
        <v>28</v>
      </c>
      <c r="C29" s="1">
        <v>-1.3001E-2</v>
      </c>
      <c r="D29" s="1">
        <v>1.645E-5</v>
      </c>
      <c r="E29" s="1">
        <v>-1.00515E-4</v>
      </c>
      <c r="F29" s="1">
        <v>-1.7935999999999999E-5</v>
      </c>
      <c r="G29" s="2">
        <f t="shared" si="0"/>
        <v>-82.578999999999994</v>
      </c>
      <c r="I29" s="1">
        <v>1.9100399999999999E-4</v>
      </c>
      <c r="J29" s="1">
        <v>2.0629099999999999E-4</v>
      </c>
      <c r="K29" s="2">
        <f t="shared" si="1"/>
        <v>-15.287000000000004</v>
      </c>
      <c r="M29" s="1">
        <v>-8.1987E-5</v>
      </c>
      <c r="N29" s="1">
        <v>-7.8033000000000003E-5</v>
      </c>
      <c r="O29" s="2">
        <f t="shared" si="2"/>
        <v>-3.9539999999999962</v>
      </c>
      <c r="Q29" s="1">
        <v>8.0941599999999998E-4</v>
      </c>
      <c r="R29" s="1">
        <v>9.6830600000000005E-4</v>
      </c>
      <c r="S29" s="2">
        <f t="shared" si="3"/>
        <v>-158.89000000000007</v>
      </c>
    </row>
    <row r="30" spans="2:19">
      <c r="B30">
        <v>29</v>
      </c>
      <c r="C30" s="1">
        <v>-1.4001E-2</v>
      </c>
      <c r="D30" s="1">
        <v>1.4973999999999999E-5</v>
      </c>
      <c r="E30" s="1">
        <v>-9.1388E-5</v>
      </c>
      <c r="F30" s="1">
        <v>-1.2309E-5</v>
      </c>
      <c r="G30" s="2">
        <f t="shared" si="0"/>
        <v>-79.078999999999994</v>
      </c>
      <c r="I30" s="1">
        <v>1.7488000000000001E-4</v>
      </c>
      <c r="J30" s="1">
        <v>1.9448800000000001E-4</v>
      </c>
      <c r="K30" s="2">
        <f t="shared" si="1"/>
        <v>-19.608000000000008</v>
      </c>
      <c r="M30" s="1">
        <v>2.4941000000000001E-5</v>
      </c>
      <c r="N30" s="1">
        <v>4.2950000000000004E-6</v>
      </c>
      <c r="O30" s="2">
        <f t="shared" si="2"/>
        <v>20.645999999999997</v>
      </c>
      <c r="Q30" s="1">
        <v>7.93869E-4</v>
      </c>
      <c r="R30" s="1">
        <v>9.7240800000000002E-4</v>
      </c>
      <c r="S30" s="2">
        <f t="shared" si="3"/>
        <v>-178.53900000000002</v>
      </c>
    </row>
    <row r="31" spans="2:19">
      <c r="B31">
        <v>30</v>
      </c>
      <c r="C31" s="1">
        <v>-1.4999E-2</v>
      </c>
      <c r="D31" s="1">
        <v>1.4453999999999999E-5</v>
      </c>
      <c r="E31" s="1">
        <v>-8.8187000000000001E-5</v>
      </c>
      <c r="F31" s="1">
        <v>-8.8890000000000008E-6</v>
      </c>
      <c r="G31" s="2">
        <f t="shared" si="0"/>
        <v>-79.298000000000002</v>
      </c>
      <c r="I31" s="1">
        <v>1.6908799999999999E-4</v>
      </c>
      <c r="J31" s="1">
        <v>1.8770000000000001E-4</v>
      </c>
      <c r="K31" s="2">
        <f t="shared" si="1"/>
        <v>-18.612000000000016</v>
      </c>
      <c r="M31" s="1">
        <v>9.8853999999999999E-5</v>
      </c>
      <c r="N31" s="1">
        <v>5.9117999999999999E-5</v>
      </c>
      <c r="O31" s="2">
        <f t="shared" si="2"/>
        <v>39.735999999999997</v>
      </c>
      <c r="Q31" s="1">
        <v>8.3002900000000003E-4</v>
      </c>
      <c r="R31" s="1">
        <v>9.9149999999999998E-4</v>
      </c>
      <c r="S31" s="2">
        <f t="shared" si="3"/>
        <v>-161.47099999999995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00_I1Y_x+-15000_y+00000_ufint_i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2011-06-02T21:55:33Z</dcterms:created>
  <dcterms:modified xsi:type="dcterms:W3CDTF">2011-06-02T22:22:55Z</dcterms:modified>
</cp:coreProperties>
</file>