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 activeTab="1"/>
  </bookViews>
  <sheets>
    <sheet name="I1Y_vs_Gap" sheetId="1" r:id="rId1"/>
    <sheet name="Sheet1" sheetId="2" r:id="rId2"/>
    <sheet name="Sheet2" sheetId="3" r:id="rId3"/>
  </sheets>
  <calcPr calcId="125725"/>
</workbook>
</file>

<file path=xl/calcChain.xml><?xml version="1.0" encoding="utf-8"?>
<calcChain xmlns="http://schemas.openxmlformats.org/spreadsheetml/2006/main">
  <c r="Q37" i="3"/>
  <c r="K37"/>
  <c r="E37"/>
  <c r="Q34"/>
  <c r="K34"/>
  <c r="E34"/>
  <c r="Q31"/>
  <c r="K31"/>
  <c r="E31"/>
  <c r="Q28"/>
  <c r="K28"/>
  <c r="E28"/>
  <c r="Q25"/>
  <c r="K25"/>
  <c r="E25"/>
  <c r="Q22"/>
  <c r="K22"/>
  <c r="E22"/>
  <c r="Q19"/>
  <c r="K19"/>
  <c r="E19"/>
  <c r="Q16"/>
  <c r="K16"/>
  <c r="E16"/>
  <c r="Q13"/>
  <c r="K13"/>
  <c r="E13"/>
  <c r="Q10"/>
  <c r="K10"/>
  <c r="E10"/>
  <c r="Q7"/>
  <c r="K7"/>
  <c r="E7"/>
  <c r="Q4"/>
  <c r="K4"/>
  <c r="E4"/>
  <c r="Q1"/>
  <c r="K1"/>
  <c r="E1"/>
  <c r="L37" i="2"/>
  <c r="L34"/>
  <c r="L31"/>
  <c r="L28"/>
  <c r="L25"/>
  <c r="L22"/>
  <c r="L19"/>
  <c r="L16"/>
  <c r="L13"/>
  <c r="L10"/>
  <c r="L7"/>
  <c r="L4"/>
  <c r="L1"/>
  <c r="R37"/>
  <c r="F37"/>
  <c r="R34"/>
  <c r="F34"/>
  <c r="R31"/>
  <c r="F31"/>
  <c r="R28"/>
  <c r="F28"/>
  <c r="R25"/>
  <c r="F25"/>
  <c r="R22"/>
  <c r="F22"/>
  <c r="R19"/>
  <c r="F19"/>
  <c r="R16"/>
  <c r="F16"/>
  <c r="R13"/>
  <c r="F13"/>
  <c r="R10"/>
  <c r="F10"/>
  <c r="R7"/>
  <c r="F7"/>
  <c r="R4"/>
  <c r="F4"/>
  <c r="R1"/>
  <c r="F1"/>
  <c r="R37" i="1"/>
  <c r="R34"/>
  <c r="R31"/>
  <c r="R28"/>
  <c r="R25"/>
  <c r="R22"/>
  <c r="R19"/>
  <c r="R16"/>
  <c r="R13"/>
  <c r="R10"/>
  <c r="R7"/>
  <c r="R4"/>
  <c r="R1"/>
  <c r="L37"/>
  <c r="L34"/>
  <c r="L31"/>
  <c r="L28"/>
  <c r="L25"/>
  <c r="L22"/>
  <c r="L19"/>
  <c r="L16"/>
  <c r="L13"/>
  <c r="L10"/>
  <c r="L7"/>
  <c r="L4"/>
  <c r="L1"/>
  <c r="F37"/>
  <c r="F34"/>
  <c r="F31"/>
  <c r="F28"/>
  <c r="F25"/>
  <c r="F22"/>
  <c r="F19"/>
  <c r="F16"/>
  <c r="F13"/>
  <c r="F10"/>
  <c r="F7"/>
  <c r="F4"/>
  <c r="F1"/>
</calcChain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I1Y vs. Polarization</a:t>
            </a:r>
          </a:p>
          <a:p>
            <a:pPr>
              <a:defRPr/>
            </a:pPr>
            <a:r>
              <a:rPr lang="en-US" sz="1200"/>
              <a:t>Gap =14mm</a:t>
            </a:r>
          </a:p>
        </c:rich>
      </c:tx>
    </c:title>
    <c:plotArea>
      <c:layout/>
      <c:scatterChart>
        <c:scatterStyle val="smoothMarker"/>
        <c:ser>
          <c:idx val="0"/>
          <c:order val="0"/>
          <c:tx>
            <c:v>Polarization = 0</c:v>
          </c:tx>
          <c:marker>
            <c:symbol val="diamond"/>
            <c:size val="3"/>
          </c:marker>
          <c:trendline>
            <c:spPr>
              <a:ln>
                <a:solidFill>
                  <a:schemeClr val="accent1"/>
                </a:solidFill>
              </a:ln>
            </c:spPr>
            <c:trendlineType val="poly"/>
            <c:order val="6"/>
          </c:trendline>
          <c:xVal>
            <c:numRef>
              <c:f>I1Y_vs_Gap!$C$1:$C$39</c:f>
              <c:numCache>
                <c:formatCode>0.00E+00</c:formatCode>
                <c:ptCount val="39"/>
                <c:pt idx="0">
                  <c:v>6.0029999999999997E-3</c:v>
                </c:pt>
                <c:pt idx="1">
                  <c:v>6.0039999999999998E-3</c:v>
                </c:pt>
                <c:pt idx="2">
                  <c:v>6.0039999999999998E-3</c:v>
                </c:pt>
                <c:pt idx="3">
                  <c:v>5.0010000000000002E-3</c:v>
                </c:pt>
                <c:pt idx="4">
                  <c:v>5.006E-3</c:v>
                </c:pt>
                <c:pt idx="5">
                  <c:v>5.006E-3</c:v>
                </c:pt>
                <c:pt idx="6">
                  <c:v>3.9979999999999998E-3</c:v>
                </c:pt>
                <c:pt idx="7">
                  <c:v>4.0010000000000002E-3</c:v>
                </c:pt>
                <c:pt idx="8">
                  <c:v>4.0010000000000002E-3</c:v>
                </c:pt>
                <c:pt idx="9">
                  <c:v>2.9989999999999999E-3</c:v>
                </c:pt>
                <c:pt idx="10">
                  <c:v>3.0010000000000002E-3</c:v>
                </c:pt>
                <c:pt idx="11">
                  <c:v>3.0019999999999999E-3</c:v>
                </c:pt>
                <c:pt idx="12">
                  <c:v>1.9980000000000002E-3</c:v>
                </c:pt>
                <c:pt idx="13">
                  <c:v>2.003E-3</c:v>
                </c:pt>
                <c:pt idx="14">
                  <c:v>2.003E-3</c:v>
                </c:pt>
                <c:pt idx="15">
                  <c:v>1.0009999999999999E-3</c:v>
                </c:pt>
                <c:pt idx="16">
                  <c:v>1.003E-3</c:v>
                </c:pt>
                <c:pt idx="17">
                  <c:v>1.003E-3</c:v>
                </c:pt>
                <c:pt idx="18">
                  <c:v>9.9999999999999995E-7</c:v>
                </c:pt>
                <c:pt idx="19">
                  <c:v>5.0000000000000004E-6</c:v>
                </c:pt>
                <c:pt idx="20">
                  <c:v>5.0000000000000004E-6</c:v>
                </c:pt>
                <c:pt idx="21">
                  <c:v>-1.003E-3</c:v>
                </c:pt>
                <c:pt idx="22">
                  <c:v>-9.9799999999999997E-4</c:v>
                </c:pt>
                <c:pt idx="23">
                  <c:v>-9.9799999999999997E-4</c:v>
                </c:pt>
                <c:pt idx="24">
                  <c:v>-2E-3</c:v>
                </c:pt>
                <c:pt idx="25">
                  <c:v>-1.9980000000000002E-3</c:v>
                </c:pt>
                <c:pt idx="26">
                  <c:v>-1.9980000000000002E-3</c:v>
                </c:pt>
                <c:pt idx="27">
                  <c:v>-3.003E-3</c:v>
                </c:pt>
                <c:pt idx="28">
                  <c:v>-2.9970000000000001E-3</c:v>
                </c:pt>
                <c:pt idx="29">
                  <c:v>-2.9979999999999998E-3</c:v>
                </c:pt>
                <c:pt idx="30">
                  <c:v>-4.0000000000000001E-3</c:v>
                </c:pt>
                <c:pt idx="31">
                  <c:v>-3.9960000000000004E-3</c:v>
                </c:pt>
                <c:pt idx="32">
                  <c:v>-3.9960000000000004E-3</c:v>
                </c:pt>
                <c:pt idx="33">
                  <c:v>-4.999E-3</c:v>
                </c:pt>
                <c:pt idx="34">
                  <c:v>-4.9950000000000003E-3</c:v>
                </c:pt>
                <c:pt idx="35">
                  <c:v>-4.9950000000000003E-3</c:v>
                </c:pt>
                <c:pt idx="36">
                  <c:v>-6.0010000000000003E-3</c:v>
                </c:pt>
                <c:pt idx="37">
                  <c:v>-5.9979999999999999E-3</c:v>
                </c:pt>
                <c:pt idx="38">
                  <c:v>-5.9979999999999999E-3</c:v>
                </c:pt>
              </c:numCache>
            </c:numRef>
          </c:xVal>
          <c:yVal>
            <c:numRef>
              <c:f>I1Y_vs_Gap!$F$1:$F$39</c:f>
              <c:numCache>
                <c:formatCode>General</c:formatCode>
                <c:ptCount val="39"/>
                <c:pt idx="0" formatCode="0.00E+00">
                  <c:v>-133.07666666666665</c:v>
                </c:pt>
                <c:pt idx="3" formatCode="0.00E+00">
                  <c:v>-125.46000000000001</c:v>
                </c:pt>
                <c:pt idx="6" formatCode="0.00E+00">
                  <c:v>-110.14500000000001</c:v>
                </c:pt>
                <c:pt idx="9" formatCode="0.00E+00">
                  <c:v>-85.367333333333349</c:v>
                </c:pt>
                <c:pt idx="12" formatCode="0.00E+00">
                  <c:v>-54.105666666666657</c:v>
                </c:pt>
                <c:pt idx="15" formatCode="0.00E+00">
                  <c:v>-38.639000000000003</c:v>
                </c:pt>
                <c:pt idx="18" formatCode="0.00E+00">
                  <c:v>-28.161333333333335</c:v>
                </c:pt>
                <c:pt idx="21" formatCode="0.00E+00">
                  <c:v>-28.355666666666668</c:v>
                </c:pt>
                <c:pt idx="24" formatCode="0.00E+00">
                  <c:v>-29.439</c:v>
                </c:pt>
                <c:pt idx="27" formatCode="0.00E+00">
                  <c:v>-30.520999999999994</c:v>
                </c:pt>
                <c:pt idx="30" formatCode="0.00E+00">
                  <c:v>-38.800333333333334</c:v>
                </c:pt>
                <c:pt idx="33" formatCode="0.00E+00">
                  <c:v>-46.821000000000005</c:v>
                </c:pt>
                <c:pt idx="36" formatCode="0.00E+00">
                  <c:v>-51.797666666666657</c:v>
                </c:pt>
              </c:numCache>
            </c:numRef>
          </c:yVal>
          <c:smooth val="1"/>
        </c:ser>
        <c:ser>
          <c:idx val="1"/>
          <c:order val="1"/>
          <c:tx>
            <c:v>Polarization =0.3λ(circular)</c:v>
          </c:tx>
          <c:marker>
            <c:symbol val="square"/>
            <c:size val="2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6"/>
          </c:trendline>
          <c:xVal>
            <c:numRef>
              <c:f>I1Y_vs_Gap!$I$1:$I$39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6.0039999999999998E-3</c:v>
                </c:pt>
                <c:pt idx="2">
                  <c:v>6.0039999999999998E-3</c:v>
                </c:pt>
                <c:pt idx="3">
                  <c:v>5.0000000000000001E-3</c:v>
                </c:pt>
                <c:pt idx="4">
                  <c:v>5.0049999999999999E-3</c:v>
                </c:pt>
                <c:pt idx="5">
                  <c:v>5.0039999999999998E-3</c:v>
                </c:pt>
                <c:pt idx="6">
                  <c:v>3.9979999999999998E-3</c:v>
                </c:pt>
                <c:pt idx="7">
                  <c:v>4.0010000000000002E-3</c:v>
                </c:pt>
                <c:pt idx="8">
                  <c:v>4.0010000000000002E-3</c:v>
                </c:pt>
                <c:pt idx="9">
                  <c:v>2.9989999999999999E-3</c:v>
                </c:pt>
                <c:pt idx="10">
                  <c:v>3.0019999999999999E-3</c:v>
                </c:pt>
                <c:pt idx="11">
                  <c:v>3.0019999999999999E-3</c:v>
                </c:pt>
                <c:pt idx="12">
                  <c:v>1.9970000000000001E-3</c:v>
                </c:pt>
                <c:pt idx="13">
                  <c:v>2.0019999999999999E-3</c:v>
                </c:pt>
                <c:pt idx="14">
                  <c:v>2.0019999999999999E-3</c:v>
                </c:pt>
                <c:pt idx="15">
                  <c:v>1.0020000000000001E-3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0</c:v>
                </c:pt>
                <c:pt idx="19">
                  <c:v>5.0000000000000004E-6</c:v>
                </c:pt>
                <c:pt idx="20">
                  <c:v>5.0000000000000004E-6</c:v>
                </c:pt>
                <c:pt idx="21">
                  <c:v>-1.0020000000000001E-3</c:v>
                </c:pt>
                <c:pt idx="22">
                  <c:v>-9.9799999999999997E-4</c:v>
                </c:pt>
                <c:pt idx="23">
                  <c:v>-9.9799999999999997E-4</c:v>
                </c:pt>
                <c:pt idx="24">
                  <c:v>-2E-3</c:v>
                </c:pt>
                <c:pt idx="25">
                  <c:v>-1.9970000000000001E-3</c:v>
                </c:pt>
                <c:pt idx="26">
                  <c:v>-1.9980000000000002E-3</c:v>
                </c:pt>
                <c:pt idx="27">
                  <c:v>-3.0019999999999999E-3</c:v>
                </c:pt>
                <c:pt idx="28">
                  <c:v>-2.9970000000000001E-3</c:v>
                </c:pt>
                <c:pt idx="29">
                  <c:v>-2.9970000000000001E-3</c:v>
                </c:pt>
                <c:pt idx="30">
                  <c:v>-4.0000000000000001E-3</c:v>
                </c:pt>
                <c:pt idx="31">
                  <c:v>-3.9960000000000004E-3</c:v>
                </c:pt>
                <c:pt idx="32">
                  <c:v>-3.9960000000000004E-3</c:v>
                </c:pt>
                <c:pt idx="33">
                  <c:v>-4.999E-3</c:v>
                </c:pt>
                <c:pt idx="34">
                  <c:v>-4.9950000000000003E-3</c:v>
                </c:pt>
                <c:pt idx="35">
                  <c:v>-4.9950000000000003E-3</c:v>
                </c:pt>
                <c:pt idx="36">
                  <c:v>-6.0010000000000003E-3</c:v>
                </c:pt>
                <c:pt idx="37">
                  <c:v>-5.9969999999999997E-3</c:v>
                </c:pt>
                <c:pt idx="38">
                  <c:v>-5.9969999999999997E-3</c:v>
                </c:pt>
              </c:numCache>
            </c:numRef>
          </c:xVal>
          <c:yVal>
            <c:numRef>
              <c:f>I1Y_vs_Gap!$L$1:$L$39</c:f>
              <c:numCache>
                <c:formatCode>General</c:formatCode>
                <c:ptCount val="39"/>
                <c:pt idx="0" formatCode="0.00E+00">
                  <c:v>-149.89866666666668</c:v>
                </c:pt>
                <c:pt idx="3" formatCode="0.00E+00">
                  <c:v>-123.74266666666668</c:v>
                </c:pt>
                <c:pt idx="6" formatCode="0.00E+00">
                  <c:v>-87.323333333333323</c:v>
                </c:pt>
                <c:pt idx="9" formatCode="0.00E+00">
                  <c:v>-40.672666666666665</c:v>
                </c:pt>
                <c:pt idx="12" formatCode="0.00E+00">
                  <c:v>6.663333333333334</c:v>
                </c:pt>
                <c:pt idx="15" formatCode="0.00E+00">
                  <c:v>36.398333333333333</c:v>
                </c:pt>
                <c:pt idx="18" formatCode="0.00E+00">
                  <c:v>54.418999999999997</c:v>
                </c:pt>
                <c:pt idx="21" formatCode="0.00E+00">
                  <c:v>60.460666666666668</c:v>
                </c:pt>
                <c:pt idx="24" formatCode="0.00E+00">
                  <c:v>59.614000000000011</c:v>
                </c:pt>
                <c:pt idx="27" formatCode="0.00E+00">
                  <c:v>59.242333333333335</c:v>
                </c:pt>
                <c:pt idx="30" formatCode="0.00E+00">
                  <c:v>47.045666666666669</c:v>
                </c:pt>
                <c:pt idx="33" formatCode="0.00E+00">
                  <c:v>35.975000000000001</c:v>
                </c:pt>
                <c:pt idx="36" formatCode="0.00E+00">
                  <c:v>27.582666666666665</c:v>
                </c:pt>
              </c:numCache>
            </c:numRef>
          </c:yVal>
          <c:smooth val="1"/>
        </c:ser>
        <c:ser>
          <c:idx val="2"/>
          <c:order val="2"/>
          <c:tx>
            <c:v>Polarization = λ/2(vertical)</c:v>
          </c:tx>
          <c:spPr>
            <a:ln>
              <a:solidFill>
                <a:sysClr val="windowText" lastClr="000000"/>
              </a:solidFill>
            </a:ln>
          </c:spPr>
          <c:marker>
            <c:symbol val="triangle"/>
            <c:size val="2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I1Y_vs_Gap!$O$1:$O$39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6.0039999999999998E-3</c:v>
                </c:pt>
                <c:pt idx="2">
                  <c:v>6.0039999999999998E-3</c:v>
                </c:pt>
                <c:pt idx="3">
                  <c:v>5.0000000000000001E-3</c:v>
                </c:pt>
                <c:pt idx="4">
                  <c:v>5.0039999999999998E-3</c:v>
                </c:pt>
                <c:pt idx="5">
                  <c:v>5.0039999999999998E-3</c:v>
                </c:pt>
                <c:pt idx="6">
                  <c:v>3.9969999999999997E-3</c:v>
                </c:pt>
                <c:pt idx="7">
                  <c:v>4.0010000000000002E-3</c:v>
                </c:pt>
                <c:pt idx="8">
                  <c:v>4.0010000000000002E-3</c:v>
                </c:pt>
                <c:pt idx="9">
                  <c:v>2.9979999999999998E-3</c:v>
                </c:pt>
                <c:pt idx="10">
                  <c:v>3.0019999999999999E-3</c:v>
                </c:pt>
                <c:pt idx="11">
                  <c:v>3.0019999999999999E-3</c:v>
                </c:pt>
                <c:pt idx="12">
                  <c:v>1.9989999999999999E-3</c:v>
                </c:pt>
                <c:pt idx="13">
                  <c:v>2.0040000000000001E-3</c:v>
                </c:pt>
                <c:pt idx="14">
                  <c:v>2.0040000000000001E-3</c:v>
                </c:pt>
                <c:pt idx="15">
                  <c:v>1.0009999999999999E-3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9.9999999999999995E-7</c:v>
                </c:pt>
                <c:pt idx="19">
                  <c:v>5.0000000000000004E-6</c:v>
                </c:pt>
                <c:pt idx="20">
                  <c:v>5.0000000000000004E-6</c:v>
                </c:pt>
                <c:pt idx="21">
                  <c:v>-1.003E-3</c:v>
                </c:pt>
                <c:pt idx="22">
                  <c:v>-9.990000000000001E-4</c:v>
                </c:pt>
                <c:pt idx="23">
                  <c:v>-9.990000000000001E-4</c:v>
                </c:pt>
                <c:pt idx="24">
                  <c:v>-2.0010000000000002E-3</c:v>
                </c:pt>
                <c:pt idx="25">
                  <c:v>-1.9980000000000002E-3</c:v>
                </c:pt>
                <c:pt idx="26">
                  <c:v>-1.9970000000000001E-3</c:v>
                </c:pt>
                <c:pt idx="27">
                  <c:v>-3.0010000000000002E-3</c:v>
                </c:pt>
                <c:pt idx="28">
                  <c:v>-2.996E-3</c:v>
                </c:pt>
                <c:pt idx="29">
                  <c:v>-2.996E-3</c:v>
                </c:pt>
                <c:pt idx="30">
                  <c:v>-3.999E-3</c:v>
                </c:pt>
                <c:pt idx="31">
                  <c:v>-3.9960000000000004E-3</c:v>
                </c:pt>
                <c:pt idx="32">
                  <c:v>-3.9960000000000004E-3</c:v>
                </c:pt>
                <c:pt idx="33">
                  <c:v>-5.0000000000000001E-3</c:v>
                </c:pt>
                <c:pt idx="34">
                  <c:v>-4.9950000000000003E-3</c:v>
                </c:pt>
                <c:pt idx="35">
                  <c:v>-4.9950000000000003E-3</c:v>
                </c:pt>
                <c:pt idx="36">
                  <c:v>-6.0010000000000003E-3</c:v>
                </c:pt>
                <c:pt idx="37">
                  <c:v>-5.9979999999999999E-3</c:v>
                </c:pt>
                <c:pt idx="38">
                  <c:v>-5.9969999999999997E-3</c:v>
                </c:pt>
              </c:numCache>
            </c:numRef>
          </c:xVal>
          <c:yVal>
            <c:numRef>
              <c:f>I1Y_vs_Gap!$R$1:$R$39</c:f>
              <c:numCache>
                <c:formatCode>General</c:formatCode>
                <c:ptCount val="39"/>
                <c:pt idx="0" formatCode="0.00E+00">
                  <c:v>-138.22233333333335</c:v>
                </c:pt>
                <c:pt idx="3" formatCode="0.00E+00">
                  <c:v>-114.81433333333334</c:v>
                </c:pt>
                <c:pt idx="6" formatCode="0.00E+00">
                  <c:v>-80.701999999999998</c:v>
                </c:pt>
                <c:pt idx="9" formatCode="0.00E+00">
                  <c:v>-36.868333333333332</c:v>
                </c:pt>
                <c:pt idx="12" formatCode="0.00E+00">
                  <c:v>5.402333333333333</c:v>
                </c:pt>
                <c:pt idx="15" formatCode="0.00E+00">
                  <c:v>30.870666666666668</c:v>
                </c:pt>
                <c:pt idx="18" formatCode="0.00E+00">
                  <c:v>44.426666666666669</c:v>
                </c:pt>
                <c:pt idx="21" formatCode="0.00E+00">
                  <c:v>44.299666666666674</c:v>
                </c:pt>
                <c:pt idx="24" formatCode="0.00E+00">
                  <c:v>54.624000000000002</c:v>
                </c:pt>
                <c:pt idx="27" formatCode="0.00E+00">
                  <c:v>36.453666666666663</c:v>
                </c:pt>
                <c:pt idx="30" formatCode="0.00E+00">
                  <c:v>19.540333333333333</c:v>
                </c:pt>
                <c:pt idx="33" formatCode="0.00E+00">
                  <c:v>8.7636666666666674</c:v>
                </c:pt>
                <c:pt idx="36" formatCode="0.00E+00">
                  <c:v>-2.1470000000000002</c:v>
                </c:pt>
              </c:numCache>
            </c:numRef>
          </c:yVal>
          <c:smooth val="1"/>
        </c:ser>
        <c:axId val="58829824"/>
        <c:axId val="58905728"/>
      </c:scatterChart>
      <c:valAx>
        <c:axId val="588298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(m)</a:t>
                </a:r>
              </a:p>
            </c:rich>
          </c:tx>
        </c:title>
        <c:numFmt formatCode="#,##0.000" sourceLinked="0"/>
        <c:tickLblPos val="nextTo"/>
        <c:crossAx val="58905728"/>
        <c:crossesAt val="-200"/>
        <c:crossBetween val="midCat"/>
      </c:valAx>
      <c:valAx>
        <c:axId val="589057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Integral  (G-cm)</a:t>
                </a:r>
              </a:p>
            </c:rich>
          </c:tx>
        </c:title>
        <c:numFmt formatCode="#,##0" sourceLinked="0"/>
        <c:tickLblPos val="nextTo"/>
        <c:crossAx val="58829824"/>
        <c:crossesAt val="-10"/>
        <c:crossBetween val="midCat"/>
      </c:valAx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I1Y vs. Polarization</a:t>
            </a:r>
          </a:p>
          <a:p>
            <a:pPr>
              <a:defRPr/>
            </a:pPr>
            <a:r>
              <a:rPr lang="en-US" sz="1200"/>
              <a:t>Gap =25mm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z-shift = 0 (horizontal)</c:v>
          </c:tx>
          <c:marker>
            <c:symbol val="diamond"/>
            <c:size val="3"/>
          </c:marker>
          <c:trendline>
            <c:spPr>
              <a:ln>
                <a:solidFill>
                  <a:schemeClr val="accent1"/>
                </a:solidFill>
              </a:ln>
            </c:spPr>
            <c:trendlineType val="poly"/>
            <c:order val="6"/>
          </c:trendline>
          <c:xVal>
            <c:numRef>
              <c:f>I1Y_vs_Gap!$C$1:$C$39</c:f>
              <c:numCache>
                <c:formatCode>0.00E+00</c:formatCode>
                <c:ptCount val="39"/>
                <c:pt idx="0">
                  <c:v>6.0029999999999997E-3</c:v>
                </c:pt>
                <c:pt idx="1">
                  <c:v>6.0039999999999998E-3</c:v>
                </c:pt>
                <c:pt idx="2">
                  <c:v>6.0039999999999998E-3</c:v>
                </c:pt>
                <c:pt idx="3">
                  <c:v>5.0010000000000002E-3</c:v>
                </c:pt>
                <c:pt idx="4">
                  <c:v>5.006E-3</c:v>
                </c:pt>
                <c:pt idx="5">
                  <c:v>5.006E-3</c:v>
                </c:pt>
                <c:pt idx="6">
                  <c:v>3.9979999999999998E-3</c:v>
                </c:pt>
                <c:pt idx="7">
                  <c:v>4.0010000000000002E-3</c:v>
                </c:pt>
                <c:pt idx="8">
                  <c:v>4.0010000000000002E-3</c:v>
                </c:pt>
                <c:pt idx="9">
                  <c:v>2.9989999999999999E-3</c:v>
                </c:pt>
                <c:pt idx="10">
                  <c:v>3.0010000000000002E-3</c:v>
                </c:pt>
                <c:pt idx="11">
                  <c:v>3.0019999999999999E-3</c:v>
                </c:pt>
                <c:pt idx="12">
                  <c:v>1.9980000000000002E-3</c:v>
                </c:pt>
                <c:pt idx="13">
                  <c:v>2.003E-3</c:v>
                </c:pt>
                <c:pt idx="14">
                  <c:v>2.003E-3</c:v>
                </c:pt>
                <c:pt idx="15">
                  <c:v>1.0009999999999999E-3</c:v>
                </c:pt>
                <c:pt idx="16">
                  <c:v>1.003E-3</c:v>
                </c:pt>
                <c:pt idx="17">
                  <c:v>1.003E-3</c:v>
                </c:pt>
                <c:pt idx="18">
                  <c:v>9.9999999999999995E-7</c:v>
                </c:pt>
                <c:pt idx="19">
                  <c:v>5.0000000000000004E-6</c:v>
                </c:pt>
                <c:pt idx="20">
                  <c:v>5.0000000000000004E-6</c:v>
                </c:pt>
                <c:pt idx="21">
                  <c:v>-1.003E-3</c:v>
                </c:pt>
                <c:pt idx="22">
                  <c:v>-9.9799999999999997E-4</c:v>
                </c:pt>
                <c:pt idx="23">
                  <c:v>-9.9799999999999997E-4</c:v>
                </c:pt>
                <c:pt idx="24">
                  <c:v>-2E-3</c:v>
                </c:pt>
                <c:pt idx="25">
                  <c:v>-1.9980000000000002E-3</c:v>
                </c:pt>
                <c:pt idx="26">
                  <c:v>-1.9980000000000002E-3</c:v>
                </c:pt>
                <c:pt idx="27">
                  <c:v>-3.003E-3</c:v>
                </c:pt>
                <c:pt idx="28">
                  <c:v>-2.9970000000000001E-3</c:v>
                </c:pt>
                <c:pt idx="29">
                  <c:v>-2.9979999999999998E-3</c:v>
                </c:pt>
                <c:pt idx="30">
                  <c:v>-4.0000000000000001E-3</c:v>
                </c:pt>
                <c:pt idx="31">
                  <c:v>-3.9960000000000004E-3</c:v>
                </c:pt>
                <c:pt idx="32">
                  <c:v>-3.9960000000000004E-3</c:v>
                </c:pt>
                <c:pt idx="33">
                  <c:v>-4.999E-3</c:v>
                </c:pt>
                <c:pt idx="34">
                  <c:v>-4.9950000000000003E-3</c:v>
                </c:pt>
                <c:pt idx="35">
                  <c:v>-4.9950000000000003E-3</c:v>
                </c:pt>
                <c:pt idx="36">
                  <c:v>-6.0010000000000003E-3</c:v>
                </c:pt>
                <c:pt idx="37">
                  <c:v>-5.9979999999999999E-3</c:v>
                </c:pt>
                <c:pt idx="38">
                  <c:v>-5.9979999999999999E-3</c:v>
                </c:pt>
              </c:numCache>
            </c:numRef>
          </c:xVal>
          <c:yVal>
            <c:numRef>
              <c:f>Sheet1!$F$1:$F$39</c:f>
              <c:numCache>
                <c:formatCode>General</c:formatCode>
                <c:ptCount val="39"/>
                <c:pt idx="0" formatCode="0.00E+00">
                  <c:v>-85.31</c:v>
                </c:pt>
                <c:pt idx="3" formatCode="0.00E+00">
                  <c:v>-84.678333333333342</c:v>
                </c:pt>
                <c:pt idx="6" formatCode="0.00E+00">
                  <c:v>-83.227333333333334</c:v>
                </c:pt>
                <c:pt idx="9" formatCode="0.00E+00">
                  <c:v>-75.210666666666668</c:v>
                </c:pt>
                <c:pt idx="12" formatCode="0.00E+00">
                  <c:v>-65.834000000000003</c:v>
                </c:pt>
                <c:pt idx="15" formatCode="0.00E+00">
                  <c:v>-64.923666666666676</c:v>
                </c:pt>
                <c:pt idx="18" formatCode="0.00E+00">
                  <c:v>-62.903666666666659</c:v>
                </c:pt>
                <c:pt idx="21" formatCode="0.00E+00">
                  <c:v>-60.587666666666664</c:v>
                </c:pt>
                <c:pt idx="24" formatCode="0.00E+00">
                  <c:v>-56.279666666666671</c:v>
                </c:pt>
                <c:pt idx="27" formatCode="0.00E+00">
                  <c:v>-48.568666666666665</c:v>
                </c:pt>
                <c:pt idx="30" formatCode="0.00E+00">
                  <c:v>-49.248666666666658</c:v>
                </c:pt>
                <c:pt idx="33" formatCode="0.00E+00">
                  <c:v>-51.818000000000005</c:v>
                </c:pt>
                <c:pt idx="36" formatCode="0.00E+00">
                  <c:v>-51.428666666666672</c:v>
                </c:pt>
              </c:numCache>
            </c:numRef>
          </c:yVal>
          <c:smooth val="1"/>
        </c:ser>
        <c:ser>
          <c:idx val="1"/>
          <c:order val="1"/>
          <c:tx>
            <c:v>z-shift =0.3λ(circular)</c:v>
          </c:tx>
          <c:marker>
            <c:symbol val="square"/>
            <c:size val="2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6"/>
          </c:trendline>
          <c:xVal>
            <c:numRef>
              <c:f>I1Y_vs_Gap!$I$1:$I$39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6.0039999999999998E-3</c:v>
                </c:pt>
                <c:pt idx="2">
                  <c:v>6.0039999999999998E-3</c:v>
                </c:pt>
                <c:pt idx="3">
                  <c:v>5.0000000000000001E-3</c:v>
                </c:pt>
                <c:pt idx="4">
                  <c:v>5.0049999999999999E-3</c:v>
                </c:pt>
                <c:pt idx="5">
                  <c:v>5.0039999999999998E-3</c:v>
                </c:pt>
                <c:pt idx="6">
                  <c:v>3.9979999999999998E-3</c:v>
                </c:pt>
                <c:pt idx="7">
                  <c:v>4.0010000000000002E-3</c:v>
                </c:pt>
                <c:pt idx="8">
                  <c:v>4.0010000000000002E-3</c:v>
                </c:pt>
                <c:pt idx="9">
                  <c:v>2.9989999999999999E-3</c:v>
                </c:pt>
                <c:pt idx="10">
                  <c:v>3.0019999999999999E-3</c:v>
                </c:pt>
                <c:pt idx="11">
                  <c:v>3.0019999999999999E-3</c:v>
                </c:pt>
                <c:pt idx="12">
                  <c:v>1.9970000000000001E-3</c:v>
                </c:pt>
                <c:pt idx="13">
                  <c:v>2.0019999999999999E-3</c:v>
                </c:pt>
                <c:pt idx="14">
                  <c:v>2.0019999999999999E-3</c:v>
                </c:pt>
                <c:pt idx="15">
                  <c:v>1.0020000000000001E-3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0</c:v>
                </c:pt>
                <c:pt idx="19">
                  <c:v>5.0000000000000004E-6</c:v>
                </c:pt>
                <c:pt idx="20">
                  <c:v>5.0000000000000004E-6</c:v>
                </c:pt>
                <c:pt idx="21">
                  <c:v>-1.0020000000000001E-3</c:v>
                </c:pt>
                <c:pt idx="22">
                  <c:v>-9.9799999999999997E-4</c:v>
                </c:pt>
                <c:pt idx="23">
                  <c:v>-9.9799999999999997E-4</c:v>
                </c:pt>
                <c:pt idx="24">
                  <c:v>-2E-3</c:v>
                </c:pt>
                <c:pt idx="25">
                  <c:v>-1.9970000000000001E-3</c:v>
                </c:pt>
                <c:pt idx="26">
                  <c:v>-1.9980000000000002E-3</c:v>
                </c:pt>
                <c:pt idx="27">
                  <c:v>-3.0019999999999999E-3</c:v>
                </c:pt>
                <c:pt idx="28">
                  <c:v>-2.9970000000000001E-3</c:v>
                </c:pt>
                <c:pt idx="29">
                  <c:v>-2.9970000000000001E-3</c:v>
                </c:pt>
                <c:pt idx="30">
                  <c:v>-4.0000000000000001E-3</c:v>
                </c:pt>
                <c:pt idx="31">
                  <c:v>-3.9960000000000004E-3</c:v>
                </c:pt>
                <c:pt idx="32">
                  <c:v>-3.9960000000000004E-3</c:v>
                </c:pt>
                <c:pt idx="33">
                  <c:v>-4.999E-3</c:v>
                </c:pt>
                <c:pt idx="34">
                  <c:v>-4.9950000000000003E-3</c:v>
                </c:pt>
                <c:pt idx="35">
                  <c:v>-4.9950000000000003E-3</c:v>
                </c:pt>
                <c:pt idx="36">
                  <c:v>-6.0010000000000003E-3</c:v>
                </c:pt>
                <c:pt idx="37">
                  <c:v>-5.9969999999999997E-3</c:v>
                </c:pt>
                <c:pt idx="38">
                  <c:v>-5.9969999999999997E-3</c:v>
                </c:pt>
              </c:numCache>
            </c:numRef>
          </c:xVal>
          <c:yVal>
            <c:numRef>
              <c:f>Sheet1!$L$1:$L$39</c:f>
              <c:numCache>
                <c:formatCode>General</c:formatCode>
                <c:ptCount val="39"/>
                <c:pt idx="0" formatCode="0.00E+00">
                  <c:v>-71.291999999999987</c:v>
                </c:pt>
                <c:pt idx="3" formatCode="0.00E+00">
                  <c:v>-68.037333333333336</c:v>
                </c:pt>
                <c:pt idx="6" formatCode="0.00E+00">
                  <c:v>-58.646333333333338</c:v>
                </c:pt>
                <c:pt idx="9" formatCode="0.00E+00">
                  <c:v>-46.745333333333328</c:v>
                </c:pt>
                <c:pt idx="12" formatCode="0.00E+00">
                  <c:v>-32.712999999999994</c:v>
                </c:pt>
                <c:pt idx="15" formatCode="0.00E+00">
                  <c:v>-25.555333333333333</c:v>
                </c:pt>
                <c:pt idx="18" formatCode="0.00E+00">
                  <c:v>-22.254666666666665</c:v>
                </c:pt>
                <c:pt idx="21" formatCode="0.00E+00">
                  <c:v>-17.739999999999998</c:v>
                </c:pt>
                <c:pt idx="24" formatCode="0.00E+00">
                  <c:v>-10.134666666666666</c:v>
                </c:pt>
                <c:pt idx="27" formatCode="0.00E+00">
                  <c:v>-2.3403333333333332</c:v>
                </c:pt>
                <c:pt idx="30" formatCode="0.00E+00">
                  <c:v>-3.0750000000000002</c:v>
                </c:pt>
                <c:pt idx="33" formatCode="0.00E+00">
                  <c:v>-1.8443333333333332</c:v>
                </c:pt>
                <c:pt idx="36" formatCode="0.00E+00">
                  <c:v>-5.1243333333333316</c:v>
                </c:pt>
              </c:numCache>
            </c:numRef>
          </c:yVal>
          <c:smooth val="1"/>
        </c:ser>
        <c:ser>
          <c:idx val="2"/>
          <c:order val="2"/>
          <c:tx>
            <c:v>z-shift = λ/2(vertical)</c:v>
          </c:tx>
          <c:spPr>
            <a:ln>
              <a:solidFill>
                <a:sysClr val="windowText" lastClr="000000"/>
              </a:solidFill>
            </a:ln>
          </c:spPr>
          <c:marker>
            <c:symbol val="triangle"/>
            <c:size val="2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I1Y_vs_Gap!$O$1:$O$39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6.0039999999999998E-3</c:v>
                </c:pt>
                <c:pt idx="2">
                  <c:v>6.0039999999999998E-3</c:v>
                </c:pt>
                <c:pt idx="3">
                  <c:v>5.0000000000000001E-3</c:v>
                </c:pt>
                <c:pt idx="4">
                  <c:v>5.0039999999999998E-3</c:v>
                </c:pt>
                <c:pt idx="5">
                  <c:v>5.0039999999999998E-3</c:v>
                </c:pt>
                <c:pt idx="6">
                  <c:v>3.9969999999999997E-3</c:v>
                </c:pt>
                <c:pt idx="7">
                  <c:v>4.0010000000000002E-3</c:v>
                </c:pt>
                <c:pt idx="8">
                  <c:v>4.0010000000000002E-3</c:v>
                </c:pt>
                <c:pt idx="9">
                  <c:v>2.9979999999999998E-3</c:v>
                </c:pt>
                <c:pt idx="10">
                  <c:v>3.0019999999999999E-3</c:v>
                </c:pt>
                <c:pt idx="11">
                  <c:v>3.0019999999999999E-3</c:v>
                </c:pt>
                <c:pt idx="12">
                  <c:v>1.9989999999999999E-3</c:v>
                </c:pt>
                <c:pt idx="13">
                  <c:v>2.0040000000000001E-3</c:v>
                </c:pt>
                <c:pt idx="14">
                  <c:v>2.0040000000000001E-3</c:v>
                </c:pt>
                <c:pt idx="15">
                  <c:v>1.0009999999999999E-3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9.9999999999999995E-7</c:v>
                </c:pt>
                <c:pt idx="19">
                  <c:v>5.0000000000000004E-6</c:v>
                </c:pt>
                <c:pt idx="20">
                  <c:v>5.0000000000000004E-6</c:v>
                </c:pt>
                <c:pt idx="21">
                  <c:v>-1.003E-3</c:v>
                </c:pt>
                <c:pt idx="22">
                  <c:v>-9.990000000000001E-4</c:v>
                </c:pt>
                <c:pt idx="23">
                  <c:v>-9.990000000000001E-4</c:v>
                </c:pt>
                <c:pt idx="24">
                  <c:v>-2.0010000000000002E-3</c:v>
                </c:pt>
                <c:pt idx="25">
                  <c:v>-1.9980000000000002E-3</c:v>
                </c:pt>
                <c:pt idx="26">
                  <c:v>-1.9970000000000001E-3</c:v>
                </c:pt>
                <c:pt idx="27">
                  <c:v>-3.0010000000000002E-3</c:v>
                </c:pt>
                <c:pt idx="28">
                  <c:v>-2.996E-3</c:v>
                </c:pt>
                <c:pt idx="29">
                  <c:v>-2.996E-3</c:v>
                </c:pt>
                <c:pt idx="30">
                  <c:v>-3.999E-3</c:v>
                </c:pt>
                <c:pt idx="31">
                  <c:v>-3.9960000000000004E-3</c:v>
                </c:pt>
                <c:pt idx="32">
                  <c:v>-3.9960000000000004E-3</c:v>
                </c:pt>
                <c:pt idx="33">
                  <c:v>-5.0000000000000001E-3</c:v>
                </c:pt>
                <c:pt idx="34">
                  <c:v>-4.9950000000000003E-3</c:v>
                </c:pt>
                <c:pt idx="35">
                  <c:v>-4.9950000000000003E-3</c:v>
                </c:pt>
                <c:pt idx="36">
                  <c:v>-6.0010000000000003E-3</c:v>
                </c:pt>
                <c:pt idx="37">
                  <c:v>-5.9979999999999999E-3</c:v>
                </c:pt>
                <c:pt idx="38">
                  <c:v>-5.9969999999999997E-3</c:v>
                </c:pt>
              </c:numCache>
            </c:numRef>
          </c:xVal>
          <c:yVal>
            <c:numRef>
              <c:f>Sheet1!$R$1:$R$39</c:f>
              <c:numCache>
                <c:formatCode>General</c:formatCode>
                <c:ptCount val="39"/>
                <c:pt idx="0" formatCode="0.00E+00">
                  <c:v>-73.23533333333333</c:v>
                </c:pt>
                <c:pt idx="3" formatCode="0.00E+00">
                  <c:v>-67.445999999999998</c:v>
                </c:pt>
                <c:pt idx="6" formatCode="0.00E+00">
                  <c:v>-62.326000000000001</c:v>
                </c:pt>
                <c:pt idx="9" formatCode="0.00E+00">
                  <c:v>-50.800666666666665</c:v>
                </c:pt>
                <c:pt idx="12" formatCode="0.00E+00">
                  <c:v>-37.853000000000002</c:v>
                </c:pt>
                <c:pt idx="15" formatCode="0.00E+00">
                  <c:v>-33.306333333333335</c:v>
                </c:pt>
                <c:pt idx="18" formatCode="0.00E+00">
                  <c:v>-30.713333333333331</c:v>
                </c:pt>
                <c:pt idx="21" formatCode="0.00E+00">
                  <c:v>-29.114999999999998</c:v>
                </c:pt>
                <c:pt idx="24" formatCode="0.00E+00">
                  <c:v>-22.146000000000001</c:v>
                </c:pt>
                <c:pt idx="27" formatCode="0.00E+00">
                  <c:v>-14.653333333333336</c:v>
                </c:pt>
                <c:pt idx="30" formatCode="0.00E+00">
                  <c:v>-16.466666666666665</c:v>
                </c:pt>
                <c:pt idx="33" formatCode="0.00E+00">
                  <c:v>-17.548333333333332</c:v>
                </c:pt>
                <c:pt idx="36" formatCode="0.00E+00">
                  <c:v>-18.470333333333336</c:v>
                </c:pt>
              </c:numCache>
            </c:numRef>
          </c:yVal>
          <c:smooth val="1"/>
        </c:ser>
        <c:axId val="50395392"/>
        <c:axId val="50413952"/>
      </c:scatterChart>
      <c:valAx>
        <c:axId val="503953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(m)</a:t>
                </a:r>
              </a:p>
            </c:rich>
          </c:tx>
          <c:layout/>
        </c:title>
        <c:numFmt formatCode="#,##0.000" sourceLinked="0"/>
        <c:tickLblPos val="nextTo"/>
        <c:crossAx val="50413952"/>
        <c:crossesAt val="-180"/>
        <c:crossBetween val="midCat"/>
      </c:valAx>
      <c:valAx>
        <c:axId val="504139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Integral  (G-cm)</a:t>
                </a:r>
              </a:p>
            </c:rich>
          </c:tx>
          <c:layout/>
        </c:title>
        <c:numFmt formatCode="#,##0" sourceLinked="0"/>
        <c:tickLblPos val="nextTo"/>
        <c:crossAx val="50395392"/>
        <c:crossesAt val="-10"/>
        <c:crossBetween val="midCat"/>
      </c:valAx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I1Y vs. Polarization</a:t>
            </a:r>
          </a:p>
          <a:p>
            <a:pPr>
              <a:defRPr/>
            </a:pPr>
            <a:r>
              <a:rPr lang="en-US" sz="1200"/>
              <a:t>Gap =50mm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Polarization = 0</c:v>
          </c:tx>
          <c:marker>
            <c:symbol val="diamond"/>
            <c:size val="3"/>
          </c:marker>
          <c:trendline>
            <c:spPr>
              <a:ln>
                <a:solidFill>
                  <a:schemeClr val="accent1"/>
                </a:solidFill>
              </a:ln>
            </c:spPr>
            <c:trendlineType val="poly"/>
            <c:order val="6"/>
          </c:trendline>
          <c:xVal>
            <c:numRef>
              <c:f>I1Y_vs_Gap!$C$1:$C$39</c:f>
              <c:numCache>
                <c:formatCode>0.00E+00</c:formatCode>
                <c:ptCount val="39"/>
                <c:pt idx="0">
                  <c:v>6.0029999999999997E-3</c:v>
                </c:pt>
                <c:pt idx="1">
                  <c:v>6.0039999999999998E-3</c:v>
                </c:pt>
                <c:pt idx="2">
                  <c:v>6.0039999999999998E-3</c:v>
                </c:pt>
                <c:pt idx="3">
                  <c:v>5.0010000000000002E-3</c:v>
                </c:pt>
                <c:pt idx="4">
                  <c:v>5.006E-3</c:v>
                </c:pt>
                <c:pt idx="5">
                  <c:v>5.006E-3</c:v>
                </c:pt>
                <c:pt idx="6">
                  <c:v>3.9979999999999998E-3</c:v>
                </c:pt>
                <c:pt idx="7">
                  <c:v>4.0010000000000002E-3</c:v>
                </c:pt>
                <c:pt idx="8">
                  <c:v>4.0010000000000002E-3</c:v>
                </c:pt>
                <c:pt idx="9">
                  <c:v>2.9989999999999999E-3</c:v>
                </c:pt>
                <c:pt idx="10">
                  <c:v>3.0010000000000002E-3</c:v>
                </c:pt>
                <c:pt idx="11">
                  <c:v>3.0019999999999999E-3</c:v>
                </c:pt>
                <c:pt idx="12">
                  <c:v>1.9980000000000002E-3</c:v>
                </c:pt>
                <c:pt idx="13">
                  <c:v>2.003E-3</c:v>
                </c:pt>
                <c:pt idx="14">
                  <c:v>2.003E-3</c:v>
                </c:pt>
                <c:pt idx="15">
                  <c:v>1.0009999999999999E-3</c:v>
                </c:pt>
                <c:pt idx="16">
                  <c:v>1.003E-3</c:v>
                </c:pt>
                <c:pt idx="17">
                  <c:v>1.003E-3</c:v>
                </c:pt>
                <c:pt idx="18">
                  <c:v>9.9999999999999995E-7</c:v>
                </c:pt>
                <c:pt idx="19">
                  <c:v>5.0000000000000004E-6</c:v>
                </c:pt>
                <c:pt idx="20">
                  <c:v>5.0000000000000004E-6</c:v>
                </c:pt>
                <c:pt idx="21">
                  <c:v>-1.003E-3</c:v>
                </c:pt>
                <c:pt idx="22">
                  <c:v>-9.9799999999999997E-4</c:v>
                </c:pt>
                <c:pt idx="23">
                  <c:v>-9.9799999999999997E-4</c:v>
                </c:pt>
                <c:pt idx="24">
                  <c:v>-2E-3</c:v>
                </c:pt>
                <c:pt idx="25">
                  <c:v>-1.9980000000000002E-3</c:v>
                </c:pt>
                <c:pt idx="26">
                  <c:v>-1.9980000000000002E-3</c:v>
                </c:pt>
                <c:pt idx="27">
                  <c:v>-3.003E-3</c:v>
                </c:pt>
                <c:pt idx="28">
                  <c:v>-2.9970000000000001E-3</c:v>
                </c:pt>
                <c:pt idx="29">
                  <c:v>-2.9979999999999998E-3</c:v>
                </c:pt>
                <c:pt idx="30">
                  <c:v>-4.0000000000000001E-3</c:v>
                </c:pt>
                <c:pt idx="31">
                  <c:v>-3.9960000000000004E-3</c:v>
                </c:pt>
                <c:pt idx="32">
                  <c:v>-3.9960000000000004E-3</c:v>
                </c:pt>
                <c:pt idx="33">
                  <c:v>-4.999E-3</c:v>
                </c:pt>
                <c:pt idx="34">
                  <c:v>-4.9950000000000003E-3</c:v>
                </c:pt>
                <c:pt idx="35">
                  <c:v>-4.9950000000000003E-3</c:v>
                </c:pt>
                <c:pt idx="36">
                  <c:v>-6.0010000000000003E-3</c:v>
                </c:pt>
                <c:pt idx="37">
                  <c:v>-5.9979999999999999E-3</c:v>
                </c:pt>
                <c:pt idx="38">
                  <c:v>-5.9979999999999999E-3</c:v>
                </c:pt>
              </c:numCache>
            </c:numRef>
          </c:xVal>
          <c:yVal>
            <c:numRef>
              <c:f>Sheet2!$E$1:$E$39</c:f>
              <c:numCache>
                <c:formatCode>General</c:formatCode>
                <c:ptCount val="39"/>
                <c:pt idx="0" formatCode="0.00E+00">
                  <c:v>-70.497</c:v>
                </c:pt>
                <c:pt idx="3" formatCode="0.00E+00">
                  <c:v>-74.908333333333331</c:v>
                </c:pt>
                <c:pt idx="6" formatCode="0.00E+00">
                  <c:v>-75.10766666666666</c:v>
                </c:pt>
                <c:pt idx="9" formatCode="0.00E+00">
                  <c:v>-70.38133333333333</c:v>
                </c:pt>
                <c:pt idx="12" formatCode="0.00E+00">
                  <c:v>-68.715666666666664</c:v>
                </c:pt>
                <c:pt idx="15" formatCode="0.00E+00">
                  <c:v>-70.284333333333322</c:v>
                </c:pt>
                <c:pt idx="18" formatCode="0.00E+00">
                  <c:v>-73.819999999999993</c:v>
                </c:pt>
                <c:pt idx="21" formatCode="0.00E+00">
                  <c:v>-75.460333333333338</c:v>
                </c:pt>
                <c:pt idx="24" formatCode="0.00E+00">
                  <c:v>-71.785333333333327</c:v>
                </c:pt>
                <c:pt idx="27" formatCode="0.00E+00">
                  <c:v>-67.189333333333337</c:v>
                </c:pt>
                <c:pt idx="30" formatCode="0.00E+00">
                  <c:v>-69.050000000000011</c:v>
                </c:pt>
                <c:pt idx="33" formatCode="0.00E+00">
                  <c:v>-72.347666666666655</c:v>
                </c:pt>
                <c:pt idx="36" formatCode="0.00E+00">
                  <c:v>-75.626999999999995</c:v>
                </c:pt>
              </c:numCache>
            </c:numRef>
          </c:yVal>
          <c:smooth val="1"/>
        </c:ser>
        <c:ser>
          <c:idx val="1"/>
          <c:order val="1"/>
          <c:tx>
            <c:v>Polarization =0.3λ(circular)</c:v>
          </c:tx>
          <c:marker>
            <c:symbol val="square"/>
            <c:size val="2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6"/>
          </c:trendline>
          <c:xVal>
            <c:numRef>
              <c:f>I1Y_vs_Gap!$I$1:$I$39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6.0039999999999998E-3</c:v>
                </c:pt>
                <c:pt idx="2">
                  <c:v>6.0039999999999998E-3</c:v>
                </c:pt>
                <c:pt idx="3">
                  <c:v>5.0000000000000001E-3</c:v>
                </c:pt>
                <c:pt idx="4">
                  <c:v>5.0049999999999999E-3</c:v>
                </c:pt>
                <c:pt idx="5">
                  <c:v>5.0039999999999998E-3</c:v>
                </c:pt>
                <c:pt idx="6">
                  <c:v>3.9979999999999998E-3</c:v>
                </c:pt>
                <c:pt idx="7">
                  <c:v>4.0010000000000002E-3</c:v>
                </c:pt>
                <c:pt idx="8">
                  <c:v>4.0010000000000002E-3</c:v>
                </c:pt>
                <c:pt idx="9">
                  <c:v>2.9989999999999999E-3</c:v>
                </c:pt>
                <c:pt idx="10">
                  <c:v>3.0019999999999999E-3</c:v>
                </c:pt>
                <c:pt idx="11">
                  <c:v>3.0019999999999999E-3</c:v>
                </c:pt>
                <c:pt idx="12">
                  <c:v>1.9970000000000001E-3</c:v>
                </c:pt>
                <c:pt idx="13">
                  <c:v>2.0019999999999999E-3</c:v>
                </c:pt>
                <c:pt idx="14">
                  <c:v>2.0019999999999999E-3</c:v>
                </c:pt>
                <c:pt idx="15">
                  <c:v>1.0020000000000001E-3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0</c:v>
                </c:pt>
                <c:pt idx="19">
                  <c:v>5.0000000000000004E-6</c:v>
                </c:pt>
                <c:pt idx="20">
                  <c:v>5.0000000000000004E-6</c:v>
                </c:pt>
                <c:pt idx="21">
                  <c:v>-1.0020000000000001E-3</c:v>
                </c:pt>
                <c:pt idx="22">
                  <c:v>-9.9799999999999997E-4</c:v>
                </c:pt>
                <c:pt idx="23">
                  <c:v>-9.9799999999999997E-4</c:v>
                </c:pt>
                <c:pt idx="24">
                  <c:v>-2E-3</c:v>
                </c:pt>
                <c:pt idx="25">
                  <c:v>-1.9970000000000001E-3</c:v>
                </c:pt>
                <c:pt idx="26">
                  <c:v>-1.9980000000000002E-3</c:v>
                </c:pt>
                <c:pt idx="27">
                  <c:v>-3.0019999999999999E-3</c:v>
                </c:pt>
                <c:pt idx="28">
                  <c:v>-2.9970000000000001E-3</c:v>
                </c:pt>
                <c:pt idx="29">
                  <c:v>-2.9970000000000001E-3</c:v>
                </c:pt>
                <c:pt idx="30">
                  <c:v>-4.0000000000000001E-3</c:v>
                </c:pt>
                <c:pt idx="31">
                  <c:v>-3.9960000000000004E-3</c:v>
                </c:pt>
                <c:pt idx="32">
                  <c:v>-3.9960000000000004E-3</c:v>
                </c:pt>
                <c:pt idx="33">
                  <c:v>-4.999E-3</c:v>
                </c:pt>
                <c:pt idx="34">
                  <c:v>-4.9950000000000003E-3</c:v>
                </c:pt>
                <c:pt idx="35">
                  <c:v>-4.9950000000000003E-3</c:v>
                </c:pt>
                <c:pt idx="36">
                  <c:v>-6.0010000000000003E-3</c:v>
                </c:pt>
                <c:pt idx="37">
                  <c:v>-5.9969999999999997E-3</c:v>
                </c:pt>
                <c:pt idx="38">
                  <c:v>-5.9969999999999997E-3</c:v>
                </c:pt>
              </c:numCache>
            </c:numRef>
          </c:xVal>
          <c:yVal>
            <c:numRef>
              <c:f>Sheet2!$K$1:$K$39</c:f>
              <c:numCache>
                <c:formatCode>General</c:formatCode>
                <c:ptCount val="39"/>
                <c:pt idx="0" formatCode="0.00E+00">
                  <c:v>-61.279666666666664</c:v>
                </c:pt>
                <c:pt idx="3" formatCode="0.00E+00">
                  <c:v>-63.538000000000011</c:v>
                </c:pt>
                <c:pt idx="6" formatCode="0.00E+00">
                  <c:v>-63.06466666666666</c:v>
                </c:pt>
                <c:pt idx="9" formatCode="0.00E+00">
                  <c:v>-59.975333333333332</c:v>
                </c:pt>
                <c:pt idx="12" formatCode="0.00E+00">
                  <c:v>-54.233000000000004</c:v>
                </c:pt>
                <c:pt idx="15" formatCode="0.00E+00">
                  <c:v>-55.430999999999997</c:v>
                </c:pt>
                <c:pt idx="18" formatCode="0.00E+00">
                  <c:v>-56.698666666666668</c:v>
                </c:pt>
                <c:pt idx="21" formatCode="0.00E+00">
                  <c:v>-56.787333333333329</c:v>
                </c:pt>
                <c:pt idx="24" formatCode="0.00E+00">
                  <c:v>-55.062000000000005</c:v>
                </c:pt>
                <c:pt idx="27" formatCode="0.00E+00">
                  <c:v>-48.363333333333337</c:v>
                </c:pt>
                <c:pt idx="30" formatCode="0.00E+00">
                  <c:v>-52.075666666666663</c:v>
                </c:pt>
                <c:pt idx="33" formatCode="0.00E+00">
                  <c:v>-51.552666666666674</c:v>
                </c:pt>
                <c:pt idx="36" formatCode="0.00E+00">
                  <c:v>-53.594999999999999</c:v>
                </c:pt>
              </c:numCache>
            </c:numRef>
          </c:yVal>
          <c:smooth val="1"/>
        </c:ser>
        <c:ser>
          <c:idx val="2"/>
          <c:order val="2"/>
          <c:tx>
            <c:v>Polarization = λ/2(vertical)</c:v>
          </c:tx>
          <c:spPr>
            <a:ln>
              <a:solidFill>
                <a:sysClr val="windowText" lastClr="000000"/>
              </a:solidFill>
            </a:ln>
          </c:spPr>
          <c:marker>
            <c:symbol val="triangle"/>
            <c:size val="2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I1Y_vs_Gap!$O$1:$O$39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6.0039999999999998E-3</c:v>
                </c:pt>
                <c:pt idx="2">
                  <c:v>6.0039999999999998E-3</c:v>
                </c:pt>
                <c:pt idx="3">
                  <c:v>5.0000000000000001E-3</c:v>
                </c:pt>
                <c:pt idx="4">
                  <c:v>5.0039999999999998E-3</c:v>
                </c:pt>
                <c:pt idx="5">
                  <c:v>5.0039999999999998E-3</c:v>
                </c:pt>
                <c:pt idx="6">
                  <c:v>3.9969999999999997E-3</c:v>
                </c:pt>
                <c:pt idx="7">
                  <c:v>4.0010000000000002E-3</c:v>
                </c:pt>
                <c:pt idx="8">
                  <c:v>4.0010000000000002E-3</c:v>
                </c:pt>
                <c:pt idx="9">
                  <c:v>2.9979999999999998E-3</c:v>
                </c:pt>
                <c:pt idx="10">
                  <c:v>3.0019999999999999E-3</c:v>
                </c:pt>
                <c:pt idx="11">
                  <c:v>3.0019999999999999E-3</c:v>
                </c:pt>
                <c:pt idx="12">
                  <c:v>1.9989999999999999E-3</c:v>
                </c:pt>
                <c:pt idx="13">
                  <c:v>2.0040000000000001E-3</c:v>
                </c:pt>
                <c:pt idx="14">
                  <c:v>2.0040000000000001E-3</c:v>
                </c:pt>
                <c:pt idx="15">
                  <c:v>1.0009999999999999E-3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9.9999999999999995E-7</c:v>
                </c:pt>
                <c:pt idx="19">
                  <c:v>5.0000000000000004E-6</c:v>
                </c:pt>
                <c:pt idx="20">
                  <c:v>5.0000000000000004E-6</c:v>
                </c:pt>
                <c:pt idx="21">
                  <c:v>-1.003E-3</c:v>
                </c:pt>
                <c:pt idx="22">
                  <c:v>-9.990000000000001E-4</c:v>
                </c:pt>
                <c:pt idx="23">
                  <c:v>-9.990000000000001E-4</c:v>
                </c:pt>
                <c:pt idx="24">
                  <c:v>-2.0010000000000002E-3</c:v>
                </c:pt>
                <c:pt idx="25">
                  <c:v>-1.9980000000000002E-3</c:v>
                </c:pt>
                <c:pt idx="26">
                  <c:v>-1.9970000000000001E-3</c:v>
                </c:pt>
                <c:pt idx="27">
                  <c:v>-3.0010000000000002E-3</c:v>
                </c:pt>
                <c:pt idx="28">
                  <c:v>-2.996E-3</c:v>
                </c:pt>
                <c:pt idx="29">
                  <c:v>-2.996E-3</c:v>
                </c:pt>
                <c:pt idx="30">
                  <c:v>-3.999E-3</c:v>
                </c:pt>
                <c:pt idx="31">
                  <c:v>-3.9960000000000004E-3</c:v>
                </c:pt>
                <c:pt idx="32">
                  <c:v>-3.9960000000000004E-3</c:v>
                </c:pt>
                <c:pt idx="33">
                  <c:v>-5.0000000000000001E-3</c:v>
                </c:pt>
                <c:pt idx="34">
                  <c:v>-4.9950000000000003E-3</c:v>
                </c:pt>
                <c:pt idx="35">
                  <c:v>-4.9950000000000003E-3</c:v>
                </c:pt>
                <c:pt idx="36">
                  <c:v>-6.0010000000000003E-3</c:v>
                </c:pt>
                <c:pt idx="37">
                  <c:v>-5.9979999999999999E-3</c:v>
                </c:pt>
                <c:pt idx="38">
                  <c:v>-5.9969999999999997E-3</c:v>
                </c:pt>
              </c:numCache>
            </c:numRef>
          </c:xVal>
          <c:yVal>
            <c:numRef>
              <c:f>Sheet2!$Q$1:$Q$39</c:f>
              <c:numCache>
                <c:formatCode>General</c:formatCode>
                <c:ptCount val="39"/>
                <c:pt idx="0" formatCode="0.00E+00">
                  <c:v>-62.675333333333327</c:v>
                </c:pt>
                <c:pt idx="3" formatCode="0.00E+00">
                  <c:v>-64.135000000000005</c:v>
                </c:pt>
                <c:pt idx="6" formatCode="0.00E+00">
                  <c:v>-67.065666666666672</c:v>
                </c:pt>
                <c:pt idx="9" formatCode="0.00E+00">
                  <c:v>-63.634000000000007</c:v>
                </c:pt>
                <c:pt idx="12" formatCode="0.00E+00">
                  <c:v>-56.912666666666667</c:v>
                </c:pt>
                <c:pt idx="15" formatCode="0.00E+00">
                  <c:v>-60.009333333333331</c:v>
                </c:pt>
                <c:pt idx="18" formatCode="0.00E+00">
                  <c:v>-61.430333333333337</c:v>
                </c:pt>
                <c:pt idx="21" formatCode="0.00E+00">
                  <c:v>-64.617333333333335</c:v>
                </c:pt>
                <c:pt idx="24" formatCode="0.00E+00">
                  <c:v>-58.770999999999994</c:v>
                </c:pt>
                <c:pt idx="27" formatCode="0.00E+00">
                  <c:v>-53.317999999999998</c:v>
                </c:pt>
                <c:pt idx="30" formatCode="0.00E+00">
                  <c:v>-58.601999999999997</c:v>
                </c:pt>
                <c:pt idx="33" formatCode="0.00E+00">
                  <c:v>-60.272666666666666</c:v>
                </c:pt>
                <c:pt idx="36" formatCode="0.00E+00">
                  <c:v>-61.588666666666661</c:v>
                </c:pt>
              </c:numCache>
            </c:numRef>
          </c:yVal>
          <c:smooth val="1"/>
        </c:ser>
        <c:axId val="50456448"/>
        <c:axId val="50479104"/>
      </c:scatterChart>
      <c:valAx>
        <c:axId val="504564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(m)</a:t>
                </a:r>
              </a:p>
            </c:rich>
          </c:tx>
          <c:layout/>
        </c:title>
        <c:numFmt formatCode="#,##0.000" sourceLinked="0"/>
        <c:tickLblPos val="nextTo"/>
        <c:crossAx val="50479104"/>
        <c:crossesAt val="-180"/>
        <c:crossBetween val="midCat"/>
      </c:valAx>
      <c:valAx>
        <c:axId val="504791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Integral  (G-cm)</a:t>
                </a:r>
              </a:p>
            </c:rich>
          </c:tx>
          <c:layout/>
        </c:title>
        <c:numFmt formatCode="#,##0" sourceLinked="0"/>
        <c:tickLblPos val="nextTo"/>
        <c:crossAx val="50456448"/>
        <c:crossesAt val="-10"/>
        <c:crossBetween val="midCat"/>
      </c:valAx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41</xdr:row>
      <xdr:rowOff>38100</xdr:rowOff>
    </xdr:from>
    <xdr:to>
      <xdr:col>14</xdr:col>
      <xdr:colOff>57150</xdr:colOff>
      <xdr:row>57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41</xdr:row>
      <xdr:rowOff>38100</xdr:rowOff>
    </xdr:from>
    <xdr:to>
      <xdr:col>12</xdr:col>
      <xdr:colOff>561975</xdr:colOff>
      <xdr:row>57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41</xdr:row>
      <xdr:rowOff>38100</xdr:rowOff>
    </xdr:from>
    <xdr:to>
      <xdr:col>11</xdr:col>
      <xdr:colOff>561975</xdr:colOff>
      <xdr:row>57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39"/>
  <sheetViews>
    <sheetView topLeftCell="A25" zoomScaleNormal="100" workbookViewId="0">
      <selection activeCell="P46" sqref="P46"/>
    </sheetView>
  </sheetViews>
  <sheetFormatPr defaultRowHeight="15"/>
  <cols>
    <col min="6" max="6" width="9.28515625" bestFit="1" customWidth="1"/>
  </cols>
  <sheetData>
    <row r="1" spans="2:18">
      <c r="B1">
        <v>0</v>
      </c>
      <c r="C1" s="1">
        <v>6.0029999999999997E-3</v>
      </c>
      <c r="D1" s="1">
        <v>2.1784E-5</v>
      </c>
      <c r="E1" s="1">
        <v>-1.3274700000000001E-4</v>
      </c>
      <c r="F1" s="1">
        <f>AVERAGE(E1:E3)*1000000</f>
        <v>-133.07666666666665</v>
      </c>
      <c r="H1">
        <v>0</v>
      </c>
      <c r="I1" s="1">
        <v>6.0020000000000004E-3</v>
      </c>
      <c r="J1" s="1">
        <v>2.4620000000000001E-5</v>
      </c>
      <c r="K1" s="1">
        <v>-1.50018E-4</v>
      </c>
      <c r="L1" s="1">
        <f>AVERAGE(K1:K3)*1000000</f>
        <v>-149.89866666666668</v>
      </c>
      <c r="N1">
        <v>0</v>
      </c>
      <c r="O1" s="1">
        <v>6.0020000000000004E-3</v>
      </c>
      <c r="P1" s="1">
        <v>2.2682000000000001E-5</v>
      </c>
      <c r="Q1" s="1">
        <v>-1.3832100000000001E-4</v>
      </c>
      <c r="R1" s="1">
        <f>AVERAGE(Q1:Q3)*1000000</f>
        <v>-138.22233333333335</v>
      </c>
    </row>
    <row r="2" spans="2:18">
      <c r="B2">
        <v>1</v>
      </c>
      <c r="C2" s="1">
        <v>6.0039999999999998E-3</v>
      </c>
      <c r="D2" s="1">
        <v>2.1676999999999999E-5</v>
      </c>
      <c r="E2" s="1">
        <v>-1.3269000000000001E-4</v>
      </c>
      <c r="H2">
        <v>1</v>
      </c>
      <c r="I2" s="1">
        <v>6.0039999999999998E-3</v>
      </c>
      <c r="J2" s="1">
        <v>2.4457E-5</v>
      </c>
      <c r="K2" s="1">
        <v>-1.4950599999999999E-4</v>
      </c>
      <c r="N2">
        <v>1</v>
      </c>
      <c r="O2" s="1">
        <v>6.0039999999999998E-3</v>
      </c>
      <c r="P2" s="1">
        <v>2.2376999999999999E-5</v>
      </c>
      <c r="Q2" s="1">
        <v>-1.3708899999999999E-4</v>
      </c>
    </row>
    <row r="3" spans="2:18">
      <c r="B3">
        <v>2</v>
      </c>
      <c r="C3" s="1">
        <v>6.0039999999999998E-3</v>
      </c>
      <c r="D3" s="1">
        <v>2.1838999999999999E-5</v>
      </c>
      <c r="E3" s="1">
        <v>-1.33793E-4</v>
      </c>
      <c r="H3">
        <v>2</v>
      </c>
      <c r="I3" s="1">
        <v>6.0039999999999998E-3</v>
      </c>
      <c r="J3" s="1">
        <v>2.4544000000000001E-5</v>
      </c>
      <c r="K3" s="1">
        <v>-1.5017200000000001E-4</v>
      </c>
      <c r="N3">
        <v>2</v>
      </c>
      <c r="O3" s="1">
        <v>6.0039999999999998E-3</v>
      </c>
      <c r="P3" s="1">
        <v>2.2717E-5</v>
      </c>
      <c r="Q3" s="1">
        <v>-1.39257E-4</v>
      </c>
    </row>
    <row r="4" spans="2:18">
      <c r="B4">
        <v>3</v>
      </c>
      <c r="C4" s="1">
        <v>5.0010000000000002E-3</v>
      </c>
      <c r="D4" s="1">
        <v>2.052E-5</v>
      </c>
      <c r="E4" s="1">
        <v>-1.2471800000000001E-4</v>
      </c>
      <c r="F4" s="1">
        <f>AVERAGE(E4:E6)*1000000</f>
        <v>-125.46000000000001</v>
      </c>
      <c r="H4">
        <v>3</v>
      </c>
      <c r="I4" s="1">
        <v>5.0000000000000001E-3</v>
      </c>
      <c r="J4" s="1">
        <v>1.9673E-5</v>
      </c>
      <c r="K4" s="1">
        <v>-1.19703E-4</v>
      </c>
      <c r="L4" s="1">
        <f>AVERAGE(K4:K6)*1000000</f>
        <v>-123.74266666666668</v>
      </c>
      <c r="N4">
        <v>3</v>
      </c>
      <c r="O4" s="1">
        <v>5.0000000000000001E-3</v>
      </c>
      <c r="P4" s="1">
        <v>1.8961999999999999E-5</v>
      </c>
      <c r="Q4" s="1">
        <v>-1.15498E-4</v>
      </c>
      <c r="R4" s="1">
        <f>AVERAGE(Q4:Q6)*1000000</f>
        <v>-114.81433333333334</v>
      </c>
    </row>
    <row r="5" spans="2:18">
      <c r="B5">
        <v>4</v>
      </c>
      <c r="C5" s="1">
        <v>5.006E-3</v>
      </c>
      <c r="D5" s="1">
        <v>2.0548999999999999E-5</v>
      </c>
      <c r="E5" s="1">
        <v>-1.2615700000000001E-4</v>
      </c>
      <c r="H5">
        <v>4</v>
      </c>
      <c r="I5" s="1">
        <v>5.0049999999999999E-3</v>
      </c>
      <c r="J5" s="1">
        <v>2.0649000000000002E-5</v>
      </c>
      <c r="K5" s="1">
        <v>-1.2702899999999999E-4</v>
      </c>
      <c r="N5">
        <v>4</v>
      </c>
      <c r="O5" s="1">
        <v>5.0039999999999998E-3</v>
      </c>
      <c r="P5" s="1">
        <v>1.8805E-5</v>
      </c>
      <c r="Q5" s="1">
        <v>-1.1593E-4</v>
      </c>
    </row>
    <row r="6" spans="2:18">
      <c r="B6">
        <v>5</v>
      </c>
      <c r="C6" s="1">
        <v>5.006E-3</v>
      </c>
      <c r="D6" s="1">
        <v>2.0465000000000001E-5</v>
      </c>
      <c r="E6" s="1">
        <v>-1.2550500000000001E-4</v>
      </c>
      <c r="H6">
        <v>5</v>
      </c>
      <c r="I6" s="1">
        <v>5.0039999999999998E-3</v>
      </c>
      <c r="J6" s="1">
        <v>2.0211E-5</v>
      </c>
      <c r="K6" s="1">
        <v>-1.2449600000000001E-4</v>
      </c>
      <c r="N6">
        <v>5</v>
      </c>
      <c r="O6" s="1">
        <v>5.0039999999999998E-3</v>
      </c>
      <c r="P6" s="1">
        <v>1.8346E-5</v>
      </c>
      <c r="Q6" s="1">
        <v>-1.13015E-4</v>
      </c>
    </row>
    <row r="7" spans="2:18">
      <c r="B7">
        <v>6</v>
      </c>
      <c r="C7" s="1">
        <v>3.9979999999999998E-3</v>
      </c>
      <c r="D7" s="1">
        <v>1.7985000000000001E-5</v>
      </c>
      <c r="E7" s="1">
        <v>-1.10373E-4</v>
      </c>
      <c r="F7" s="1">
        <f>AVERAGE(E7:E9)*1000000</f>
        <v>-110.14500000000001</v>
      </c>
      <c r="H7">
        <v>6</v>
      </c>
      <c r="I7" s="1">
        <v>3.9979999999999998E-3</v>
      </c>
      <c r="J7" s="1">
        <v>1.431E-5</v>
      </c>
      <c r="K7" s="1">
        <v>-8.7519E-5</v>
      </c>
      <c r="L7" s="1">
        <f>AVERAGE(K7:K9)*1000000</f>
        <v>-87.323333333333323</v>
      </c>
      <c r="N7">
        <v>6</v>
      </c>
      <c r="O7" s="1">
        <v>3.9969999999999997E-3</v>
      </c>
      <c r="P7" s="1">
        <v>1.2955E-5</v>
      </c>
      <c r="Q7" s="1">
        <v>-7.9213000000000002E-5</v>
      </c>
      <c r="R7" s="1">
        <f>AVERAGE(Q7:Q9)*1000000</f>
        <v>-80.701999999999998</v>
      </c>
    </row>
    <row r="8" spans="2:18">
      <c r="B8">
        <v>7</v>
      </c>
      <c r="C8" s="1">
        <v>4.0010000000000002E-3</v>
      </c>
      <c r="D8" s="1">
        <v>1.7759999999999999E-5</v>
      </c>
      <c r="E8" s="1">
        <v>-1.10056E-4</v>
      </c>
      <c r="H8">
        <v>7</v>
      </c>
      <c r="I8" s="1">
        <v>4.0010000000000002E-3</v>
      </c>
      <c r="J8" s="1">
        <v>1.3918E-5</v>
      </c>
      <c r="K8" s="1">
        <v>-8.6081000000000005E-5</v>
      </c>
      <c r="N8">
        <v>7</v>
      </c>
      <c r="O8" s="1">
        <v>4.0010000000000002E-3</v>
      </c>
      <c r="P8" s="1">
        <v>1.3458000000000001E-5</v>
      </c>
      <c r="Q8" s="1">
        <v>-8.3269999999999994E-5</v>
      </c>
    </row>
    <row r="9" spans="2:18">
      <c r="B9">
        <v>8</v>
      </c>
      <c r="C9" s="1">
        <v>4.0010000000000002E-3</v>
      </c>
      <c r="D9" s="1">
        <v>1.7759000000000001E-5</v>
      </c>
      <c r="E9" s="1">
        <v>-1.10006E-4</v>
      </c>
      <c r="H9">
        <v>8</v>
      </c>
      <c r="I9" s="1">
        <v>4.0010000000000002E-3</v>
      </c>
      <c r="J9" s="1">
        <v>1.4141999999999999E-5</v>
      </c>
      <c r="K9" s="1">
        <v>-8.8369999999999996E-5</v>
      </c>
      <c r="N9">
        <v>8</v>
      </c>
      <c r="O9" s="1">
        <v>4.0010000000000002E-3</v>
      </c>
      <c r="P9" s="1">
        <v>1.2986000000000001E-5</v>
      </c>
      <c r="Q9" s="1">
        <v>-7.9623000000000007E-5</v>
      </c>
    </row>
    <row r="10" spans="2:18">
      <c r="B10">
        <v>9</v>
      </c>
      <c r="C10" s="1">
        <v>2.9989999999999999E-3</v>
      </c>
      <c r="D10" s="1">
        <v>1.3552E-5</v>
      </c>
      <c r="E10" s="1">
        <v>-8.3102000000000005E-5</v>
      </c>
      <c r="F10" s="1">
        <f>AVERAGE(E10:E12)*1000000</f>
        <v>-85.367333333333349</v>
      </c>
      <c r="H10">
        <v>9</v>
      </c>
      <c r="I10" s="1">
        <v>2.9989999999999999E-3</v>
      </c>
      <c r="J10" s="1">
        <v>6.477E-6</v>
      </c>
      <c r="K10" s="1">
        <v>-3.9669999999999998E-5</v>
      </c>
      <c r="L10" s="1">
        <f>AVERAGE(K10:K12)*1000000</f>
        <v>-40.672666666666665</v>
      </c>
      <c r="N10">
        <v>9</v>
      </c>
      <c r="O10" s="1">
        <v>2.9979999999999998E-3</v>
      </c>
      <c r="P10" s="1">
        <v>5.7359999999999998E-6</v>
      </c>
      <c r="Q10" s="1">
        <v>-3.5125E-5</v>
      </c>
      <c r="R10" s="1">
        <f>AVERAGE(Q10:Q12)*1000000</f>
        <v>-36.868333333333332</v>
      </c>
    </row>
    <row r="11" spans="2:18">
      <c r="B11">
        <v>10</v>
      </c>
      <c r="C11" s="1">
        <v>3.0010000000000002E-3</v>
      </c>
      <c r="D11" s="1">
        <v>1.4059E-5</v>
      </c>
      <c r="E11" s="1">
        <v>-8.6990999999999994E-5</v>
      </c>
      <c r="H11">
        <v>10</v>
      </c>
      <c r="I11" s="1">
        <v>3.0019999999999999E-3</v>
      </c>
      <c r="J11" s="1">
        <v>6.584E-6</v>
      </c>
      <c r="K11" s="1">
        <v>-4.0744000000000002E-5</v>
      </c>
      <c r="N11">
        <v>10</v>
      </c>
      <c r="O11" s="1">
        <v>3.0019999999999999E-3</v>
      </c>
      <c r="P11" s="1">
        <v>6.1970000000000001E-6</v>
      </c>
      <c r="Q11" s="1">
        <v>-3.8347999999999999E-5</v>
      </c>
    </row>
    <row r="12" spans="2:18">
      <c r="B12">
        <v>11</v>
      </c>
      <c r="C12" s="1">
        <v>3.0019999999999999E-3</v>
      </c>
      <c r="D12" s="1">
        <v>1.3906E-5</v>
      </c>
      <c r="E12" s="1">
        <v>-8.6008999999999996E-5</v>
      </c>
      <c r="H12">
        <v>11</v>
      </c>
      <c r="I12" s="1">
        <v>3.0019999999999999E-3</v>
      </c>
      <c r="J12" s="1">
        <v>6.6579999999999996E-6</v>
      </c>
      <c r="K12" s="1">
        <v>-4.1603999999999997E-5</v>
      </c>
      <c r="N12">
        <v>11</v>
      </c>
      <c r="O12" s="1">
        <v>3.0019999999999999E-3</v>
      </c>
      <c r="P12" s="1">
        <v>6.0020000000000003E-6</v>
      </c>
      <c r="Q12" s="1">
        <v>-3.7132000000000003E-5</v>
      </c>
    </row>
    <row r="13" spans="2:18">
      <c r="B13">
        <v>12</v>
      </c>
      <c r="C13" s="1">
        <v>1.9980000000000002E-3</v>
      </c>
      <c r="D13" s="1">
        <v>8.7409999999999998E-6</v>
      </c>
      <c r="E13" s="1">
        <v>-5.3468999999999999E-5</v>
      </c>
      <c r="F13" s="1">
        <f>AVERAGE(E13:E15)*1000000</f>
        <v>-54.105666666666657</v>
      </c>
      <c r="H13">
        <v>12</v>
      </c>
      <c r="I13" s="1">
        <v>1.9970000000000001E-3</v>
      </c>
      <c r="J13" s="1">
        <v>-1.0759999999999999E-6</v>
      </c>
      <c r="K13" s="1">
        <v>6.5939999999999999E-6</v>
      </c>
      <c r="L13" s="1">
        <f>AVERAGE(K13:K15)*1000000</f>
        <v>6.663333333333334</v>
      </c>
      <c r="N13">
        <v>12</v>
      </c>
      <c r="O13" s="1">
        <v>1.9989999999999999E-3</v>
      </c>
      <c r="P13" s="1">
        <v>-1.271E-6</v>
      </c>
      <c r="Q13" s="1">
        <v>7.7659999999999998E-6</v>
      </c>
      <c r="R13" s="1">
        <f>AVERAGE(Q13:Q15)*1000000</f>
        <v>5.402333333333333</v>
      </c>
    </row>
    <row r="14" spans="2:18">
      <c r="B14">
        <v>13</v>
      </c>
      <c r="C14" s="1">
        <v>2.003E-3</v>
      </c>
      <c r="D14" s="1">
        <v>8.9760000000000001E-6</v>
      </c>
      <c r="E14" s="1">
        <v>-5.5411000000000002E-5</v>
      </c>
      <c r="H14">
        <v>13</v>
      </c>
      <c r="I14" s="1">
        <v>2.0019999999999999E-3</v>
      </c>
      <c r="J14" s="1">
        <v>-1.003E-6</v>
      </c>
      <c r="K14" s="1">
        <v>6.2020000000000001E-6</v>
      </c>
      <c r="N14">
        <v>13</v>
      </c>
      <c r="O14" s="1">
        <v>2.0040000000000001E-3</v>
      </c>
      <c r="P14" s="1">
        <v>-7.1200000000000002E-7</v>
      </c>
      <c r="Q14" s="1">
        <v>4.3919999999999996E-6</v>
      </c>
    </row>
    <row r="15" spans="2:18">
      <c r="B15">
        <v>14</v>
      </c>
      <c r="C15" s="1">
        <v>2.003E-3</v>
      </c>
      <c r="D15" s="1">
        <v>8.6580000000000008E-6</v>
      </c>
      <c r="E15" s="1">
        <v>-5.3436999999999997E-5</v>
      </c>
      <c r="H15">
        <v>14</v>
      </c>
      <c r="I15" s="1">
        <v>2.0019999999999999E-3</v>
      </c>
      <c r="J15" s="1">
        <v>-1.1629999999999999E-6</v>
      </c>
      <c r="K15" s="1">
        <v>7.1940000000000001E-6</v>
      </c>
      <c r="N15">
        <v>14</v>
      </c>
      <c r="O15" s="1">
        <v>2.0040000000000001E-3</v>
      </c>
      <c r="P15" s="1">
        <v>-6.5700000000000002E-7</v>
      </c>
      <c r="Q15" s="1">
        <v>4.0489999999999997E-6</v>
      </c>
    </row>
    <row r="16" spans="2:18">
      <c r="B16">
        <v>15</v>
      </c>
      <c r="C16" s="1">
        <v>1.0009999999999999E-3</v>
      </c>
      <c r="D16" s="1">
        <v>6.2489999999999998E-6</v>
      </c>
      <c r="E16" s="1">
        <v>-3.8169E-5</v>
      </c>
      <c r="F16" s="1">
        <f>AVERAGE(E16:E18)*1000000</f>
        <v>-38.639000000000003</v>
      </c>
      <c r="H16">
        <v>15</v>
      </c>
      <c r="I16" s="1">
        <v>1.0020000000000001E-3</v>
      </c>
      <c r="J16" s="1">
        <v>-6.02E-6</v>
      </c>
      <c r="K16" s="1">
        <v>3.6559E-5</v>
      </c>
      <c r="L16" s="1">
        <f>AVERAGE(K16:K18)*1000000</f>
        <v>36.398333333333333</v>
      </c>
      <c r="N16">
        <v>15</v>
      </c>
      <c r="O16" s="1">
        <v>1.0009999999999999E-3</v>
      </c>
      <c r="P16" s="1">
        <v>-5.0130000000000001E-6</v>
      </c>
      <c r="Q16" s="1">
        <v>3.0457999999999999E-5</v>
      </c>
      <c r="R16" s="1">
        <f>AVERAGE(Q16:Q18)*1000000</f>
        <v>30.870666666666668</v>
      </c>
    </row>
    <row r="17" spans="2:18">
      <c r="B17">
        <v>16</v>
      </c>
      <c r="C17" s="1">
        <v>1.003E-3</v>
      </c>
      <c r="D17" s="1">
        <v>6.438E-6</v>
      </c>
      <c r="E17" s="1">
        <v>-3.9558000000000003E-5</v>
      </c>
      <c r="H17">
        <v>16</v>
      </c>
      <c r="I17" s="1">
        <v>1.0039999999999999E-3</v>
      </c>
      <c r="J17" s="1">
        <v>-5.8579999999999996E-6</v>
      </c>
      <c r="K17" s="1">
        <v>3.5809000000000002E-5</v>
      </c>
      <c r="N17">
        <v>16</v>
      </c>
      <c r="O17" s="1">
        <v>1.0039999999999999E-3</v>
      </c>
      <c r="P17" s="1">
        <v>-5.1549999999999998E-6</v>
      </c>
      <c r="Q17" s="1">
        <v>3.1594999999999998E-5</v>
      </c>
    </row>
    <row r="18" spans="2:18">
      <c r="B18">
        <v>17</v>
      </c>
      <c r="C18" s="1">
        <v>1.003E-3</v>
      </c>
      <c r="D18" s="1">
        <v>6.2219999999999999E-6</v>
      </c>
      <c r="E18" s="1">
        <v>-3.8189999999999999E-5</v>
      </c>
      <c r="H18">
        <v>17</v>
      </c>
      <c r="I18" s="1">
        <v>1.0039999999999999E-3</v>
      </c>
      <c r="J18" s="1">
        <v>-6.0209999999999996E-6</v>
      </c>
      <c r="K18" s="1">
        <v>3.6826999999999998E-5</v>
      </c>
      <c r="N18">
        <v>17</v>
      </c>
      <c r="O18" s="1">
        <v>1.0039999999999999E-3</v>
      </c>
      <c r="P18" s="1">
        <v>-4.9860000000000002E-6</v>
      </c>
      <c r="Q18" s="1">
        <v>3.0559000000000003E-5</v>
      </c>
    </row>
    <row r="19" spans="2:18">
      <c r="B19">
        <v>18</v>
      </c>
      <c r="C19" s="1">
        <v>9.9999999999999995E-7</v>
      </c>
      <c r="D19" s="1">
        <v>4.313E-6</v>
      </c>
      <c r="E19" s="1">
        <v>-2.616E-5</v>
      </c>
      <c r="F19" s="1">
        <f>AVERAGE(E19:E21)*1000000</f>
        <v>-28.161333333333335</v>
      </c>
      <c r="H19">
        <v>18</v>
      </c>
      <c r="I19" s="1">
        <v>0</v>
      </c>
      <c r="J19" s="1">
        <v>-9.2229999999999996E-6</v>
      </c>
      <c r="K19" s="1">
        <v>5.5965999999999999E-5</v>
      </c>
      <c r="L19" s="1">
        <f>AVERAGE(K19:K21)*1000000</f>
        <v>54.418999999999997</v>
      </c>
      <c r="N19">
        <v>18</v>
      </c>
      <c r="O19" s="1">
        <v>9.9999999999999995E-7</v>
      </c>
      <c r="P19" s="1">
        <v>-7.6310000000000003E-6</v>
      </c>
      <c r="Q19" s="1">
        <v>4.6279999999999997E-5</v>
      </c>
      <c r="R19" s="1">
        <f>AVERAGE(Q19:Q21)*1000000</f>
        <v>44.426666666666669</v>
      </c>
    </row>
    <row r="20" spans="2:18">
      <c r="B20">
        <v>19</v>
      </c>
      <c r="C20" s="1">
        <v>5.0000000000000004E-6</v>
      </c>
      <c r="D20" s="1">
        <v>4.8119999999999998E-6</v>
      </c>
      <c r="E20" s="1">
        <v>-2.9541999999999999E-5</v>
      </c>
      <c r="H20">
        <v>19</v>
      </c>
      <c r="I20" s="1">
        <v>5.0000000000000004E-6</v>
      </c>
      <c r="J20" s="1">
        <v>-8.789E-6</v>
      </c>
      <c r="K20" s="1">
        <v>5.4048999999999997E-5</v>
      </c>
      <c r="N20">
        <v>19</v>
      </c>
      <c r="O20" s="1">
        <v>5.0000000000000004E-6</v>
      </c>
      <c r="P20" s="1">
        <v>-7.1520000000000003E-6</v>
      </c>
      <c r="Q20" s="1">
        <v>4.3971000000000003E-5</v>
      </c>
    </row>
    <row r="21" spans="2:18">
      <c r="B21">
        <v>20</v>
      </c>
      <c r="C21" s="1">
        <v>5.0000000000000004E-6</v>
      </c>
      <c r="D21" s="1">
        <v>4.6879999999999998E-6</v>
      </c>
      <c r="E21" s="1">
        <v>-2.8782E-5</v>
      </c>
      <c r="H21">
        <v>20</v>
      </c>
      <c r="I21" s="1">
        <v>5.0000000000000004E-6</v>
      </c>
      <c r="J21" s="1">
        <v>-8.653E-6</v>
      </c>
      <c r="K21" s="1">
        <v>5.3242000000000003E-5</v>
      </c>
      <c r="N21">
        <v>20</v>
      </c>
      <c r="O21" s="1">
        <v>5.0000000000000004E-6</v>
      </c>
      <c r="P21" s="1">
        <v>-7.007E-6</v>
      </c>
      <c r="Q21" s="1">
        <v>4.3028999999999997E-5</v>
      </c>
    </row>
    <row r="22" spans="2:18">
      <c r="B22">
        <v>21</v>
      </c>
      <c r="C22" s="1">
        <v>-1.003E-3</v>
      </c>
      <c r="D22" s="1">
        <v>4.3200000000000001E-6</v>
      </c>
      <c r="E22" s="1">
        <v>-2.6392000000000001E-5</v>
      </c>
      <c r="F22" s="1">
        <f>AVERAGE(E22:E24)*1000000</f>
        <v>-28.355666666666668</v>
      </c>
      <c r="H22">
        <v>21</v>
      </c>
      <c r="I22" s="1">
        <v>-1.0020000000000001E-3</v>
      </c>
      <c r="J22" s="1">
        <v>-9.8940000000000005E-6</v>
      </c>
      <c r="K22" s="1">
        <v>6.0491000000000001E-5</v>
      </c>
      <c r="L22" s="1">
        <f>AVERAGE(K22:K24)*1000000</f>
        <v>60.460666666666668</v>
      </c>
      <c r="N22">
        <v>21</v>
      </c>
      <c r="O22" s="1">
        <v>-1.003E-3</v>
      </c>
      <c r="P22" s="1">
        <v>-7.1640000000000004E-6</v>
      </c>
      <c r="Q22" s="1">
        <v>4.3775E-5</v>
      </c>
      <c r="R22" s="1">
        <f>AVERAGE(Q22:Q24)*1000000</f>
        <v>44.299666666666674</v>
      </c>
    </row>
    <row r="23" spans="2:18">
      <c r="B23">
        <v>22</v>
      </c>
      <c r="C23" s="1">
        <v>-9.9799999999999997E-4</v>
      </c>
      <c r="D23" s="1">
        <v>4.4859999999999999E-6</v>
      </c>
      <c r="E23" s="1">
        <v>-2.7727000000000001E-5</v>
      </c>
      <c r="H23">
        <v>22</v>
      </c>
      <c r="I23" s="1">
        <v>-9.9799999999999997E-4</v>
      </c>
      <c r="J23" s="1">
        <v>-9.5810000000000003E-6</v>
      </c>
      <c r="K23" s="1">
        <v>5.9174E-5</v>
      </c>
      <c r="N23">
        <v>22</v>
      </c>
      <c r="O23" s="1">
        <v>-9.990000000000001E-4</v>
      </c>
      <c r="P23" s="1">
        <v>-7.1459999999999999E-6</v>
      </c>
      <c r="Q23" s="1">
        <v>4.4112E-5</v>
      </c>
    </row>
    <row r="24" spans="2:18">
      <c r="B24">
        <v>23</v>
      </c>
      <c r="C24" s="1">
        <v>-9.9799999999999997E-4</v>
      </c>
      <c r="D24" s="1">
        <v>5.0069999999999997E-6</v>
      </c>
      <c r="E24" s="1">
        <v>-3.0948000000000003E-5</v>
      </c>
      <c r="H24">
        <v>23</v>
      </c>
      <c r="I24" s="1">
        <v>-9.9799999999999997E-4</v>
      </c>
      <c r="J24" s="1">
        <v>-9.9850000000000001E-6</v>
      </c>
      <c r="K24" s="1">
        <v>6.1717000000000006E-5</v>
      </c>
      <c r="N24">
        <v>23</v>
      </c>
      <c r="O24" s="1">
        <v>-9.990000000000001E-4</v>
      </c>
      <c r="P24" s="1">
        <v>-7.2899999999999997E-6</v>
      </c>
      <c r="Q24" s="1">
        <v>4.5012000000000002E-5</v>
      </c>
    </row>
    <row r="25" spans="2:18">
      <c r="B25">
        <v>24</v>
      </c>
      <c r="C25" s="1">
        <v>-2E-3</v>
      </c>
      <c r="D25" s="1">
        <v>4.6360000000000002E-6</v>
      </c>
      <c r="E25" s="1">
        <v>-2.8314E-5</v>
      </c>
      <c r="F25" s="1">
        <f>AVERAGE(E25:E27)*1000000</f>
        <v>-29.439</v>
      </c>
      <c r="H25">
        <v>24</v>
      </c>
      <c r="I25" s="1">
        <v>-2E-3</v>
      </c>
      <c r="J25" s="1">
        <v>-9.8430000000000005E-6</v>
      </c>
      <c r="K25" s="1">
        <v>6.0087999999999998E-5</v>
      </c>
      <c r="L25" s="1">
        <f>AVERAGE(K25:K27)*1000000</f>
        <v>59.614000000000011</v>
      </c>
      <c r="N25">
        <v>24</v>
      </c>
      <c r="O25" s="1">
        <v>-2.0010000000000002E-3</v>
      </c>
      <c r="P25" s="1">
        <v>-6.8979999999999999E-6</v>
      </c>
      <c r="Q25" s="1">
        <v>4.2194999999999998E-5</v>
      </c>
      <c r="R25" s="1">
        <f>AVERAGE(Q25:Q27)*1000000</f>
        <v>54.624000000000002</v>
      </c>
    </row>
    <row r="26" spans="2:18">
      <c r="B26">
        <v>25</v>
      </c>
      <c r="C26" s="1">
        <v>-1.9980000000000002E-3</v>
      </c>
      <c r="D26" s="1">
        <v>5.0919999999999997E-6</v>
      </c>
      <c r="E26" s="1">
        <v>-3.1424999999999998E-5</v>
      </c>
      <c r="H26">
        <v>25</v>
      </c>
      <c r="I26" s="1">
        <v>-1.9970000000000001E-3</v>
      </c>
      <c r="J26" s="1">
        <v>-9.6919999999999997E-6</v>
      </c>
      <c r="K26" s="1">
        <v>5.9846000000000003E-5</v>
      </c>
      <c r="N26">
        <v>25</v>
      </c>
      <c r="O26" s="1">
        <v>-1.9980000000000002E-3</v>
      </c>
      <c r="P26" s="1">
        <v>-9.6320000000000003E-6</v>
      </c>
      <c r="Q26" s="1">
        <v>5.9485999999999999E-5</v>
      </c>
    </row>
    <row r="27" spans="2:18">
      <c r="B27">
        <v>26</v>
      </c>
      <c r="C27" s="1">
        <v>-1.9980000000000002E-3</v>
      </c>
      <c r="D27" s="1">
        <v>4.634E-6</v>
      </c>
      <c r="E27" s="1">
        <v>-2.8578E-5</v>
      </c>
      <c r="H27">
        <v>26</v>
      </c>
      <c r="I27" s="1">
        <v>-1.9980000000000002E-3</v>
      </c>
      <c r="J27" s="1">
        <v>-9.5319999999999995E-6</v>
      </c>
      <c r="K27" s="1">
        <v>5.8907999999999999E-5</v>
      </c>
      <c r="N27">
        <v>26</v>
      </c>
      <c r="O27" s="1">
        <v>-1.9970000000000001E-3</v>
      </c>
      <c r="P27" s="1">
        <v>-1.0071000000000001E-5</v>
      </c>
      <c r="Q27" s="1">
        <v>6.2191000000000001E-5</v>
      </c>
    </row>
    <row r="28" spans="2:18">
      <c r="B28">
        <v>27</v>
      </c>
      <c r="C28" s="1">
        <v>-3.003E-3</v>
      </c>
      <c r="D28" s="1">
        <v>4.566E-6</v>
      </c>
      <c r="E28" s="1">
        <v>-2.7909E-5</v>
      </c>
      <c r="F28" s="1">
        <f>AVERAGE(E28:E30)*1000000</f>
        <v>-30.520999999999994</v>
      </c>
      <c r="H28">
        <v>27</v>
      </c>
      <c r="I28" s="1">
        <v>-3.0019999999999999E-3</v>
      </c>
      <c r="J28" s="1">
        <v>-9.414E-6</v>
      </c>
      <c r="K28" s="1">
        <v>5.7553000000000003E-5</v>
      </c>
      <c r="L28" s="1">
        <f>AVERAGE(K28:K30)*1000000</f>
        <v>59.242333333333335</v>
      </c>
      <c r="N28">
        <v>27</v>
      </c>
      <c r="O28" s="1">
        <v>-3.0010000000000002E-3</v>
      </c>
      <c r="P28" s="1">
        <v>-6.4980000000000003E-6</v>
      </c>
      <c r="Q28" s="1">
        <v>3.9569E-5</v>
      </c>
      <c r="R28" s="1">
        <f>AVERAGE(Q28:Q30)*1000000</f>
        <v>36.453666666666663</v>
      </c>
    </row>
    <row r="29" spans="2:18">
      <c r="B29">
        <v>28</v>
      </c>
      <c r="C29" s="1">
        <v>-2.9970000000000001E-3</v>
      </c>
      <c r="D29" s="1">
        <v>5.3260000000000003E-6</v>
      </c>
      <c r="E29" s="1">
        <v>-3.2901999999999998E-5</v>
      </c>
      <c r="H29">
        <v>28</v>
      </c>
      <c r="I29" s="1">
        <v>-2.9970000000000001E-3</v>
      </c>
      <c r="J29" s="1">
        <v>-9.6490000000000003E-6</v>
      </c>
      <c r="K29" s="1">
        <v>5.9599999999999999E-5</v>
      </c>
      <c r="N29">
        <v>28</v>
      </c>
      <c r="O29" s="1">
        <v>-2.996E-3</v>
      </c>
      <c r="P29" s="1">
        <v>-5.7620000000000001E-6</v>
      </c>
      <c r="Q29" s="1">
        <v>3.5515000000000001E-5</v>
      </c>
    </row>
    <row r="30" spans="2:18">
      <c r="B30">
        <v>29</v>
      </c>
      <c r="C30" s="1">
        <v>-2.9979999999999998E-3</v>
      </c>
      <c r="D30" s="1">
        <v>4.9779999999999996E-6</v>
      </c>
      <c r="E30" s="1">
        <v>-3.0752E-5</v>
      </c>
      <c r="H30">
        <v>29</v>
      </c>
      <c r="I30" s="1">
        <v>-2.9970000000000001E-3</v>
      </c>
      <c r="J30" s="1">
        <v>-9.8130000000000007E-6</v>
      </c>
      <c r="K30" s="1">
        <v>6.0574E-5</v>
      </c>
      <c r="N30">
        <v>29</v>
      </c>
      <c r="O30" s="1">
        <v>-2.996E-3</v>
      </c>
      <c r="P30" s="1">
        <v>-5.558E-6</v>
      </c>
      <c r="Q30" s="1">
        <v>3.4276999999999997E-5</v>
      </c>
    </row>
    <row r="31" spans="2:18">
      <c r="B31">
        <v>30</v>
      </c>
      <c r="C31" s="1">
        <v>-4.0000000000000001E-3</v>
      </c>
      <c r="D31" s="1">
        <v>6.5010000000000001E-6</v>
      </c>
      <c r="E31" s="1">
        <v>-3.9524000000000003E-5</v>
      </c>
      <c r="F31" s="1">
        <f>AVERAGE(E31:E33)*1000000</f>
        <v>-38.800333333333334</v>
      </c>
      <c r="H31">
        <v>30</v>
      </c>
      <c r="I31" s="1">
        <v>-4.0000000000000001E-3</v>
      </c>
      <c r="J31" s="1">
        <v>-7.7999999999999999E-6</v>
      </c>
      <c r="K31" s="1">
        <v>4.7451999999999999E-5</v>
      </c>
      <c r="L31" s="1">
        <f>AVERAGE(K31:K33)*1000000</f>
        <v>47.045666666666669</v>
      </c>
      <c r="N31">
        <v>30</v>
      </c>
      <c r="O31" s="1">
        <v>-3.999E-3</v>
      </c>
      <c r="P31" s="1">
        <v>-3.529E-6</v>
      </c>
      <c r="Q31" s="1">
        <v>2.1403000000000002E-5</v>
      </c>
      <c r="R31" s="1">
        <f>AVERAGE(Q31:Q33)*1000000</f>
        <v>19.540333333333333</v>
      </c>
    </row>
    <row r="32" spans="2:18">
      <c r="B32">
        <v>31</v>
      </c>
      <c r="C32" s="1">
        <v>-3.9960000000000004E-3</v>
      </c>
      <c r="D32" s="1">
        <v>6.3489999999999997E-6</v>
      </c>
      <c r="E32" s="1">
        <v>-3.8862000000000002E-5</v>
      </c>
      <c r="H32">
        <v>31</v>
      </c>
      <c r="I32" s="1">
        <v>-3.9960000000000004E-3</v>
      </c>
      <c r="J32" s="1">
        <v>-7.6450000000000005E-6</v>
      </c>
      <c r="K32" s="1">
        <v>4.6860000000000002E-5</v>
      </c>
      <c r="N32">
        <v>31</v>
      </c>
      <c r="O32" s="1">
        <v>-3.9960000000000004E-3</v>
      </c>
      <c r="P32" s="1">
        <v>-3.4139999999999998E-6</v>
      </c>
      <c r="Q32" s="1">
        <v>2.0914E-5</v>
      </c>
    </row>
    <row r="33" spans="2:18">
      <c r="B33">
        <v>32</v>
      </c>
      <c r="C33" s="1">
        <v>-3.9960000000000004E-3</v>
      </c>
      <c r="D33" s="1">
        <v>6.2140000000000001E-6</v>
      </c>
      <c r="E33" s="1">
        <v>-3.8015000000000001E-5</v>
      </c>
      <c r="H33">
        <v>32</v>
      </c>
      <c r="I33" s="1">
        <v>-3.9960000000000004E-3</v>
      </c>
      <c r="J33" s="1">
        <v>-7.6499999999999996E-6</v>
      </c>
      <c r="K33" s="1">
        <v>4.6825E-5</v>
      </c>
      <c r="N33">
        <v>32</v>
      </c>
      <c r="O33" s="1">
        <v>-3.9960000000000004E-3</v>
      </c>
      <c r="P33" s="1">
        <v>-2.6620000000000001E-6</v>
      </c>
      <c r="Q33" s="1">
        <v>1.6303999999999998E-5</v>
      </c>
    </row>
    <row r="34" spans="2:18">
      <c r="B34">
        <v>33</v>
      </c>
      <c r="C34" s="1">
        <v>-4.999E-3</v>
      </c>
      <c r="D34" s="1">
        <v>7.5079999999999999E-6</v>
      </c>
      <c r="E34" s="1">
        <v>-4.5692000000000002E-5</v>
      </c>
      <c r="F34" s="1">
        <f>AVERAGE(E34:E36)*1000000</f>
        <v>-46.821000000000005</v>
      </c>
      <c r="H34">
        <v>33</v>
      </c>
      <c r="I34" s="1">
        <v>-4.999E-3</v>
      </c>
      <c r="J34" s="1">
        <v>-6.1449999999999996E-6</v>
      </c>
      <c r="K34" s="1">
        <v>3.7332000000000001E-5</v>
      </c>
      <c r="L34" s="1">
        <f>AVERAGE(K34:K36)*1000000</f>
        <v>35.975000000000001</v>
      </c>
      <c r="N34">
        <v>33</v>
      </c>
      <c r="O34" s="1">
        <v>-5.0000000000000001E-3</v>
      </c>
      <c r="P34" s="1">
        <v>-1.858E-6</v>
      </c>
      <c r="Q34" s="1">
        <v>1.1294999999999999E-5</v>
      </c>
      <c r="R34" s="1">
        <f>AVERAGE(Q34:Q36)*1000000</f>
        <v>8.7636666666666674</v>
      </c>
    </row>
    <row r="35" spans="2:18">
      <c r="B35">
        <v>34</v>
      </c>
      <c r="C35" s="1">
        <v>-4.9950000000000003E-3</v>
      </c>
      <c r="D35" s="1">
        <v>7.5220000000000001E-6</v>
      </c>
      <c r="E35" s="1">
        <v>-4.6245999999999997E-5</v>
      </c>
      <c r="H35">
        <v>34</v>
      </c>
      <c r="I35" s="1">
        <v>-4.9950000000000003E-3</v>
      </c>
      <c r="J35" s="1">
        <v>-5.9100000000000002E-6</v>
      </c>
      <c r="K35" s="1">
        <v>3.6337000000000001E-5</v>
      </c>
      <c r="N35">
        <v>34</v>
      </c>
      <c r="O35" s="1">
        <v>-4.9950000000000003E-3</v>
      </c>
      <c r="P35" s="1">
        <v>-1.6249999999999999E-6</v>
      </c>
      <c r="Q35" s="1">
        <v>9.9790000000000005E-6</v>
      </c>
    </row>
    <row r="36" spans="2:18">
      <c r="B36">
        <v>35</v>
      </c>
      <c r="C36" s="1">
        <v>-4.9950000000000003E-3</v>
      </c>
      <c r="D36" s="1">
        <v>7.8939999999999993E-6</v>
      </c>
      <c r="E36" s="1">
        <v>-4.8525E-5</v>
      </c>
      <c r="H36">
        <v>35</v>
      </c>
      <c r="I36" s="1">
        <v>-4.9950000000000003E-3</v>
      </c>
      <c r="J36" s="1">
        <v>-5.5720000000000002E-6</v>
      </c>
      <c r="K36" s="1">
        <v>3.4255999999999999E-5</v>
      </c>
      <c r="N36">
        <v>35</v>
      </c>
      <c r="O36" s="1">
        <v>-4.9950000000000003E-3</v>
      </c>
      <c r="P36" s="1">
        <v>-8.16E-7</v>
      </c>
      <c r="Q36" s="1">
        <v>5.0170000000000004E-6</v>
      </c>
    </row>
    <row r="37" spans="2:18">
      <c r="B37">
        <v>36</v>
      </c>
      <c r="C37" s="1">
        <v>-6.0010000000000003E-3</v>
      </c>
      <c r="D37" s="1">
        <v>8.0309999999999998E-6</v>
      </c>
      <c r="E37" s="1">
        <v>-4.9104999999999998E-5</v>
      </c>
      <c r="F37" s="1">
        <f>AVERAGE(E37:E39)*1000000</f>
        <v>-51.797666666666657</v>
      </c>
      <c r="H37">
        <v>36</v>
      </c>
      <c r="I37" s="1">
        <v>-6.0010000000000003E-3</v>
      </c>
      <c r="J37" s="1">
        <v>-4.6210000000000003E-6</v>
      </c>
      <c r="K37" s="1">
        <v>2.8229999999999999E-5</v>
      </c>
      <c r="L37" s="1">
        <f>AVERAGE(K37:K39)*1000000</f>
        <v>27.582666666666665</v>
      </c>
      <c r="N37">
        <v>36</v>
      </c>
      <c r="O37" s="1">
        <v>-6.0010000000000003E-3</v>
      </c>
      <c r="P37" s="1">
        <v>4.1100000000000001E-7</v>
      </c>
      <c r="Q37" s="1">
        <v>-2.509E-6</v>
      </c>
      <c r="R37" s="1">
        <f>AVERAGE(Q37:Q39)*1000000</f>
        <v>-2.1470000000000002</v>
      </c>
    </row>
    <row r="38" spans="2:18">
      <c r="B38">
        <v>37</v>
      </c>
      <c r="C38" s="1">
        <v>-5.9979999999999999E-3</v>
      </c>
      <c r="D38" s="1">
        <v>9.0040000000000005E-6</v>
      </c>
      <c r="E38" s="1">
        <v>-5.5077999999999997E-5</v>
      </c>
      <c r="H38">
        <v>37</v>
      </c>
      <c r="I38" s="1">
        <v>-5.9969999999999997E-3</v>
      </c>
      <c r="J38" s="1">
        <v>-4.5369999999999999E-6</v>
      </c>
      <c r="K38" s="1">
        <v>2.8028999999999999E-5</v>
      </c>
      <c r="N38">
        <v>37</v>
      </c>
      <c r="O38" s="1">
        <v>-5.9979999999999999E-3</v>
      </c>
      <c r="P38" s="1">
        <v>5.2E-7</v>
      </c>
      <c r="Q38" s="1">
        <v>-3.2059999999999999E-6</v>
      </c>
    </row>
    <row r="39" spans="2:18">
      <c r="B39">
        <v>38</v>
      </c>
      <c r="C39" s="1">
        <v>-5.9979999999999999E-3</v>
      </c>
      <c r="D39" s="1">
        <v>8.3639999999999999E-6</v>
      </c>
      <c r="E39" s="1">
        <v>-5.1209999999999999E-5</v>
      </c>
      <c r="H39">
        <v>38</v>
      </c>
      <c r="I39" s="1">
        <v>-5.9969999999999997E-3</v>
      </c>
      <c r="J39" s="1">
        <v>-4.2869999999999998E-6</v>
      </c>
      <c r="K39" s="1">
        <v>2.6489E-5</v>
      </c>
      <c r="N39">
        <v>38</v>
      </c>
      <c r="O39" s="1">
        <v>-5.9969999999999997E-3</v>
      </c>
      <c r="P39" s="1">
        <v>1.18E-7</v>
      </c>
      <c r="Q39" s="1">
        <v>-7.2600000000000002E-7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I39"/>
  <sheetViews>
    <sheetView tabSelected="1" topLeftCell="C34" workbookViewId="0">
      <selection activeCell="L64" sqref="L64"/>
    </sheetView>
  </sheetViews>
  <sheetFormatPr defaultRowHeight="15"/>
  <sheetData>
    <row r="1" spans="2:35">
      <c r="B1">
        <v>0</v>
      </c>
      <c r="C1" s="1">
        <v>6.0029999999999997E-3</v>
      </c>
      <c r="D1" s="1">
        <v>1.4046000000000001E-5</v>
      </c>
      <c r="E1" s="1">
        <v>-8.5674000000000007E-5</v>
      </c>
      <c r="F1" s="1">
        <f>AVERAGE(E1:E3)*1000000</f>
        <v>-85.31</v>
      </c>
      <c r="H1">
        <v>0</v>
      </c>
      <c r="I1" s="1">
        <v>6.0020000000000004E-3</v>
      </c>
      <c r="J1" s="1">
        <v>1.1634000000000001E-5</v>
      </c>
      <c r="K1" s="1">
        <v>-7.0710999999999994E-5</v>
      </c>
      <c r="L1" s="1">
        <f>AVERAGE(K1:K3)*1000000</f>
        <v>-71.291999999999987</v>
      </c>
      <c r="N1">
        <v>0</v>
      </c>
      <c r="O1" s="1">
        <v>6.0020000000000004E-3</v>
      </c>
      <c r="P1" s="1">
        <v>1.2014000000000001E-5</v>
      </c>
      <c r="Q1" s="1">
        <v>-7.3114000000000005E-5</v>
      </c>
      <c r="R1" s="1">
        <f>AVERAGE(Q1:Q3)*1000000</f>
        <v>-73.23533333333333</v>
      </c>
      <c r="T1" s="1"/>
      <c r="U1" s="1"/>
      <c r="V1" s="1"/>
      <c r="W1" s="1"/>
      <c r="Z1" s="1"/>
      <c r="AA1" s="1"/>
      <c r="AB1" s="1"/>
      <c r="AC1" s="1"/>
      <c r="AF1" s="1"/>
      <c r="AG1" s="1"/>
      <c r="AH1" s="1"/>
      <c r="AI1" s="1"/>
    </row>
    <row r="2" spans="2:35">
      <c r="B2">
        <v>1</v>
      </c>
      <c r="C2" s="1">
        <v>6.0049999999999999E-3</v>
      </c>
      <c r="D2" s="1">
        <v>1.3783E-5</v>
      </c>
      <c r="E2" s="1">
        <v>-8.4511000000000005E-5</v>
      </c>
      <c r="H2">
        <v>1</v>
      </c>
      <c r="I2" s="1">
        <v>6.0039999999999998E-3</v>
      </c>
      <c r="J2" s="1">
        <v>1.1483E-5</v>
      </c>
      <c r="K2" s="1">
        <v>-7.0222000000000006E-5</v>
      </c>
      <c r="N2">
        <v>1</v>
      </c>
      <c r="O2" s="1">
        <v>6.0039999999999998E-3</v>
      </c>
      <c r="P2" s="1">
        <v>1.2114E-5</v>
      </c>
      <c r="Q2" s="1">
        <v>-7.4157000000000002E-5</v>
      </c>
      <c r="T2" s="1"/>
      <c r="U2" s="1"/>
      <c r="V2" s="1"/>
      <c r="Z2" s="1"/>
      <c r="AA2" s="1"/>
      <c r="AB2" s="1"/>
      <c r="AF2" s="1"/>
      <c r="AG2" s="1"/>
      <c r="AH2" s="1"/>
    </row>
    <row r="3" spans="2:35">
      <c r="B3">
        <v>2</v>
      </c>
      <c r="C3" s="1">
        <v>6.0049999999999999E-3</v>
      </c>
      <c r="D3" s="1">
        <v>1.3987E-5</v>
      </c>
      <c r="E3" s="1">
        <v>-8.5745E-5</v>
      </c>
      <c r="H3">
        <v>2</v>
      </c>
      <c r="I3" s="1">
        <v>6.0039999999999998E-3</v>
      </c>
      <c r="J3" s="1">
        <v>1.1925E-5</v>
      </c>
      <c r="K3" s="1">
        <v>-7.2942999999999996E-5</v>
      </c>
      <c r="N3">
        <v>2</v>
      </c>
      <c r="O3" s="1">
        <v>6.0039999999999998E-3</v>
      </c>
      <c r="P3" s="1">
        <v>1.1827E-5</v>
      </c>
      <c r="Q3" s="1">
        <v>-7.2434999999999993E-5</v>
      </c>
      <c r="T3" s="1"/>
      <c r="U3" s="1"/>
      <c r="V3" s="1"/>
      <c r="Z3" s="1"/>
      <c r="AA3" s="1"/>
      <c r="AB3" s="1"/>
      <c r="AF3" s="1"/>
      <c r="AG3" s="1"/>
      <c r="AH3" s="1"/>
    </row>
    <row r="4" spans="2:35">
      <c r="B4">
        <v>3</v>
      </c>
      <c r="C4" s="1">
        <v>5.0000000000000001E-3</v>
      </c>
      <c r="D4" s="1">
        <v>1.3359E-5</v>
      </c>
      <c r="E4" s="1">
        <v>-8.1815000000000002E-5</v>
      </c>
      <c r="F4" s="1">
        <f>AVERAGE(E4:E6)*1000000</f>
        <v>-84.678333333333342</v>
      </c>
      <c r="H4">
        <v>3</v>
      </c>
      <c r="I4" s="1">
        <v>5.0010000000000002E-3</v>
      </c>
      <c r="J4" s="1">
        <v>1.0998E-5</v>
      </c>
      <c r="K4" s="1">
        <v>-6.7058999999999996E-5</v>
      </c>
      <c r="L4" s="1">
        <f>AVERAGE(K4:K6)*1000000</f>
        <v>-68.037333333333336</v>
      </c>
      <c r="N4">
        <v>3</v>
      </c>
      <c r="O4" s="1">
        <v>4.999E-3</v>
      </c>
      <c r="P4" s="1">
        <v>1.0502999999999999E-5</v>
      </c>
      <c r="Q4" s="1">
        <v>-6.3795999999999997E-5</v>
      </c>
      <c r="R4" s="1">
        <f>AVERAGE(Q4:Q6)*1000000</f>
        <v>-67.445999999999998</v>
      </c>
      <c r="T4" s="1"/>
      <c r="U4" s="1"/>
      <c r="V4" s="1"/>
      <c r="W4" s="1"/>
      <c r="Z4" s="1"/>
      <c r="AA4" s="1"/>
      <c r="AB4" s="1"/>
      <c r="AC4" s="1"/>
      <c r="AF4" s="1"/>
      <c r="AG4" s="1"/>
      <c r="AH4" s="1"/>
      <c r="AI4" s="1"/>
    </row>
    <row r="5" spans="2:35">
      <c r="B5">
        <v>4</v>
      </c>
      <c r="C5" s="1">
        <v>5.0029999999999996E-3</v>
      </c>
      <c r="D5" s="1">
        <v>1.3966E-5</v>
      </c>
      <c r="E5" s="1">
        <v>-8.6433000000000004E-5</v>
      </c>
      <c r="H5">
        <v>4</v>
      </c>
      <c r="I5" s="1">
        <v>5.0039999999999998E-3</v>
      </c>
      <c r="J5" s="1">
        <v>1.1269E-5</v>
      </c>
      <c r="K5" s="1">
        <v>-6.9465E-5</v>
      </c>
      <c r="N5">
        <v>4</v>
      </c>
      <c r="O5" s="1">
        <v>5.0039999999999998E-3</v>
      </c>
      <c r="P5" s="1">
        <v>1.1317E-5</v>
      </c>
      <c r="Q5" s="1">
        <v>-6.9595E-5</v>
      </c>
      <c r="T5" s="1"/>
      <c r="U5" s="1"/>
      <c r="V5" s="1"/>
      <c r="Z5" s="1"/>
      <c r="AA5" s="1"/>
      <c r="AB5" s="1"/>
      <c r="AF5" s="1"/>
      <c r="AG5" s="1"/>
      <c r="AH5" s="1"/>
    </row>
    <row r="6" spans="2:35">
      <c r="B6">
        <v>5</v>
      </c>
      <c r="C6" s="1">
        <v>5.0029999999999996E-3</v>
      </c>
      <c r="D6" s="1">
        <v>1.3867E-5</v>
      </c>
      <c r="E6" s="1">
        <v>-8.5786999999999997E-5</v>
      </c>
      <c r="H6">
        <v>5</v>
      </c>
      <c r="I6" s="1">
        <v>5.0039999999999998E-3</v>
      </c>
      <c r="J6" s="1">
        <v>1.0981E-5</v>
      </c>
      <c r="K6" s="1">
        <v>-6.7588000000000004E-5</v>
      </c>
      <c r="N6">
        <v>5</v>
      </c>
      <c r="O6" s="1">
        <v>5.0039999999999998E-3</v>
      </c>
      <c r="P6" s="1">
        <v>1.1214E-5</v>
      </c>
      <c r="Q6" s="1">
        <v>-6.8947000000000002E-5</v>
      </c>
      <c r="T6" s="1"/>
      <c r="U6" s="1"/>
      <c r="V6" s="1"/>
      <c r="Z6" s="1"/>
      <c r="AA6" s="1"/>
      <c r="AB6" s="1"/>
      <c r="AF6" s="1"/>
      <c r="AG6" s="1"/>
      <c r="AH6" s="1"/>
    </row>
    <row r="7" spans="2:35">
      <c r="B7">
        <v>6</v>
      </c>
      <c r="C7" s="1">
        <v>3.9969999999999997E-3</v>
      </c>
      <c r="D7" s="1">
        <v>1.3234999999999999E-5</v>
      </c>
      <c r="E7" s="1">
        <v>-8.0814000000000002E-5</v>
      </c>
      <c r="F7" s="1">
        <f>AVERAGE(E7:E9)*1000000</f>
        <v>-83.227333333333334</v>
      </c>
      <c r="H7">
        <v>6</v>
      </c>
      <c r="I7" s="1">
        <v>3.9960000000000004E-3</v>
      </c>
      <c r="J7" s="1">
        <v>9.4439999999999997E-6</v>
      </c>
      <c r="K7" s="1">
        <v>-5.7810999999999999E-5</v>
      </c>
      <c r="L7" s="1">
        <f>AVERAGE(K7:K9)*1000000</f>
        <v>-58.646333333333338</v>
      </c>
      <c r="N7">
        <v>6</v>
      </c>
      <c r="O7" s="1">
        <v>3.999E-3</v>
      </c>
      <c r="P7" s="1">
        <v>9.9690000000000006E-6</v>
      </c>
      <c r="Q7" s="1">
        <v>-6.1101999999999999E-5</v>
      </c>
      <c r="R7" s="1">
        <f>AVERAGE(Q7:Q9)*1000000</f>
        <v>-62.326000000000001</v>
      </c>
      <c r="T7" s="1"/>
      <c r="U7" s="1"/>
      <c r="V7" s="1"/>
      <c r="W7" s="1"/>
      <c r="Z7" s="1"/>
      <c r="AA7" s="1"/>
      <c r="AB7" s="1"/>
      <c r="AC7" s="1"/>
      <c r="AF7" s="1"/>
      <c r="AG7" s="1"/>
      <c r="AH7" s="1"/>
      <c r="AI7" s="1"/>
    </row>
    <row r="8" spans="2:35">
      <c r="B8">
        <v>7</v>
      </c>
      <c r="C8" s="1">
        <v>4.0020000000000003E-3</v>
      </c>
      <c r="D8" s="1">
        <v>1.3698E-5</v>
      </c>
      <c r="E8" s="1">
        <v>-8.4803999999999996E-5</v>
      </c>
      <c r="H8">
        <v>7</v>
      </c>
      <c r="I8" s="1">
        <v>4.0000000000000001E-3</v>
      </c>
      <c r="J8" s="1">
        <v>9.5380000000000008E-6</v>
      </c>
      <c r="K8" s="1">
        <v>-5.9076000000000002E-5</v>
      </c>
      <c r="N8">
        <v>7</v>
      </c>
      <c r="O8" s="1">
        <v>4.0020000000000003E-3</v>
      </c>
      <c r="P8" s="1">
        <v>1.0200000000000001E-5</v>
      </c>
      <c r="Q8" s="1">
        <v>-6.3173E-5</v>
      </c>
      <c r="T8" s="1"/>
      <c r="U8" s="1"/>
      <c r="V8" s="1"/>
      <c r="Z8" s="1"/>
      <c r="AA8" s="1"/>
      <c r="AB8" s="1"/>
      <c r="AF8" s="1"/>
      <c r="AG8" s="1"/>
      <c r="AH8" s="1"/>
    </row>
    <row r="9" spans="2:35">
      <c r="B9">
        <v>8</v>
      </c>
      <c r="C9" s="1">
        <v>4.0020000000000003E-3</v>
      </c>
      <c r="D9" s="1">
        <v>1.3591000000000001E-5</v>
      </c>
      <c r="E9" s="1">
        <v>-8.4064E-5</v>
      </c>
      <c r="H9">
        <v>8</v>
      </c>
      <c r="I9" s="1">
        <v>4.0010000000000002E-3</v>
      </c>
      <c r="J9" s="1">
        <v>9.5359999999999998E-6</v>
      </c>
      <c r="K9" s="1">
        <v>-5.9052000000000003E-5</v>
      </c>
      <c r="N9">
        <v>8</v>
      </c>
      <c r="O9" s="1">
        <v>4.0020000000000003E-3</v>
      </c>
      <c r="P9" s="1">
        <v>1.0127E-5</v>
      </c>
      <c r="Q9" s="1">
        <v>-6.2702999999999999E-5</v>
      </c>
      <c r="T9" s="1"/>
      <c r="U9" s="1"/>
      <c r="V9" s="1"/>
      <c r="Z9" s="1"/>
      <c r="AA9" s="1"/>
      <c r="AB9" s="1"/>
      <c r="AF9" s="1"/>
      <c r="AG9" s="1"/>
      <c r="AH9" s="1"/>
    </row>
    <row r="10" spans="2:35">
      <c r="B10">
        <v>9</v>
      </c>
      <c r="C10" s="1">
        <v>2.9979999999999998E-3</v>
      </c>
      <c r="D10" s="1">
        <v>1.2244E-5</v>
      </c>
      <c r="E10" s="1">
        <v>-7.4882999999999994E-5</v>
      </c>
      <c r="F10" s="1">
        <f>AVERAGE(E10:E12)*1000000</f>
        <v>-75.210666666666668</v>
      </c>
      <c r="H10">
        <v>9</v>
      </c>
      <c r="I10" s="1">
        <v>2.9979999999999998E-3</v>
      </c>
      <c r="J10" s="1">
        <v>7.7049999999999999E-6</v>
      </c>
      <c r="K10" s="1">
        <v>-4.7147000000000001E-5</v>
      </c>
      <c r="L10" s="1">
        <f>AVERAGE(K10:K12)*1000000</f>
        <v>-46.745333333333328</v>
      </c>
      <c r="N10">
        <v>9</v>
      </c>
      <c r="O10" s="1">
        <v>3.0019999999999999E-3</v>
      </c>
      <c r="P10" s="1">
        <v>8.1450000000000008E-6</v>
      </c>
      <c r="Q10" s="1">
        <v>-5.0432000000000001E-5</v>
      </c>
      <c r="R10" s="1">
        <f>AVERAGE(Q10:Q12)*1000000</f>
        <v>-50.800666666666665</v>
      </c>
      <c r="T10" s="1"/>
      <c r="U10" s="1"/>
      <c r="V10" s="1"/>
      <c r="W10" s="1"/>
      <c r="Z10" s="1"/>
      <c r="AA10" s="1"/>
      <c r="AB10" s="1"/>
      <c r="AC10" s="1"/>
      <c r="AF10" s="1"/>
      <c r="AG10" s="1"/>
      <c r="AH10" s="1"/>
      <c r="AI10" s="1"/>
    </row>
    <row r="11" spans="2:35">
      <c r="B11">
        <v>10</v>
      </c>
      <c r="C11" s="1">
        <v>3.003E-3</v>
      </c>
      <c r="D11" s="1">
        <v>1.2026E-5</v>
      </c>
      <c r="E11" s="1">
        <v>-7.4293000000000002E-5</v>
      </c>
      <c r="H11">
        <v>10</v>
      </c>
      <c r="I11" s="1">
        <v>3.0019999999999999E-3</v>
      </c>
      <c r="J11" s="1">
        <v>7.4769999999999997E-6</v>
      </c>
      <c r="K11" s="1">
        <v>-4.6248999999999997E-5</v>
      </c>
      <c r="N11">
        <v>10</v>
      </c>
      <c r="O11" s="1">
        <v>3.0019999999999999E-3</v>
      </c>
      <c r="P11" s="1">
        <v>8.2779999999999993E-6</v>
      </c>
      <c r="Q11" s="1">
        <v>-5.1208000000000002E-5</v>
      </c>
      <c r="T11" s="1"/>
      <c r="U11" s="1"/>
      <c r="V11" s="1"/>
      <c r="Z11" s="1"/>
      <c r="AA11" s="1"/>
      <c r="AB11" s="1"/>
      <c r="AF11" s="1"/>
      <c r="AG11" s="1"/>
      <c r="AH11" s="1"/>
    </row>
    <row r="12" spans="2:35">
      <c r="B12">
        <v>11</v>
      </c>
      <c r="C12" s="1">
        <v>3.003E-3</v>
      </c>
      <c r="D12" s="1">
        <v>1.238E-5</v>
      </c>
      <c r="E12" s="1">
        <v>-7.6456000000000001E-5</v>
      </c>
      <c r="H12">
        <v>11</v>
      </c>
      <c r="I12" s="1">
        <v>3.0019999999999999E-3</v>
      </c>
      <c r="J12" s="1">
        <v>7.5800000000000003E-6</v>
      </c>
      <c r="K12" s="1">
        <v>-4.6839999999999999E-5</v>
      </c>
      <c r="N12">
        <v>11</v>
      </c>
      <c r="O12" s="1">
        <v>3.0019999999999999E-3</v>
      </c>
      <c r="P12" s="1">
        <v>8.2150000000000001E-6</v>
      </c>
      <c r="Q12" s="1">
        <v>-5.0762E-5</v>
      </c>
      <c r="T12" s="1"/>
      <c r="U12" s="1"/>
      <c r="V12" s="1"/>
      <c r="Z12" s="1"/>
      <c r="AA12" s="1"/>
      <c r="AB12" s="1"/>
      <c r="AF12" s="1"/>
      <c r="AG12" s="1"/>
      <c r="AH12" s="1"/>
    </row>
    <row r="13" spans="2:35">
      <c r="B13">
        <v>12</v>
      </c>
      <c r="C13" s="1">
        <v>1.9989999999999999E-3</v>
      </c>
      <c r="D13" s="1">
        <v>1.0621999999999999E-5</v>
      </c>
      <c r="E13" s="1">
        <v>-6.4766999999999998E-5</v>
      </c>
      <c r="F13" s="1">
        <f>AVERAGE(E13:E15)*1000000</f>
        <v>-65.834000000000003</v>
      </c>
      <c r="H13">
        <v>12</v>
      </c>
      <c r="I13" s="1">
        <v>1.9989999999999999E-3</v>
      </c>
      <c r="J13" s="1">
        <v>5.3170000000000001E-6</v>
      </c>
      <c r="K13" s="1">
        <v>-3.2502999999999997E-5</v>
      </c>
      <c r="L13" s="1">
        <f>AVERAGE(K13:K15)*1000000</f>
        <v>-32.712999999999994</v>
      </c>
      <c r="N13">
        <v>12</v>
      </c>
      <c r="O13" s="1">
        <v>1.9980000000000002E-3</v>
      </c>
      <c r="P13" s="1">
        <v>6.088E-6</v>
      </c>
      <c r="Q13" s="1">
        <v>-3.7168000000000001E-5</v>
      </c>
      <c r="R13" s="1">
        <f>AVERAGE(Q13:Q15)*1000000</f>
        <v>-37.853000000000002</v>
      </c>
      <c r="T13" s="1"/>
      <c r="U13" s="1"/>
      <c r="V13" s="1"/>
      <c r="W13" s="1"/>
      <c r="Z13" s="1"/>
      <c r="AA13" s="1"/>
      <c r="AB13" s="1"/>
      <c r="AC13" s="1"/>
      <c r="AF13" s="1"/>
      <c r="AG13" s="1"/>
      <c r="AH13" s="1"/>
      <c r="AI13" s="1"/>
    </row>
    <row r="14" spans="2:35">
      <c r="B14">
        <v>13</v>
      </c>
      <c r="C14" s="1">
        <v>2.003E-3</v>
      </c>
      <c r="D14" s="1">
        <v>1.0754000000000001E-5</v>
      </c>
      <c r="E14" s="1">
        <v>-6.6174999999999996E-5</v>
      </c>
      <c r="H14">
        <v>13</v>
      </c>
      <c r="I14" s="1">
        <v>2.003E-3</v>
      </c>
      <c r="J14" s="1">
        <v>5.4759999999999997E-6</v>
      </c>
      <c r="K14" s="1">
        <v>-3.3763000000000002E-5</v>
      </c>
      <c r="N14">
        <v>13</v>
      </c>
      <c r="O14" s="1">
        <v>2.0040000000000001E-3</v>
      </c>
      <c r="P14" s="1">
        <v>6.212E-6</v>
      </c>
      <c r="Q14" s="1">
        <v>-3.8345E-5</v>
      </c>
      <c r="T14" s="1"/>
      <c r="U14" s="1"/>
      <c r="V14" s="1"/>
      <c r="Z14" s="1"/>
      <c r="AA14" s="1"/>
      <c r="AB14" s="1"/>
      <c r="AF14" s="1"/>
      <c r="AG14" s="1"/>
      <c r="AH14" s="1"/>
    </row>
    <row r="15" spans="2:35">
      <c r="B15">
        <v>14</v>
      </c>
      <c r="C15" s="1">
        <v>2.003E-3</v>
      </c>
      <c r="D15" s="1">
        <v>1.0805000000000001E-5</v>
      </c>
      <c r="E15" s="1">
        <v>-6.656E-5</v>
      </c>
      <c r="H15">
        <v>14</v>
      </c>
      <c r="I15" s="1">
        <v>2.003E-3</v>
      </c>
      <c r="J15" s="1">
        <v>5.1749999999999996E-6</v>
      </c>
      <c r="K15" s="1">
        <v>-3.1872999999999998E-5</v>
      </c>
      <c r="N15">
        <v>14</v>
      </c>
      <c r="O15" s="1">
        <v>2.0040000000000001E-3</v>
      </c>
      <c r="P15" s="1">
        <v>6.1630000000000001E-6</v>
      </c>
      <c r="Q15" s="1">
        <v>-3.8046000000000001E-5</v>
      </c>
      <c r="T15" s="1"/>
      <c r="U15" s="1"/>
      <c r="V15" s="1"/>
      <c r="Z15" s="1"/>
      <c r="AA15" s="1"/>
      <c r="AB15" s="1"/>
      <c r="AF15" s="1"/>
      <c r="AG15" s="1"/>
      <c r="AH15" s="1"/>
    </row>
    <row r="16" spans="2:35">
      <c r="B16">
        <v>15</v>
      </c>
      <c r="C16" s="1">
        <v>1.0009999999999999E-3</v>
      </c>
      <c r="D16" s="1">
        <v>1.0361E-5</v>
      </c>
      <c r="E16" s="1">
        <v>-6.3156000000000003E-5</v>
      </c>
      <c r="F16" s="1">
        <f>AVERAGE(E16:E18)*1000000</f>
        <v>-64.923666666666676</v>
      </c>
      <c r="H16">
        <v>15</v>
      </c>
      <c r="I16" s="1">
        <v>1.0009999999999999E-3</v>
      </c>
      <c r="J16" s="1">
        <v>3.9879999999999998E-6</v>
      </c>
      <c r="K16" s="1">
        <v>-2.4241000000000001E-5</v>
      </c>
      <c r="L16" s="1">
        <f>AVERAGE(K16:K18)*1000000</f>
        <v>-25.555333333333333</v>
      </c>
      <c r="N16">
        <v>15</v>
      </c>
      <c r="O16" s="1">
        <v>1.0009999999999999E-3</v>
      </c>
      <c r="P16" s="1">
        <v>5.4729999999999999E-6</v>
      </c>
      <c r="Q16" s="1">
        <v>-3.3213999999999997E-5</v>
      </c>
      <c r="R16" s="1">
        <f>AVERAGE(Q16:Q18)*1000000</f>
        <v>-33.306333333333335</v>
      </c>
      <c r="T16" s="1"/>
      <c r="U16" s="1"/>
      <c r="V16" s="1"/>
      <c r="W16" s="1"/>
      <c r="Z16" s="1"/>
      <c r="AA16" s="1"/>
      <c r="AB16" s="1"/>
      <c r="AC16" s="1"/>
      <c r="AF16" s="1"/>
      <c r="AG16" s="1"/>
      <c r="AH16" s="1"/>
      <c r="AI16" s="1"/>
    </row>
    <row r="17" spans="2:35">
      <c r="B17">
        <v>16</v>
      </c>
      <c r="C17" s="1">
        <v>1.0039999999999999E-3</v>
      </c>
      <c r="D17" s="1">
        <v>1.0592E-5</v>
      </c>
      <c r="E17" s="1">
        <v>-6.5128000000000004E-5</v>
      </c>
      <c r="H17">
        <v>16</v>
      </c>
      <c r="I17" s="1">
        <v>1.0039999999999999E-3</v>
      </c>
      <c r="J17" s="1">
        <v>4.4560000000000002E-6</v>
      </c>
      <c r="K17" s="1">
        <v>-2.7291E-5</v>
      </c>
      <c r="N17">
        <v>16</v>
      </c>
      <c r="O17" s="1">
        <v>1.0039999999999999E-3</v>
      </c>
      <c r="P17" s="1">
        <v>5.3820000000000003E-6</v>
      </c>
      <c r="Q17" s="1">
        <v>-3.2957999999999999E-5</v>
      </c>
      <c r="T17" s="1"/>
      <c r="U17" s="1"/>
      <c r="V17" s="1"/>
      <c r="Z17" s="1"/>
      <c r="AA17" s="1"/>
      <c r="AB17" s="1"/>
      <c r="AF17" s="1"/>
      <c r="AG17" s="1"/>
      <c r="AH17" s="1"/>
    </row>
    <row r="18" spans="2:35">
      <c r="B18">
        <v>17</v>
      </c>
      <c r="C18" s="1">
        <v>1.0039999999999999E-3</v>
      </c>
      <c r="D18" s="1">
        <v>1.082E-5</v>
      </c>
      <c r="E18" s="1">
        <v>-6.6487000000000002E-5</v>
      </c>
      <c r="H18">
        <v>17</v>
      </c>
      <c r="I18" s="1">
        <v>1.0039999999999999E-3</v>
      </c>
      <c r="J18" s="1">
        <v>4.1049999999999997E-6</v>
      </c>
      <c r="K18" s="1">
        <v>-2.5134E-5</v>
      </c>
      <c r="N18">
        <v>17</v>
      </c>
      <c r="O18" s="1">
        <v>1.0039999999999999E-3</v>
      </c>
      <c r="P18" s="1">
        <v>5.5110000000000003E-6</v>
      </c>
      <c r="Q18" s="1">
        <v>-3.3747000000000001E-5</v>
      </c>
      <c r="T18" s="1"/>
      <c r="U18" s="1"/>
      <c r="V18" s="1"/>
      <c r="Z18" s="1"/>
      <c r="AA18" s="1"/>
      <c r="AB18" s="1"/>
      <c r="AF18" s="1"/>
      <c r="AG18" s="1"/>
      <c r="AH18" s="1"/>
    </row>
    <row r="19" spans="2:35">
      <c r="B19">
        <v>18</v>
      </c>
      <c r="C19" s="1">
        <v>0</v>
      </c>
      <c r="D19" s="1">
        <v>1.0208E-5</v>
      </c>
      <c r="E19" s="1">
        <v>-6.2401000000000001E-5</v>
      </c>
      <c r="F19" s="1">
        <f>AVERAGE(E19:E21)*1000000</f>
        <v>-62.903666666666659</v>
      </c>
      <c r="H19">
        <v>18</v>
      </c>
      <c r="I19" s="1">
        <v>1.9999999999999999E-6</v>
      </c>
      <c r="J19" s="1">
        <v>3.4060000000000001E-6</v>
      </c>
      <c r="K19" s="1">
        <v>-2.0667999999999999E-5</v>
      </c>
      <c r="L19" s="1">
        <f>AVERAGE(K19:K21)*1000000</f>
        <v>-22.254666666666665</v>
      </c>
      <c r="N19">
        <v>18</v>
      </c>
      <c r="O19" s="1">
        <v>9.9999999999999995E-7</v>
      </c>
      <c r="P19" s="1">
        <v>5.0089999999999998E-6</v>
      </c>
      <c r="Q19" s="1">
        <v>-3.0326000000000001E-5</v>
      </c>
      <c r="R19" s="1">
        <f>AVERAGE(Q19:Q21)*1000000</f>
        <v>-30.713333333333331</v>
      </c>
      <c r="T19" s="1"/>
      <c r="U19" s="1"/>
      <c r="V19" s="1"/>
      <c r="W19" s="1"/>
      <c r="Z19" s="1"/>
      <c r="AA19" s="1"/>
      <c r="AB19" s="1"/>
      <c r="AC19" s="1"/>
      <c r="AF19" s="1"/>
      <c r="AG19" s="1"/>
      <c r="AH19" s="1"/>
      <c r="AI19" s="1"/>
    </row>
    <row r="20" spans="2:35">
      <c r="B20">
        <v>19</v>
      </c>
      <c r="C20" s="1">
        <v>3.9999999999999998E-6</v>
      </c>
      <c r="D20" s="1">
        <v>1.0115000000000001E-5</v>
      </c>
      <c r="E20" s="1">
        <v>-6.2481E-5</v>
      </c>
      <c r="H20">
        <v>19</v>
      </c>
      <c r="I20" s="1">
        <v>5.0000000000000004E-6</v>
      </c>
      <c r="J20" s="1">
        <v>3.664E-6</v>
      </c>
      <c r="K20" s="1">
        <v>-2.2532E-5</v>
      </c>
      <c r="N20">
        <v>19</v>
      </c>
      <c r="O20" s="1">
        <v>5.0000000000000004E-6</v>
      </c>
      <c r="P20" s="1">
        <v>4.9019999999999998E-6</v>
      </c>
      <c r="Q20" s="1">
        <v>-3.0077999999999999E-5</v>
      </c>
      <c r="T20" s="1"/>
      <c r="U20" s="1"/>
      <c r="V20" s="1"/>
      <c r="Z20" s="1"/>
      <c r="AA20" s="1"/>
      <c r="AB20" s="1"/>
      <c r="AF20" s="1"/>
      <c r="AG20" s="1"/>
      <c r="AH20" s="1"/>
    </row>
    <row r="21" spans="2:35">
      <c r="B21">
        <v>20</v>
      </c>
      <c r="C21" s="1">
        <v>3.9999999999999998E-6</v>
      </c>
      <c r="D21" s="1">
        <v>1.0327E-5</v>
      </c>
      <c r="E21" s="1">
        <v>-6.3829000000000002E-5</v>
      </c>
      <c r="H21">
        <v>20</v>
      </c>
      <c r="I21" s="1">
        <v>5.0000000000000004E-6</v>
      </c>
      <c r="J21" s="1">
        <v>3.8619999999999996E-6</v>
      </c>
      <c r="K21" s="1">
        <v>-2.3564E-5</v>
      </c>
      <c r="N21">
        <v>20</v>
      </c>
      <c r="O21" s="1">
        <v>5.0000000000000004E-6</v>
      </c>
      <c r="P21" s="1">
        <v>5.1669999999999998E-6</v>
      </c>
      <c r="Q21" s="1">
        <v>-3.1736000000000002E-5</v>
      </c>
      <c r="T21" s="1"/>
      <c r="U21" s="1"/>
      <c r="V21" s="1"/>
      <c r="Z21" s="1"/>
      <c r="AA21" s="1"/>
      <c r="AB21" s="1"/>
      <c r="AF21" s="1"/>
      <c r="AG21" s="1"/>
      <c r="AH21" s="1"/>
    </row>
    <row r="22" spans="2:35">
      <c r="B22">
        <v>21</v>
      </c>
      <c r="C22" s="1">
        <v>-1.003E-3</v>
      </c>
      <c r="D22" s="1">
        <v>9.4560000000000006E-6</v>
      </c>
      <c r="E22" s="1">
        <v>-5.7932E-5</v>
      </c>
      <c r="F22" s="1">
        <f>AVERAGE(E22:E24)*1000000</f>
        <v>-60.587666666666664</v>
      </c>
      <c r="H22">
        <v>21</v>
      </c>
      <c r="I22" s="1">
        <v>-9.9799999999999997E-4</v>
      </c>
      <c r="J22" s="1">
        <v>3.033E-6</v>
      </c>
      <c r="K22" s="1">
        <v>-1.8740999999999999E-5</v>
      </c>
      <c r="L22" s="1">
        <f>AVERAGE(K22:K24)*1000000</f>
        <v>-17.739999999999998</v>
      </c>
      <c r="N22">
        <v>21</v>
      </c>
      <c r="O22" s="1">
        <v>-1.0020000000000001E-3</v>
      </c>
      <c r="P22" s="1">
        <v>4.5950000000000001E-6</v>
      </c>
      <c r="Q22" s="1">
        <v>-2.8206999999999999E-5</v>
      </c>
      <c r="R22" s="1">
        <f>AVERAGE(Q22:Q24)*1000000</f>
        <v>-29.114999999999998</v>
      </c>
      <c r="T22" s="1"/>
      <c r="U22" s="1"/>
      <c r="V22" s="1"/>
      <c r="W22" s="1"/>
      <c r="Z22" s="1"/>
      <c r="AA22" s="1"/>
      <c r="AB22" s="1"/>
      <c r="AC22" s="1"/>
      <c r="AF22" s="1"/>
      <c r="AG22" s="1"/>
      <c r="AH22" s="1"/>
      <c r="AI22" s="1"/>
    </row>
    <row r="23" spans="2:35">
      <c r="B23">
        <v>22</v>
      </c>
      <c r="C23" s="1">
        <v>-9.9799999999999997E-4</v>
      </c>
      <c r="D23" s="1">
        <v>1.0063E-5</v>
      </c>
      <c r="E23" s="1">
        <v>-6.2385000000000007E-5</v>
      </c>
      <c r="H23">
        <v>22</v>
      </c>
      <c r="I23" s="1">
        <v>-9.990000000000001E-4</v>
      </c>
      <c r="J23" s="1">
        <v>2.7480000000000002E-6</v>
      </c>
      <c r="K23" s="1">
        <v>-1.6974999999999999E-5</v>
      </c>
      <c r="N23">
        <v>22</v>
      </c>
      <c r="O23" s="1">
        <v>-9.990000000000001E-4</v>
      </c>
      <c r="P23" s="1">
        <v>4.8890000000000001E-6</v>
      </c>
      <c r="Q23" s="1">
        <v>-3.0267999999999999E-5</v>
      </c>
      <c r="T23" s="1"/>
      <c r="U23" s="1"/>
      <c r="V23" s="1"/>
      <c r="Z23" s="1"/>
      <c r="AA23" s="1"/>
      <c r="AB23" s="1"/>
      <c r="AF23" s="1"/>
      <c r="AG23" s="1"/>
      <c r="AH23" s="1"/>
    </row>
    <row r="24" spans="2:35">
      <c r="B24">
        <v>23</v>
      </c>
      <c r="C24" s="1">
        <v>-9.9799999999999997E-4</v>
      </c>
      <c r="D24" s="1">
        <v>9.9140000000000003E-6</v>
      </c>
      <c r="E24" s="1">
        <v>-6.1445999999999994E-5</v>
      </c>
      <c r="H24">
        <v>23</v>
      </c>
      <c r="I24" s="1">
        <v>-9.990000000000001E-4</v>
      </c>
      <c r="J24" s="1">
        <v>2.8439999999999998E-6</v>
      </c>
      <c r="K24" s="1">
        <v>-1.7504E-5</v>
      </c>
      <c r="N24">
        <v>23</v>
      </c>
      <c r="O24" s="1">
        <v>-9.9799999999999997E-4</v>
      </c>
      <c r="P24" s="1">
        <v>4.6659999999999999E-6</v>
      </c>
      <c r="Q24" s="1">
        <v>-2.887E-5</v>
      </c>
      <c r="T24" s="1"/>
      <c r="U24" s="1"/>
      <c r="V24" s="1"/>
      <c r="Z24" s="1"/>
      <c r="AA24" s="1"/>
      <c r="AB24" s="1"/>
      <c r="AF24" s="1"/>
      <c r="AG24" s="1"/>
      <c r="AH24" s="1"/>
    </row>
    <row r="25" spans="2:35">
      <c r="B25">
        <v>24</v>
      </c>
      <c r="C25" s="1">
        <v>-2E-3</v>
      </c>
      <c r="D25" s="1">
        <v>8.9460000000000004E-6</v>
      </c>
      <c r="E25" s="1">
        <v>-5.4552999999999998E-5</v>
      </c>
      <c r="F25" s="1">
        <f>AVERAGE(E25:E27)*1000000</f>
        <v>-56.279666666666671</v>
      </c>
      <c r="H25">
        <v>24</v>
      </c>
      <c r="I25" s="1">
        <v>-2E-3</v>
      </c>
      <c r="J25" s="1">
        <v>1.637E-6</v>
      </c>
      <c r="K25" s="1">
        <v>-9.9939999999999995E-6</v>
      </c>
      <c r="L25" s="1">
        <f>AVERAGE(K25:K27)*1000000</f>
        <v>-10.134666666666666</v>
      </c>
      <c r="N25">
        <v>24</v>
      </c>
      <c r="O25" s="1">
        <v>-2.0010000000000002E-3</v>
      </c>
      <c r="P25" s="1">
        <v>3.3529999999999999E-6</v>
      </c>
      <c r="Q25" s="1">
        <v>-2.0489999999999999E-5</v>
      </c>
      <c r="R25" s="1">
        <f>AVERAGE(Q25:Q27)*1000000</f>
        <v>-22.146000000000001</v>
      </c>
      <c r="T25" s="1"/>
      <c r="U25" s="1"/>
      <c r="V25" s="1"/>
      <c r="W25" s="1"/>
      <c r="Z25" s="1"/>
      <c r="AA25" s="1"/>
      <c r="AB25" s="1"/>
      <c r="AC25" s="1"/>
      <c r="AF25" s="1"/>
      <c r="AG25" s="1"/>
      <c r="AH25" s="1"/>
      <c r="AI25" s="1"/>
    </row>
    <row r="26" spans="2:35">
      <c r="B26">
        <v>25</v>
      </c>
      <c r="C26" s="1">
        <v>-1.9959999999999999E-3</v>
      </c>
      <c r="D26" s="1">
        <v>9.3249999999999997E-6</v>
      </c>
      <c r="E26" s="1">
        <v>-5.7404999999999997E-5</v>
      </c>
      <c r="H26">
        <v>25</v>
      </c>
      <c r="I26" s="1">
        <v>-1.9970000000000001E-3</v>
      </c>
      <c r="J26" s="1">
        <v>1.6479999999999999E-6</v>
      </c>
      <c r="K26" s="1">
        <v>-1.0166999999999999E-5</v>
      </c>
      <c r="N26">
        <v>25</v>
      </c>
      <c r="O26" s="1">
        <v>-1.9980000000000002E-3</v>
      </c>
      <c r="P26" s="1">
        <v>3.6540000000000001E-6</v>
      </c>
      <c r="Q26" s="1">
        <v>-2.2558999999999999E-5</v>
      </c>
      <c r="T26" s="1"/>
      <c r="U26" s="1"/>
      <c r="V26" s="1"/>
      <c r="Z26" s="1"/>
      <c r="AA26" s="1"/>
      <c r="AB26" s="1"/>
      <c r="AF26" s="1"/>
      <c r="AG26" s="1"/>
      <c r="AH26" s="1"/>
    </row>
    <row r="27" spans="2:35">
      <c r="B27">
        <v>26</v>
      </c>
      <c r="C27" s="1">
        <v>-1.9959999999999999E-3</v>
      </c>
      <c r="D27" s="1">
        <v>9.2450000000000004E-6</v>
      </c>
      <c r="E27" s="1">
        <v>-5.6881E-5</v>
      </c>
      <c r="H27">
        <v>26</v>
      </c>
      <c r="I27" s="1">
        <v>-1.9959999999999999E-3</v>
      </c>
      <c r="J27" s="1">
        <v>1.6619999999999999E-6</v>
      </c>
      <c r="K27" s="1">
        <v>-1.0243E-5</v>
      </c>
      <c r="N27">
        <v>26</v>
      </c>
      <c r="O27" s="1">
        <v>-1.9970000000000001E-3</v>
      </c>
      <c r="P27" s="1">
        <v>3.7910000000000002E-6</v>
      </c>
      <c r="Q27" s="1">
        <v>-2.3388999999999999E-5</v>
      </c>
      <c r="T27" s="1"/>
      <c r="U27" s="1"/>
      <c r="V27" s="1"/>
      <c r="Z27" s="1"/>
      <c r="AA27" s="1"/>
      <c r="AB27" s="1"/>
      <c r="AF27" s="1"/>
      <c r="AG27" s="1"/>
      <c r="AH27" s="1"/>
    </row>
    <row r="28" spans="2:35">
      <c r="B28">
        <v>27</v>
      </c>
      <c r="C28" s="1">
        <v>-3.0000000000000001E-3</v>
      </c>
      <c r="D28" s="1">
        <v>7.7149999999999998E-6</v>
      </c>
      <c r="E28" s="1">
        <v>-4.6990000000000002E-5</v>
      </c>
      <c r="F28" s="1">
        <f>AVERAGE(E28:E30)*1000000</f>
        <v>-48.568666666666665</v>
      </c>
      <c r="H28">
        <v>27</v>
      </c>
      <c r="I28" s="1">
        <v>-3.0010000000000002E-3</v>
      </c>
      <c r="J28" s="1">
        <v>3.72E-7</v>
      </c>
      <c r="K28" s="1">
        <v>-2.2689999999999998E-6</v>
      </c>
      <c r="L28" s="1">
        <f>AVERAGE(K28:K30)*1000000</f>
        <v>-2.3403333333333332</v>
      </c>
      <c r="N28">
        <v>27</v>
      </c>
      <c r="O28" s="1">
        <v>-3.0010000000000002E-3</v>
      </c>
      <c r="P28" s="1">
        <v>2.2709999999999999E-6</v>
      </c>
      <c r="Q28" s="1">
        <v>-1.3859000000000001E-5</v>
      </c>
      <c r="R28" s="1">
        <f>AVERAGE(Q28:Q30)*1000000</f>
        <v>-14.653333333333336</v>
      </c>
      <c r="T28" s="1"/>
      <c r="U28" s="1"/>
      <c r="V28" s="1"/>
      <c r="W28" s="1"/>
      <c r="Z28" s="1"/>
      <c r="AA28" s="1"/>
      <c r="AB28" s="1"/>
      <c r="AC28" s="1"/>
      <c r="AF28" s="1"/>
      <c r="AG28" s="1"/>
      <c r="AH28" s="1"/>
      <c r="AI28" s="1"/>
    </row>
    <row r="29" spans="2:35">
      <c r="B29">
        <v>28</v>
      </c>
      <c r="C29" s="1">
        <v>-2.9949999999999998E-3</v>
      </c>
      <c r="D29" s="1">
        <v>7.8849999999999999E-6</v>
      </c>
      <c r="E29" s="1">
        <v>-4.8476999999999997E-5</v>
      </c>
      <c r="H29">
        <v>28</v>
      </c>
      <c r="I29" s="1">
        <v>-2.9970000000000001E-3</v>
      </c>
      <c r="J29" s="1">
        <v>3.0699999999999998E-7</v>
      </c>
      <c r="K29" s="1">
        <v>-1.891E-6</v>
      </c>
      <c r="N29">
        <v>28</v>
      </c>
      <c r="O29" s="1">
        <v>-2.996E-3</v>
      </c>
      <c r="P29" s="1">
        <v>2.3980000000000002E-6</v>
      </c>
      <c r="Q29" s="1">
        <v>-1.482E-5</v>
      </c>
      <c r="T29" s="1"/>
      <c r="U29" s="1"/>
      <c r="V29" s="1"/>
      <c r="Z29" s="1"/>
      <c r="AA29" s="1"/>
      <c r="AB29" s="1"/>
      <c r="AF29" s="1"/>
      <c r="AG29" s="1"/>
      <c r="AH29" s="1"/>
    </row>
    <row r="30" spans="2:35">
      <c r="B30">
        <v>29</v>
      </c>
      <c r="C30" s="1">
        <v>-2.9949999999999998E-3</v>
      </c>
      <c r="D30" s="1">
        <v>8.1680000000000004E-6</v>
      </c>
      <c r="E30" s="1">
        <v>-5.0238999999999998E-5</v>
      </c>
      <c r="H30">
        <v>29</v>
      </c>
      <c r="I30" s="1">
        <v>-2.9970000000000001E-3</v>
      </c>
      <c r="J30" s="1">
        <v>4.6400000000000003E-7</v>
      </c>
      <c r="K30" s="1">
        <v>-2.8609999999999998E-6</v>
      </c>
      <c r="N30">
        <v>29</v>
      </c>
      <c r="O30" s="1">
        <v>-2.996E-3</v>
      </c>
      <c r="P30" s="1">
        <v>2.4739999999999999E-6</v>
      </c>
      <c r="Q30" s="1">
        <v>-1.5281000000000002E-5</v>
      </c>
      <c r="T30" s="1"/>
      <c r="U30" s="1"/>
      <c r="V30" s="1"/>
      <c r="Z30" s="1"/>
      <c r="AA30" s="1"/>
      <c r="AB30" s="1"/>
      <c r="AF30" s="1"/>
      <c r="AG30" s="1"/>
      <c r="AH30" s="1"/>
    </row>
    <row r="31" spans="2:35">
      <c r="B31">
        <v>30</v>
      </c>
      <c r="C31" s="1">
        <v>-4.0000000000000001E-3</v>
      </c>
      <c r="D31" s="1">
        <v>8.1270000000000003E-6</v>
      </c>
      <c r="E31" s="1">
        <v>-4.9438999999999999E-5</v>
      </c>
      <c r="F31" s="1">
        <f>AVERAGE(E31:E33)*1000000</f>
        <v>-49.248666666666658</v>
      </c>
      <c r="H31">
        <v>30</v>
      </c>
      <c r="I31" s="1">
        <v>-3.999E-3</v>
      </c>
      <c r="J31" s="1">
        <v>3.1600000000000002E-7</v>
      </c>
      <c r="K31" s="1">
        <v>-1.9190000000000002E-6</v>
      </c>
      <c r="L31" s="1">
        <f>AVERAGE(K31:K33)*1000000</f>
        <v>-3.0750000000000002</v>
      </c>
      <c r="N31">
        <v>30</v>
      </c>
      <c r="O31" s="1">
        <v>-3.999E-3</v>
      </c>
      <c r="P31" s="1">
        <v>2.8559999999999998E-6</v>
      </c>
      <c r="Q31" s="1">
        <v>-1.7351999999999999E-5</v>
      </c>
      <c r="R31" s="1">
        <f>AVERAGE(Q31:Q33)*1000000</f>
        <v>-16.466666666666665</v>
      </c>
      <c r="T31" s="1"/>
      <c r="U31" s="1"/>
      <c r="V31" s="1"/>
      <c r="W31" s="1"/>
      <c r="Z31" s="1"/>
      <c r="AA31" s="1"/>
      <c r="AB31" s="1"/>
      <c r="AC31" s="1"/>
      <c r="AF31" s="1"/>
      <c r="AG31" s="1"/>
      <c r="AH31" s="1"/>
      <c r="AI31" s="1"/>
    </row>
    <row r="32" spans="2:35">
      <c r="B32">
        <v>31</v>
      </c>
      <c r="C32" s="1">
        <v>-3.9960000000000004E-3</v>
      </c>
      <c r="D32" s="1">
        <v>7.9840000000000001E-6</v>
      </c>
      <c r="E32" s="1">
        <v>-4.9002999999999998E-5</v>
      </c>
      <c r="H32">
        <v>31</v>
      </c>
      <c r="I32" s="1">
        <v>-3.9960000000000004E-3</v>
      </c>
      <c r="J32" s="1">
        <v>5.2699999999999999E-7</v>
      </c>
      <c r="K32" s="1">
        <v>-3.2279999999999998E-6</v>
      </c>
      <c r="N32">
        <v>31</v>
      </c>
      <c r="O32" s="1">
        <v>-3.9960000000000004E-3</v>
      </c>
      <c r="P32" s="1">
        <v>2.745E-6</v>
      </c>
      <c r="Q32" s="1">
        <v>-1.6846000000000001E-5</v>
      </c>
      <c r="T32" s="1"/>
      <c r="U32" s="1"/>
      <c r="V32" s="1"/>
      <c r="Z32" s="1"/>
      <c r="AA32" s="1"/>
      <c r="AB32" s="1"/>
      <c r="AF32" s="1"/>
      <c r="AG32" s="1"/>
      <c r="AH32" s="1"/>
    </row>
    <row r="33" spans="2:35">
      <c r="B33">
        <v>32</v>
      </c>
      <c r="C33" s="1">
        <v>-3.9950000000000003E-3</v>
      </c>
      <c r="D33" s="1">
        <v>8.0339999999999997E-6</v>
      </c>
      <c r="E33" s="1">
        <v>-4.9304000000000001E-5</v>
      </c>
      <c r="H33">
        <v>32</v>
      </c>
      <c r="I33" s="1">
        <v>-3.9960000000000004E-3</v>
      </c>
      <c r="J33" s="1">
        <v>6.6599999999999996E-7</v>
      </c>
      <c r="K33" s="1">
        <v>-4.0779999999999997E-6</v>
      </c>
      <c r="N33">
        <v>32</v>
      </c>
      <c r="O33" s="1">
        <v>-3.9960000000000004E-3</v>
      </c>
      <c r="P33" s="1">
        <v>2.4779999999999998E-6</v>
      </c>
      <c r="Q33" s="1">
        <v>-1.5201999999999999E-5</v>
      </c>
      <c r="T33" s="1"/>
      <c r="U33" s="1"/>
      <c r="V33" s="1"/>
      <c r="Z33" s="1"/>
      <c r="AA33" s="1"/>
      <c r="AB33" s="1"/>
      <c r="AF33" s="1"/>
      <c r="AG33" s="1"/>
      <c r="AH33" s="1"/>
    </row>
    <row r="34" spans="2:35">
      <c r="B34">
        <v>33</v>
      </c>
      <c r="C34" s="1">
        <v>-5.0000000000000001E-3</v>
      </c>
      <c r="D34" s="1">
        <v>8.2190000000000004E-6</v>
      </c>
      <c r="E34" s="1">
        <v>-5.0229000000000003E-5</v>
      </c>
      <c r="F34" s="1">
        <f>AVERAGE(E34:E36)*1000000</f>
        <v>-51.818000000000005</v>
      </c>
      <c r="H34">
        <v>33</v>
      </c>
      <c r="I34" s="1">
        <v>-4.999E-3</v>
      </c>
      <c r="J34" s="1">
        <v>2.9499999999999998E-7</v>
      </c>
      <c r="K34" s="1">
        <v>-1.792E-6</v>
      </c>
      <c r="L34" s="1">
        <f>AVERAGE(K34:K36)*1000000</f>
        <v>-1.8443333333333332</v>
      </c>
      <c r="N34">
        <v>33</v>
      </c>
      <c r="O34" s="1">
        <v>-4.999E-3</v>
      </c>
      <c r="P34" s="1">
        <v>2.8329999999999998E-6</v>
      </c>
      <c r="Q34" s="1">
        <v>-1.7186000000000001E-5</v>
      </c>
      <c r="R34" s="1">
        <f>AVERAGE(Q34:Q36)*1000000</f>
        <v>-17.548333333333332</v>
      </c>
      <c r="T34" s="1"/>
      <c r="U34" s="1"/>
      <c r="V34" s="1"/>
      <c r="W34" s="1"/>
      <c r="Z34" s="1"/>
      <c r="AA34" s="1"/>
      <c r="AB34" s="1"/>
      <c r="AC34" s="1"/>
      <c r="AF34" s="1"/>
      <c r="AG34" s="1"/>
      <c r="AH34" s="1"/>
      <c r="AI34" s="1"/>
    </row>
    <row r="35" spans="2:35">
      <c r="B35">
        <v>34</v>
      </c>
      <c r="C35" s="1">
        <v>-4.9969999999999997E-3</v>
      </c>
      <c r="D35" s="1">
        <v>8.7830000000000004E-6</v>
      </c>
      <c r="E35" s="1">
        <v>-5.4221999999999997E-5</v>
      </c>
      <c r="H35">
        <v>34</v>
      </c>
      <c r="I35" s="1">
        <v>-4.9950000000000003E-3</v>
      </c>
      <c r="J35" s="1">
        <v>4.2300000000000002E-7</v>
      </c>
      <c r="K35" s="1">
        <v>-2.6000000000000001E-6</v>
      </c>
      <c r="N35">
        <v>34</v>
      </c>
      <c r="O35" s="1">
        <v>-4.9950000000000003E-3</v>
      </c>
      <c r="P35" s="1">
        <v>3.0850000000000001E-6</v>
      </c>
      <c r="Q35" s="1">
        <v>-1.8932000000000001E-5</v>
      </c>
      <c r="T35" s="1"/>
      <c r="U35" s="1"/>
      <c r="V35" s="1"/>
      <c r="Z35" s="1"/>
      <c r="AA35" s="1"/>
      <c r="AB35" s="1"/>
      <c r="AF35" s="1"/>
      <c r="AG35" s="1"/>
      <c r="AH35" s="1"/>
    </row>
    <row r="36" spans="2:35">
      <c r="B36">
        <v>35</v>
      </c>
      <c r="C36" s="1">
        <v>-4.9969999999999997E-3</v>
      </c>
      <c r="D36" s="1">
        <v>8.2609999999999993E-6</v>
      </c>
      <c r="E36" s="1">
        <v>-5.1002999999999999E-5</v>
      </c>
      <c r="H36">
        <v>35</v>
      </c>
      <c r="I36" s="1">
        <v>-4.9950000000000003E-3</v>
      </c>
      <c r="J36" s="1">
        <v>1.8400000000000001E-7</v>
      </c>
      <c r="K36" s="1">
        <v>-1.141E-6</v>
      </c>
      <c r="N36">
        <v>35</v>
      </c>
      <c r="O36" s="1">
        <v>-4.9950000000000003E-3</v>
      </c>
      <c r="P36" s="1">
        <v>2.6919999999999998E-6</v>
      </c>
      <c r="Q36" s="1">
        <v>-1.6526999999999999E-5</v>
      </c>
      <c r="T36" s="1"/>
      <c r="U36" s="1"/>
      <c r="V36" s="1"/>
      <c r="Z36" s="1"/>
      <c r="AA36" s="1"/>
      <c r="AB36" s="1"/>
      <c r="AF36" s="1"/>
      <c r="AG36" s="1"/>
      <c r="AH36" s="1"/>
    </row>
    <row r="37" spans="2:35">
      <c r="B37">
        <v>36</v>
      </c>
      <c r="C37" s="1">
        <v>-5.9979999999999999E-3</v>
      </c>
      <c r="D37" s="1">
        <v>8.4069999999999993E-6</v>
      </c>
      <c r="E37" s="1">
        <v>-5.1118000000000001E-5</v>
      </c>
      <c r="F37" s="1">
        <f>AVERAGE(E37:E39)*1000000</f>
        <v>-51.428666666666672</v>
      </c>
      <c r="H37">
        <v>36</v>
      </c>
      <c r="I37" s="1">
        <v>-6.0010000000000003E-3</v>
      </c>
      <c r="J37" s="1">
        <v>1.24E-6</v>
      </c>
      <c r="K37" s="1">
        <v>-7.5569999999999998E-6</v>
      </c>
      <c r="L37" s="1">
        <f>AVERAGE(K37:K39)*1000000</f>
        <v>-5.1243333333333316</v>
      </c>
      <c r="N37">
        <v>36</v>
      </c>
      <c r="O37" s="1">
        <v>-6.0000000000000001E-3</v>
      </c>
      <c r="P37" s="1">
        <v>2.8449999999999999E-6</v>
      </c>
      <c r="Q37" s="1">
        <v>-1.7401000000000002E-5</v>
      </c>
      <c r="R37" s="1">
        <f>AVERAGE(Q37:Q39)*1000000</f>
        <v>-18.470333333333336</v>
      </c>
      <c r="T37" s="1"/>
      <c r="U37" s="1"/>
      <c r="V37" s="1"/>
      <c r="W37" s="1"/>
      <c r="Z37" s="1"/>
      <c r="AA37" s="1"/>
      <c r="AB37" s="1"/>
      <c r="AC37" s="1"/>
      <c r="AF37" s="1"/>
      <c r="AG37" s="1"/>
      <c r="AH37" s="1"/>
      <c r="AI37" s="1"/>
    </row>
    <row r="38" spans="2:35">
      <c r="B38">
        <v>37</v>
      </c>
      <c r="C38" s="1">
        <v>-5.9950000000000003E-3</v>
      </c>
      <c r="D38" s="1">
        <v>8.2500000000000006E-6</v>
      </c>
      <c r="E38" s="1">
        <v>-5.0754999999999998E-5</v>
      </c>
      <c r="H38">
        <v>37</v>
      </c>
      <c r="I38" s="1">
        <v>-5.9979999999999999E-3</v>
      </c>
      <c r="J38" s="1">
        <v>6.2699999999999999E-7</v>
      </c>
      <c r="K38" s="1">
        <v>-3.8689999999999997E-6</v>
      </c>
      <c r="N38">
        <v>37</v>
      </c>
      <c r="O38" s="1">
        <v>-5.9969999999999997E-3</v>
      </c>
      <c r="P38" s="1">
        <v>3.0529999999999998E-6</v>
      </c>
      <c r="Q38" s="1">
        <v>-1.8842E-5</v>
      </c>
      <c r="T38" s="1"/>
      <c r="U38" s="1"/>
      <c r="V38" s="1"/>
      <c r="Z38" s="1"/>
      <c r="AA38" s="1"/>
      <c r="AB38" s="1"/>
      <c r="AF38" s="1"/>
      <c r="AG38" s="1"/>
      <c r="AH38" s="1"/>
    </row>
    <row r="39" spans="2:35">
      <c r="B39">
        <v>38</v>
      </c>
      <c r="C39" s="1">
        <v>-5.9950000000000003E-3</v>
      </c>
      <c r="D39" s="1">
        <v>8.5189999999999992E-6</v>
      </c>
      <c r="E39" s="1">
        <v>-5.2413000000000001E-5</v>
      </c>
      <c r="H39">
        <v>38</v>
      </c>
      <c r="I39" s="1">
        <v>-5.9979999999999999E-3</v>
      </c>
      <c r="J39" s="1">
        <v>6.4000000000000001E-7</v>
      </c>
      <c r="K39" s="1">
        <v>-3.9469999999999996E-6</v>
      </c>
      <c r="N39">
        <v>38</v>
      </c>
      <c r="O39" s="1">
        <v>-5.9959999999999996E-3</v>
      </c>
      <c r="P39" s="1">
        <v>3.112E-6</v>
      </c>
      <c r="Q39" s="1">
        <v>-1.9168E-5</v>
      </c>
      <c r="T39" s="1"/>
      <c r="U39" s="1"/>
      <c r="V39" s="1"/>
      <c r="Z39" s="1"/>
      <c r="AA39" s="1"/>
      <c r="AB39" s="1"/>
      <c r="AF39" s="1"/>
      <c r="AG39" s="1"/>
      <c r="AH39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9"/>
  <sheetViews>
    <sheetView topLeftCell="A37" workbookViewId="0">
      <selection activeCell="F16" sqref="F16"/>
    </sheetView>
  </sheetViews>
  <sheetFormatPr defaultRowHeight="15"/>
  <sheetData>
    <row r="1" spans="1:17">
      <c r="A1">
        <v>0</v>
      </c>
      <c r="B1" s="1">
        <v>6.0020000000000004E-3</v>
      </c>
      <c r="C1" s="1">
        <v>1.1446E-5</v>
      </c>
      <c r="D1" s="1">
        <v>-6.9836E-5</v>
      </c>
      <c r="E1" s="1">
        <f>AVERAGE(D1:D3)*1000000</f>
        <v>-70.497</v>
      </c>
      <c r="G1">
        <v>0</v>
      </c>
      <c r="H1" s="1">
        <v>6.0020000000000004E-3</v>
      </c>
      <c r="I1" s="1">
        <v>1.008E-5</v>
      </c>
      <c r="J1" s="1">
        <v>-6.1314000000000003E-5</v>
      </c>
      <c r="K1" s="1">
        <f>AVERAGE(J1:J3)*1000000</f>
        <v>-61.279666666666664</v>
      </c>
      <c r="M1">
        <v>0</v>
      </c>
      <c r="N1" s="1">
        <v>6.0029999999999997E-3</v>
      </c>
      <c r="O1" s="1">
        <v>9.9529999999999994E-6</v>
      </c>
      <c r="P1" s="1">
        <v>-6.0559000000000001E-5</v>
      </c>
      <c r="Q1" s="1">
        <f>AVERAGE(P1:P3)*1000000</f>
        <v>-62.675333333333327</v>
      </c>
    </row>
    <row r="2" spans="1:17">
      <c r="A2">
        <v>1</v>
      </c>
      <c r="B2" s="1">
        <v>6.0049999999999999E-3</v>
      </c>
      <c r="C2" s="1">
        <v>1.1535000000000001E-5</v>
      </c>
      <c r="D2" s="1">
        <v>-7.0685000000000005E-5</v>
      </c>
      <c r="G2">
        <v>1</v>
      </c>
      <c r="H2" s="1">
        <v>6.0039999999999998E-3</v>
      </c>
      <c r="I2" s="1">
        <v>9.9550000000000004E-6</v>
      </c>
      <c r="J2" s="1">
        <v>-6.0925999999999999E-5</v>
      </c>
      <c r="M2">
        <v>1</v>
      </c>
      <c r="N2" s="1">
        <v>6.0039999999999998E-3</v>
      </c>
      <c r="O2" s="1">
        <v>1.024E-5</v>
      </c>
      <c r="P2" s="1">
        <v>-6.2657999999999995E-5</v>
      </c>
    </row>
    <row r="3" spans="1:17">
      <c r="A3">
        <v>2</v>
      </c>
      <c r="B3" s="1">
        <v>6.0049999999999999E-3</v>
      </c>
      <c r="C3" s="1">
        <v>1.1596E-5</v>
      </c>
      <c r="D3" s="1">
        <v>-7.0970000000000007E-5</v>
      </c>
      <c r="G3">
        <v>2</v>
      </c>
      <c r="H3" s="1">
        <v>6.0039999999999998E-3</v>
      </c>
      <c r="I3" s="1">
        <v>1.0063E-5</v>
      </c>
      <c r="J3" s="1">
        <v>-6.1599000000000004E-5</v>
      </c>
      <c r="M3">
        <v>2</v>
      </c>
      <c r="N3" s="1">
        <v>6.0039999999999998E-3</v>
      </c>
      <c r="O3" s="1">
        <v>1.0594999999999999E-5</v>
      </c>
      <c r="P3" s="1">
        <v>-6.4808999999999996E-5</v>
      </c>
    </row>
    <row r="4" spans="1:17">
      <c r="A4">
        <v>3</v>
      </c>
      <c r="B4" s="1">
        <v>4.999E-3</v>
      </c>
      <c r="C4" s="1">
        <v>1.2082999999999999E-5</v>
      </c>
      <c r="D4" s="1">
        <v>-7.3786000000000001E-5</v>
      </c>
      <c r="E4" s="1">
        <f>AVERAGE(D4:D6)*1000000</f>
        <v>-74.908333333333331</v>
      </c>
      <c r="G4">
        <v>3</v>
      </c>
      <c r="H4" s="1">
        <v>5.0010000000000002E-3</v>
      </c>
      <c r="I4" s="1">
        <v>1.0231000000000001E-5</v>
      </c>
      <c r="J4" s="1">
        <v>-6.2460999999999997E-5</v>
      </c>
      <c r="K4" s="1">
        <f>AVERAGE(J4:J6)*1000000</f>
        <v>-63.538000000000011</v>
      </c>
      <c r="M4">
        <v>3</v>
      </c>
      <c r="N4" s="1">
        <v>4.999E-3</v>
      </c>
      <c r="O4" s="1">
        <v>1.0583E-5</v>
      </c>
      <c r="P4" s="1">
        <v>-6.4418999999999994E-5</v>
      </c>
      <c r="Q4" s="1">
        <f>AVERAGE(P4:P6)*1000000</f>
        <v>-64.135000000000005</v>
      </c>
    </row>
    <row r="5" spans="1:17">
      <c r="A5">
        <v>4</v>
      </c>
      <c r="B5" s="1">
        <v>5.0029999999999996E-3</v>
      </c>
      <c r="C5" s="1">
        <v>1.2374E-5</v>
      </c>
      <c r="D5" s="1">
        <v>-7.6380999999999999E-5</v>
      </c>
      <c r="G5">
        <v>4</v>
      </c>
      <c r="H5" s="1">
        <v>5.0039999999999998E-3</v>
      </c>
      <c r="I5" s="1">
        <v>1.0305999999999999E-5</v>
      </c>
      <c r="J5" s="1">
        <v>-6.3538000000000001E-5</v>
      </c>
      <c r="M5">
        <v>4</v>
      </c>
      <c r="N5" s="1">
        <v>5.0029999999999996E-3</v>
      </c>
      <c r="O5" s="1">
        <v>1.0502E-5</v>
      </c>
      <c r="P5" s="1">
        <v>-6.4651000000000002E-5</v>
      </c>
    </row>
    <row r="6" spans="1:17">
      <c r="A6">
        <v>5</v>
      </c>
      <c r="B6" s="1">
        <v>5.0029999999999996E-3</v>
      </c>
      <c r="C6" s="1">
        <v>1.2089000000000001E-5</v>
      </c>
      <c r="D6" s="1">
        <v>-7.4558E-5</v>
      </c>
      <c r="G6">
        <v>5</v>
      </c>
      <c r="H6" s="1">
        <v>5.0039999999999998E-3</v>
      </c>
      <c r="I6" s="1">
        <v>1.0479000000000001E-5</v>
      </c>
      <c r="J6" s="1">
        <v>-6.4615000000000004E-5</v>
      </c>
      <c r="M6">
        <v>5</v>
      </c>
      <c r="N6" s="1">
        <v>5.0029999999999996E-3</v>
      </c>
      <c r="O6" s="1">
        <v>1.0285000000000001E-5</v>
      </c>
      <c r="P6" s="1">
        <v>-6.3335000000000003E-5</v>
      </c>
    </row>
    <row r="7" spans="1:17">
      <c r="A7">
        <v>6</v>
      </c>
      <c r="B7" s="1">
        <v>3.9969999999999997E-3</v>
      </c>
      <c r="C7" s="1">
        <v>1.1843E-5</v>
      </c>
      <c r="D7" s="1">
        <v>-7.2330999999999996E-5</v>
      </c>
      <c r="E7" s="1">
        <f>AVERAGE(D7:D9)*1000000</f>
        <v>-75.10766666666666</v>
      </c>
      <c r="G7">
        <v>6</v>
      </c>
      <c r="H7" s="1">
        <v>3.9969999999999997E-3</v>
      </c>
      <c r="I7" s="1">
        <v>1.0586E-5</v>
      </c>
      <c r="J7" s="1">
        <v>-6.4714000000000004E-5</v>
      </c>
      <c r="K7" s="1">
        <f>AVERAGE(J7:J9)*1000000</f>
        <v>-63.06466666666666</v>
      </c>
      <c r="M7">
        <v>6</v>
      </c>
      <c r="N7" s="1">
        <v>4.0010000000000002E-3</v>
      </c>
      <c r="O7" s="1">
        <v>1.0981E-5</v>
      </c>
      <c r="P7" s="1">
        <v>-6.8029999999999997E-5</v>
      </c>
      <c r="Q7" s="1">
        <f>AVERAGE(P7:P9)*1000000</f>
        <v>-67.065666666666672</v>
      </c>
    </row>
    <row r="8" spans="1:17">
      <c r="A8">
        <v>7</v>
      </c>
      <c r="B8" s="1">
        <v>4.0010000000000002E-3</v>
      </c>
      <c r="C8" s="1">
        <v>1.2525E-5</v>
      </c>
      <c r="D8" s="1">
        <v>-7.7526000000000003E-5</v>
      </c>
      <c r="G8">
        <v>7</v>
      </c>
      <c r="H8" s="1">
        <v>4.0010000000000002E-3</v>
      </c>
      <c r="I8" s="1">
        <v>1.0035E-5</v>
      </c>
      <c r="J8" s="1">
        <v>-6.1995999999999994E-5</v>
      </c>
      <c r="M8">
        <v>7</v>
      </c>
      <c r="N8" s="1">
        <v>4.0010000000000002E-3</v>
      </c>
      <c r="O8" s="1">
        <v>1.0727000000000001E-5</v>
      </c>
      <c r="P8" s="1">
        <v>-6.6438000000000003E-5</v>
      </c>
    </row>
    <row r="9" spans="1:17">
      <c r="A9">
        <v>8</v>
      </c>
      <c r="B9" s="1">
        <v>4.0010000000000002E-3</v>
      </c>
      <c r="C9" s="1">
        <v>1.2196E-5</v>
      </c>
      <c r="D9" s="1">
        <v>-7.5465999999999999E-5</v>
      </c>
      <c r="G9">
        <v>8</v>
      </c>
      <c r="H9" s="1">
        <v>4.0010000000000002E-3</v>
      </c>
      <c r="I9" s="1">
        <v>1.011E-5</v>
      </c>
      <c r="J9" s="1">
        <v>-6.2483999999999993E-5</v>
      </c>
      <c r="M9">
        <v>8</v>
      </c>
      <c r="N9" s="1">
        <v>4.0010000000000002E-3</v>
      </c>
      <c r="O9" s="1">
        <v>1.0769E-5</v>
      </c>
      <c r="P9" s="1">
        <v>-6.6729000000000004E-5</v>
      </c>
    </row>
    <row r="10" spans="1:17">
      <c r="A10">
        <v>9</v>
      </c>
      <c r="B10" s="1">
        <v>2.9979999999999998E-3</v>
      </c>
      <c r="C10" s="1">
        <v>1.0733E-5</v>
      </c>
      <c r="D10" s="1">
        <v>-6.5591000000000003E-5</v>
      </c>
      <c r="E10" s="1">
        <f>AVERAGE(D10:D12)*1000000</f>
        <v>-70.38133333333333</v>
      </c>
      <c r="G10">
        <v>9</v>
      </c>
      <c r="H10" s="1">
        <v>2.9979999999999998E-3</v>
      </c>
      <c r="I10" s="1">
        <v>9.7909999999999999E-6</v>
      </c>
      <c r="J10" s="1">
        <v>-5.9314000000000002E-5</v>
      </c>
      <c r="K10" s="1">
        <f>AVERAGE(J10:J12)*1000000</f>
        <v>-59.975333333333332</v>
      </c>
      <c r="M10">
        <v>9</v>
      </c>
      <c r="N10" s="1">
        <v>2.9979999999999998E-3</v>
      </c>
      <c r="O10" s="1">
        <v>1.0091E-5</v>
      </c>
      <c r="P10" s="1">
        <v>-6.1790000000000003E-5</v>
      </c>
      <c r="Q10" s="1">
        <f>AVERAGE(P10:P12)*1000000</f>
        <v>-63.634000000000007</v>
      </c>
    </row>
    <row r="11" spans="1:17">
      <c r="A11">
        <v>10</v>
      </c>
      <c r="B11" s="1">
        <v>3.0019999999999999E-3</v>
      </c>
      <c r="C11" s="1">
        <v>1.19E-5</v>
      </c>
      <c r="D11" s="1">
        <v>-7.3357999999999998E-5</v>
      </c>
      <c r="G11">
        <v>10</v>
      </c>
      <c r="H11" s="1">
        <v>3.0019999999999999E-3</v>
      </c>
      <c r="I11" s="1">
        <v>9.7480000000000005E-6</v>
      </c>
      <c r="J11" s="1">
        <v>-6.0452999999999999E-5</v>
      </c>
      <c r="M11">
        <v>10</v>
      </c>
      <c r="N11" s="1">
        <v>3.0019999999999999E-3</v>
      </c>
      <c r="O11" s="1">
        <v>1.042E-5</v>
      </c>
      <c r="P11" s="1">
        <v>-6.4430000000000005E-5</v>
      </c>
    </row>
    <row r="12" spans="1:17">
      <c r="A12">
        <v>11</v>
      </c>
      <c r="B12" s="1">
        <v>3.0019999999999999E-3</v>
      </c>
      <c r="C12" s="1">
        <v>1.1721E-5</v>
      </c>
      <c r="D12" s="1">
        <v>-7.2194999999999996E-5</v>
      </c>
      <c r="G12">
        <v>11</v>
      </c>
      <c r="H12" s="1">
        <v>3.0019999999999999E-3</v>
      </c>
      <c r="I12" s="1">
        <v>9.7149999999999993E-6</v>
      </c>
      <c r="J12" s="1">
        <v>-6.0158999999999998E-5</v>
      </c>
      <c r="M12">
        <v>11</v>
      </c>
      <c r="N12" s="1">
        <v>3.0019999999999999E-3</v>
      </c>
      <c r="O12" s="1">
        <v>1.046E-5</v>
      </c>
      <c r="P12" s="1">
        <v>-6.4682000000000002E-5</v>
      </c>
    </row>
    <row r="13" spans="1:17">
      <c r="A13">
        <v>12</v>
      </c>
      <c r="B13" s="1">
        <v>1.9989999999999999E-3</v>
      </c>
      <c r="C13" s="1">
        <v>1.1222E-5</v>
      </c>
      <c r="D13" s="1">
        <v>-6.8559000000000005E-5</v>
      </c>
      <c r="E13" s="1">
        <f>AVERAGE(D13:D15)*1000000</f>
        <v>-68.715666666666664</v>
      </c>
      <c r="G13">
        <v>12</v>
      </c>
      <c r="H13" s="1">
        <v>1.9959999999999999E-3</v>
      </c>
      <c r="I13" s="1">
        <v>8.4549999999999995E-6</v>
      </c>
      <c r="J13" s="1">
        <v>-5.1656999999999997E-5</v>
      </c>
      <c r="K13" s="1">
        <f>AVERAGE(J13:J15)*1000000</f>
        <v>-54.233000000000004</v>
      </c>
      <c r="M13">
        <v>12</v>
      </c>
      <c r="N13" s="1">
        <v>1.9980000000000002E-3</v>
      </c>
      <c r="O13" s="1">
        <v>9.0310000000000004E-6</v>
      </c>
      <c r="P13" s="1">
        <v>-5.5263000000000003E-5</v>
      </c>
      <c r="Q13" s="1">
        <f>AVERAGE(P13:P15)*1000000</f>
        <v>-56.912666666666667</v>
      </c>
    </row>
    <row r="14" spans="1:17">
      <c r="A14">
        <v>13</v>
      </c>
      <c r="B14" s="1">
        <v>2.003E-3</v>
      </c>
      <c r="C14" s="1">
        <v>1.1019000000000001E-5</v>
      </c>
      <c r="D14" s="1">
        <v>-6.7947000000000005E-5</v>
      </c>
      <c r="G14">
        <v>13</v>
      </c>
      <c r="H14" s="1">
        <v>2.0019999999999999E-3</v>
      </c>
      <c r="I14" s="1">
        <v>8.9199999999999993E-6</v>
      </c>
      <c r="J14" s="1">
        <v>-5.5189000000000003E-5</v>
      </c>
      <c r="M14">
        <v>13</v>
      </c>
      <c r="N14" s="1">
        <v>2.0040000000000001E-3</v>
      </c>
      <c r="O14" s="1">
        <v>9.2459999999999992E-6</v>
      </c>
      <c r="P14" s="1">
        <v>-5.7169000000000001E-5</v>
      </c>
    </row>
    <row r="15" spans="1:17">
      <c r="A15">
        <v>14</v>
      </c>
      <c r="B15" s="1">
        <v>2.0040000000000001E-3</v>
      </c>
      <c r="C15" s="1">
        <v>1.1293E-5</v>
      </c>
      <c r="D15" s="1">
        <v>-6.9641000000000006E-5</v>
      </c>
      <c r="G15">
        <v>14</v>
      </c>
      <c r="H15" s="1">
        <v>2.003E-3</v>
      </c>
      <c r="I15" s="1">
        <v>9.0319999999999992E-6</v>
      </c>
      <c r="J15" s="1">
        <v>-5.5853000000000002E-5</v>
      </c>
      <c r="M15">
        <v>14</v>
      </c>
      <c r="N15" s="1">
        <v>2.0040000000000001E-3</v>
      </c>
      <c r="O15" s="1">
        <v>9.4320000000000005E-6</v>
      </c>
      <c r="P15" s="1">
        <v>-5.8306E-5</v>
      </c>
    </row>
    <row r="16" spans="1:17">
      <c r="A16">
        <v>15</v>
      </c>
      <c r="B16" s="1">
        <v>1.0020000000000001E-3</v>
      </c>
      <c r="C16" s="1">
        <v>1.1294999999999999E-5</v>
      </c>
      <c r="D16" s="1">
        <v>-6.8856000000000006E-5</v>
      </c>
      <c r="E16" s="1">
        <f>AVERAGE(D16:D18)*1000000</f>
        <v>-70.284333333333322</v>
      </c>
      <c r="G16">
        <v>15</v>
      </c>
      <c r="H16" s="1">
        <v>1.0020000000000001E-3</v>
      </c>
      <c r="I16" s="1">
        <v>9.1460000000000002E-6</v>
      </c>
      <c r="J16" s="1">
        <v>-5.5424000000000003E-5</v>
      </c>
      <c r="K16" s="1">
        <f>AVERAGE(J16:J18)*1000000</f>
        <v>-55.430999999999997</v>
      </c>
      <c r="M16">
        <v>15</v>
      </c>
      <c r="N16" s="1">
        <v>1.0009999999999999E-3</v>
      </c>
      <c r="O16" s="1">
        <v>9.8109999999999997E-6</v>
      </c>
      <c r="P16" s="1">
        <v>-5.9524999999999997E-5</v>
      </c>
      <c r="Q16" s="1">
        <f>AVERAGE(P16:P18)*1000000</f>
        <v>-60.009333333333331</v>
      </c>
    </row>
    <row r="17" spans="1:17">
      <c r="A17">
        <v>16</v>
      </c>
      <c r="B17" s="1">
        <v>1.0039999999999999E-3</v>
      </c>
      <c r="C17" s="1">
        <v>1.1533E-5</v>
      </c>
      <c r="D17" s="1">
        <v>-7.0838000000000002E-5</v>
      </c>
      <c r="G17">
        <v>16</v>
      </c>
      <c r="H17" s="1">
        <v>1.005E-3</v>
      </c>
      <c r="I17" s="1">
        <v>9.2320000000000007E-6</v>
      </c>
      <c r="J17" s="1">
        <v>-5.6433E-5</v>
      </c>
      <c r="M17">
        <v>16</v>
      </c>
      <c r="N17" s="1">
        <v>1.0039999999999999E-3</v>
      </c>
      <c r="O17" s="1">
        <v>1.0023999999999999E-5</v>
      </c>
      <c r="P17" s="1">
        <v>-6.1347999999999996E-5</v>
      </c>
    </row>
    <row r="18" spans="1:17">
      <c r="A18">
        <v>17</v>
      </c>
      <c r="B18" s="1">
        <v>1.0039999999999999E-3</v>
      </c>
      <c r="C18" s="1">
        <v>1.1592E-5</v>
      </c>
      <c r="D18" s="1">
        <v>-7.1159000000000001E-5</v>
      </c>
      <c r="G18">
        <v>17</v>
      </c>
      <c r="H18" s="1">
        <v>1.0059999999999999E-3</v>
      </c>
      <c r="I18" s="1">
        <v>8.9139999999999997E-6</v>
      </c>
      <c r="J18" s="1">
        <v>-5.4435999999999999E-5</v>
      </c>
      <c r="M18">
        <v>17</v>
      </c>
      <c r="N18" s="1">
        <v>1.0039999999999999E-3</v>
      </c>
      <c r="O18" s="1">
        <v>9.6649999999999998E-6</v>
      </c>
      <c r="P18" s="1">
        <v>-5.9154999999999999E-5</v>
      </c>
    </row>
    <row r="19" spans="1:17">
      <c r="A19">
        <v>18</v>
      </c>
      <c r="B19" s="1">
        <v>-9.9999999999999995E-7</v>
      </c>
      <c r="C19" s="1">
        <v>1.2021999999999999E-5</v>
      </c>
      <c r="D19" s="1">
        <v>-7.3088000000000002E-5</v>
      </c>
      <c r="E19" s="1">
        <f>AVERAGE(D19:D21)*1000000</f>
        <v>-73.819999999999993</v>
      </c>
      <c r="G19">
        <v>18</v>
      </c>
      <c r="H19" s="1">
        <v>9.9999999999999995E-7</v>
      </c>
      <c r="I19" s="1">
        <v>8.9509999999999995E-6</v>
      </c>
      <c r="J19" s="1">
        <v>-5.4489E-5</v>
      </c>
      <c r="K19" s="1">
        <f>AVERAGE(J19:J21)*1000000</f>
        <v>-56.698666666666668</v>
      </c>
      <c r="M19">
        <v>18</v>
      </c>
      <c r="N19" s="1">
        <v>0</v>
      </c>
      <c r="O19" s="1">
        <v>9.9129999999999998E-6</v>
      </c>
      <c r="P19" s="1">
        <v>-6.0121000000000003E-5</v>
      </c>
      <c r="Q19" s="1">
        <f>AVERAGE(P19:P21)*1000000</f>
        <v>-61.430333333333337</v>
      </c>
    </row>
    <row r="20" spans="1:17">
      <c r="A20">
        <v>19</v>
      </c>
      <c r="B20" s="1">
        <v>3.9999999999999998E-6</v>
      </c>
      <c r="C20" s="1">
        <v>1.1987999999999999E-5</v>
      </c>
      <c r="D20" s="1">
        <v>-7.3774000000000002E-5</v>
      </c>
      <c r="G20">
        <v>19</v>
      </c>
      <c r="H20" s="1">
        <v>3.9999999999999998E-6</v>
      </c>
      <c r="I20" s="1">
        <v>9.4120000000000007E-6</v>
      </c>
      <c r="J20" s="1">
        <v>-5.8E-5</v>
      </c>
      <c r="M20">
        <v>19</v>
      </c>
      <c r="N20" s="1">
        <v>5.0000000000000004E-6</v>
      </c>
      <c r="O20" s="1">
        <v>1.0152E-5</v>
      </c>
      <c r="P20" s="1">
        <v>-6.2267000000000005E-5</v>
      </c>
    </row>
    <row r="21" spans="1:17">
      <c r="A21">
        <v>20</v>
      </c>
      <c r="B21" s="1">
        <v>3.9999999999999998E-6</v>
      </c>
      <c r="C21" s="1">
        <v>1.2123000000000001E-5</v>
      </c>
      <c r="D21" s="1">
        <v>-7.4598000000000006E-5</v>
      </c>
      <c r="G21">
        <v>20</v>
      </c>
      <c r="H21" s="1">
        <v>3.9999999999999998E-6</v>
      </c>
      <c r="I21" s="1">
        <v>9.3440000000000007E-6</v>
      </c>
      <c r="J21" s="1">
        <v>-5.7606999999999999E-5</v>
      </c>
      <c r="M21">
        <v>20</v>
      </c>
      <c r="N21" s="1">
        <v>5.0000000000000004E-6</v>
      </c>
      <c r="O21" s="1">
        <v>1.0083E-5</v>
      </c>
      <c r="P21" s="1">
        <v>-6.1902999999999993E-5</v>
      </c>
    </row>
    <row r="22" spans="1:17">
      <c r="A22">
        <v>21</v>
      </c>
      <c r="B22" s="1">
        <v>-1.0039999999999999E-3</v>
      </c>
      <c r="C22" s="1">
        <v>1.2241E-5</v>
      </c>
      <c r="D22" s="1">
        <v>-7.4752000000000005E-5</v>
      </c>
      <c r="E22" s="1">
        <f>AVERAGE(D22:D24)*1000000</f>
        <v>-75.460333333333338</v>
      </c>
      <c r="G22">
        <v>21</v>
      </c>
      <c r="H22" s="1">
        <v>-1.0009999999999999E-3</v>
      </c>
      <c r="I22" s="1">
        <v>9.3109999999999995E-6</v>
      </c>
      <c r="J22" s="1">
        <v>-5.6746999999999997E-5</v>
      </c>
      <c r="K22" s="1">
        <f>AVERAGE(J22:J24)*1000000</f>
        <v>-56.787333333333329</v>
      </c>
      <c r="M22">
        <v>21</v>
      </c>
      <c r="N22" s="1">
        <v>-1.003E-3</v>
      </c>
      <c r="O22" s="1">
        <v>1.0674E-5</v>
      </c>
      <c r="P22" s="1">
        <v>-6.5586000000000005E-5</v>
      </c>
      <c r="Q22" s="1">
        <f>AVERAGE(P22:P24)*1000000</f>
        <v>-64.617333333333335</v>
      </c>
    </row>
    <row r="23" spans="1:17">
      <c r="A23">
        <v>22</v>
      </c>
      <c r="B23" s="1">
        <v>-9.990000000000001E-4</v>
      </c>
      <c r="C23" s="1">
        <v>1.2109E-5</v>
      </c>
      <c r="D23" s="1">
        <v>-7.4993999999999994E-5</v>
      </c>
      <c r="G23">
        <v>22</v>
      </c>
      <c r="H23" s="1">
        <v>-9.9700000000000006E-4</v>
      </c>
      <c r="I23" s="1">
        <v>9.1239999999999994E-6</v>
      </c>
      <c r="J23" s="1">
        <v>-5.6295000000000002E-5</v>
      </c>
      <c r="M23">
        <v>22</v>
      </c>
      <c r="N23" s="1">
        <v>-9.9799999999999997E-4</v>
      </c>
      <c r="O23" s="1">
        <v>1.0292000000000001E-5</v>
      </c>
      <c r="P23" s="1">
        <v>-6.3763000000000006E-5</v>
      </c>
    </row>
    <row r="24" spans="1:17">
      <c r="A24">
        <v>23</v>
      </c>
      <c r="B24" s="1">
        <v>-9.990000000000001E-4</v>
      </c>
      <c r="C24" s="1">
        <v>1.2371999999999999E-5</v>
      </c>
      <c r="D24" s="1">
        <v>-7.6635000000000001E-5</v>
      </c>
      <c r="G24">
        <v>23</v>
      </c>
      <c r="H24" s="1">
        <v>-9.9799999999999997E-4</v>
      </c>
      <c r="I24" s="1">
        <v>9.2809999999999997E-6</v>
      </c>
      <c r="J24" s="1">
        <v>-5.732E-5</v>
      </c>
      <c r="M24">
        <v>23</v>
      </c>
      <c r="N24" s="1">
        <v>-9.9799999999999997E-4</v>
      </c>
      <c r="O24" s="1">
        <v>1.0413E-5</v>
      </c>
      <c r="P24" s="1">
        <v>-6.4503000000000002E-5</v>
      </c>
    </row>
    <row r="25" spans="1:17">
      <c r="A25">
        <v>24</v>
      </c>
      <c r="B25" s="1">
        <v>-1.9980000000000002E-3</v>
      </c>
      <c r="C25" s="1">
        <v>1.1589E-5</v>
      </c>
      <c r="D25" s="1">
        <v>-7.0448E-5</v>
      </c>
      <c r="E25" s="1">
        <f>AVERAGE(D25:D27)*1000000</f>
        <v>-71.785333333333327</v>
      </c>
      <c r="G25">
        <v>24</v>
      </c>
      <c r="H25" s="1">
        <v>-2.0010000000000002E-3</v>
      </c>
      <c r="I25" s="1">
        <v>8.8049999999999996E-6</v>
      </c>
      <c r="J25" s="1">
        <v>-5.3776999999999997E-5</v>
      </c>
      <c r="K25" s="1">
        <f>AVERAGE(J25:J27)*1000000</f>
        <v>-55.062000000000005</v>
      </c>
      <c r="M25">
        <v>24</v>
      </c>
      <c r="N25" s="1">
        <v>-2E-3</v>
      </c>
      <c r="O25" s="1">
        <v>9.6749999999999997E-6</v>
      </c>
      <c r="P25" s="1">
        <v>-5.9011000000000001E-5</v>
      </c>
      <c r="Q25" s="1">
        <f>AVERAGE(P25:P27)*1000000</f>
        <v>-58.770999999999994</v>
      </c>
    </row>
    <row r="26" spans="1:17">
      <c r="A26">
        <v>25</v>
      </c>
      <c r="B26" s="1">
        <v>-1.9949999999999998E-3</v>
      </c>
      <c r="C26" s="1">
        <v>1.1778E-5</v>
      </c>
      <c r="D26" s="1">
        <v>-7.2342000000000006E-5</v>
      </c>
      <c r="G26">
        <v>25</v>
      </c>
      <c r="H26" s="1">
        <v>-1.9980000000000002E-3</v>
      </c>
      <c r="I26" s="1">
        <v>9.1509999999999993E-6</v>
      </c>
      <c r="J26" s="1">
        <v>-5.6509999999999999E-5</v>
      </c>
      <c r="M26">
        <v>25</v>
      </c>
      <c r="N26" s="1">
        <v>-1.9959999999999999E-3</v>
      </c>
      <c r="O26" s="1">
        <v>9.38E-6</v>
      </c>
      <c r="P26" s="1">
        <v>-5.7815999999999997E-5</v>
      </c>
    </row>
    <row r="27" spans="1:17">
      <c r="A27">
        <v>26</v>
      </c>
      <c r="B27" s="1">
        <v>-1.9949999999999998E-3</v>
      </c>
      <c r="C27" s="1">
        <v>1.1829E-5</v>
      </c>
      <c r="D27" s="1">
        <v>-7.2565999999999996E-5</v>
      </c>
      <c r="G27">
        <v>26</v>
      </c>
      <c r="H27" s="1">
        <v>-1.9980000000000002E-3</v>
      </c>
      <c r="I27" s="1">
        <v>8.8920000000000006E-6</v>
      </c>
      <c r="J27" s="1">
        <v>-5.4898999999999997E-5</v>
      </c>
      <c r="M27">
        <v>26</v>
      </c>
      <c r="N27" s="1">
        <v>-1.9959999999999999E-3</v>
      </c>
      <c r="O27" s="1">
        <v>9.6530000000000006E-6</v>
      </c>
      <c r="P27" s="1">
        <v>-5.9485999999999999E-5</v>
      </c>
    </row>
    <row r="28" spans="1:17">
      <c r="A28">
        <v>27</v>
      </c>
      <c r="B28" s="1">
        <v>-3.0010000000000002E-3</v>
      </c>
      <c r="C28" s="1">
        <v>1.0808000000000001E-5</v>
      </c>
      <c r="D28" s="1">
        <v>-6.5996999999999998E-5</v>
      </c>
      <c r="E28" s="1">
        <f>AVERAGE(D28:D30)*1000000</f>
        <v>-67.189333333333337</v>
      </c>
      <c r="G28">
        <v>27</v>
      </c>
      <c r="H28" s="1">
        <v>-3.0019999999999999E-3</v>
      </c>
      <c r="I28" s="1">
        <v>7.8650000000000001E-6</v>
      </c>
      <c r="J28" s="1">
        <v>-4.8016999999999998E-5</v>
      </c>
      <c r="K28" s="1">
        <f>AVERAGE(J28:J30)*1000000</f>
        <v>-48.363333333333337</v>
      </c>
      <c r="M28">
        <v>27</v>
      </c>
      <c r="N28" s="1">
        <v>-3.0019999999999999E-3</v>
      </c>
      <c r="O28" s="1">
        <v>8.6750000000000008E-6</v>
      </c>
      <c r="P28" s="1">
        <v>-5.2890999999999999E-5</v>
      </c>
      <c r="Q28" s="1">
        <f>AVERAGE(P28:P30)*1000000</f>
        <v>-53.317999999999998</v>
      </c>
    </row>
    <row r="29" spans="1:17">
      <c r="A29">
        <v>28</v>
      </c>
      <c r="B29" s="1">
        <v>-2.9970000000000001E-3</v>
      </c>
      <c r="C29" s="1">
        <v>1.0978999999999999E-5</v>
      </c>
      <c r="D29" s="1">
        <v>-6.7712000000000005E-5</v>
      </c>
      <c r="G29">
        <v>28</v>
      </c>
      <c r="H29" s="1">
        <v>-2.996E-3</v>
      </c>
      <c r="I29" s="1">
        <v>7.6179999999999997E-6</v>
      </c>
      <c r="J29" s="1">
        <v>-4.6961E-5</v>
      </c>
      <c r="M29">
        <v>28</v>
      </c>
      <c r="N29" s="1">
        <v>-2.996E-3</v>
      </c>
      <c r="O29" s="1">
        <v>8.7539999999999995E-6</v>
      </c>
      <c r="P29" s="1">
        <v>-5.4042999999999997E-5</v>
      </c>
    </row>
    <row r="30" spans="1:17">
      <c r="A30">
        <v>29</v>
      </c>
      <c r="B30" s="1">
        <v>-2.996E-3</v>
      </c>
      <c r="C30" s="1">
        <v>1.0995999999999999E-5</v>
      </c>
      <c r="D30" s="1">
        <v>-6.7859000000000002E-5</v>
      </c>
      <c r="G30">
        <v>29</v>
      </c>
      <c r="H30" s="1">
        <v>-2.996E-3</v>
      </c>
      <c r="I30" s="1">
        <v>8.1380000000000007E-6</v>
      </c>
      <c r="J30" s="1">
        <v>-5.0111999999999997E-5</v>
      </c>
      <c r="M30">
        <v>29</v>
      </c>
      <c r="N30" s="1">
        <v>-2.996E-3</v>
      </c>
      <c r="O30" s="1">
        <v>8.5860000000000005E-6</v>
      </c>
      <c r="P30" s="1">
        <v>-5.3019999999999997E-5</v>
      </c>
    </row>
    <row r="31" spans="1:17">
      <c r="A31">
        <v>30</v>
      </c>
      <c r="B31" s="1">
        <v>-3.9979999999999998E-3</v>
      </c>
      <c r="C31" s="1">
        <v>1.1345999999999999E-5</v>
      </c>
      <c r="D31" s="1">
        <v>-6.9066000000000006E-5</v>
      </c>
      <c r="E31" s="1">
        <f>AVERAGE(D31:D33)*1000000</f>
        <v>-69.050000000000011</v>
      </c>
      <c r="G31">
        <v>30</v>
      </c>
      <c r="H31" s="1">
        <v>-4.0000000000000001E-3</v>
      </c>
      <c r="I31" s="1">
        <v>8.3599999999999996E-6</v>
      </c>
      <c r="J31" s="1">
        <v>-5.0753E-5</v>
      </c>
      <c r="K31" s="1">
        <f>AVERAGE(J31:J33)*1000000</f>
        <v>-52.075666666666663</v>
      </c>
      <c r="M31">
        <v>30</v>
      </c>
      <c r="N31" s="1">
        <v>-3.999E-3</v>
      </c>
      <c r="O31" s="1">
        <v>9.6690000000000001E-6</v>
      </c>
      <c r="P31" s="1">
        <v>-5.872E-5</v>
      </c>
      <c r="Q31" s="1">
        <f>AVERAGE(P31:P33)*1000000</f>
        <v>-58.601999999999997</v>
      </c>
    </row>
    <row r="32" spans="1:17">
      <c r="A32">
        <v>31</v>
      </c>
      <c r="B32" s="1">
        <v>-3.9960000000000004E-3</v>
      </c>
      <c r="C32" s="1">
        <v>1.1296E-5</v>
      </c>
      <c r="D32" s="1">
        <v>-6.9357999999999996E-5</v>
      </c>
      <c r="G32">
        <v>31</v>
      </c>
      <c r="H32" s="1">
        <v>-3.9969999999999997E-3</v>
      </c>
      <c r="I32" s="1">
        <v>8.4610000000000008E-6</v>
      </c>
      <c r="J32" s="1">
        <v>-5.1863000000000001E-5</v>
      </c>
      <c r="M32">
        <v>31</v>
      </c>
      <c r="N32" s="1">
        <v>-3.9960000000000004E-3</v>
      </c>
      <c r="O32" s="1">
        <v>9.4509999999999998E-6</v>
      </c>
      <c r="P32" s="1">
        <v>-5.7902000000000002E-5</v>
      </c>
    </row>
    <row r="33" spans="1:17">
      <c r="A33">
        <v>32</v>
      </c>
      <c r="B33" s="1">
        <v>-3.9960000000000004E-3</v>
      </c>
      <c r="C33" s="1">
        <v>1.1191E-5</v>
      </c>
      <c r="D33" s="1">
        <v>-6.8726000000000006E-5</v>
      </c>
      <c r="G33">
        <v>32</v>
      </c>
      <c r="H33" s="1">
        <v>-3.9969999999999997E-3</v>
      </c>
      <c r="I33" s="1">
        <v>8.7469999999999994E-6</v>
      </c>
      <c r="J33" s="1">
        <v>-5.3610999999999999E-5</v>
      </c>
      <c r="M33">
        <v>32</v>
      </c>
      <c r="N33" s="1">
        <v>-3.9950000000000003E-3</v>
      </c>
      <c r="O33" s="1">
        <v>9.6760000000000002E-6</v>
      </c>
      <c r="P33" s="1">
        <v>-5.9184000000000001E-5</v>
      </c>
    </row>
    <row r="34" spans="1:17">
      <c r="A34">
        <v>33</v>
      </c>
      <c r="B34" s="1">
        <v>-5.0000000000000001E-3</v>
      </c>
      <c r="C34" s="1">
        <v>1.1948E-5</v>
      </c>
      <c r="D34" s="1">
        <v>-7.2681000000000004E-5</v>
      </c>
      <c r="E34" s="1">
        <f>AVERAGE(D34:D36)*1000000</f>
        <v>-72.347666666666655</v>
      </c>
      <c r="G34">
        <v>33</v>
      </c>
      <c r="H34" s="1">
        <v>-4.9979999999999998E-3</v>
      </c>
      <c r="I34" s="1">
        <v>7.6499999999999996E-6</v>
      </c>
      <c r="J34" s="1">
        <v>-4.6508000000000003E-5</v>
      </c>
      <c r="K34" s="1">
        <f>AVERAGE(J34:J36)*1000000</f>
        <v>-51.552666666666674</v>
      </c>
      <c r="M34">
        <v>33</v>
      </c>
      <c r="N34" s="1">
        <v>-4.999E-3</v>
      </c>
      <c r="O34" s="1">
        <v>9.6490000000000003E-6</v>
      </c>
      <c r="P34" s="1">
        <v>-5.8532999999999997E-5</v>
      </c>
      <c r="Q34" s="1">
        <f>AVERAGE(P34:P36)*1000000</f>
        <v>-60.272666666666666</v>
      </c>
    </row>
    <row r="35" spans="1:17">
      <c r="A35">
        <v>34</v>
      </c>
      <c r="B35" s="1">
        <v>-4.9959999999999996E-3</v>
      </c>
      <c r="C35" s="1">
        <v>1.1698999999999999E-5</v>
      </c>
      <c r="D35" s="1">
        <v>-7.2003999999999997E-5</v>
      </c>
      <c r="G35">
        <v>34</v>
      </c>
      <c r="H35" s="1">
        <v>-4.9950000000000003E-3</v>
      </c>
      <c r="I35" s="1">
        <v>8.9549999999999998E-6</v>
      </c>
      <c r="J35" s="1">
        <v>-5.5037999999999997E-5</v>
      </c>
      <c r="M35">
        <v>34</v>
      </c>
      <c r="N35" s="1">
        <v>-4.9950000000000003E-3</v>
      </c>
      <c r="O35" s="1">
        <v>9.9019999999999994E-6</v>
      </c>
      <c r="P35" s="1">
        <v>-6.0720999999999997E-5</v>
      </c>
    </row>
    <row r="36" spans="1:17">
      <c r="A36">
        <v>35</v>
      </c>
      <c r="B36" s="1">
        <v>-4.9959999999999996E-3</v>
      </c>
      <c r="C36" s="1">
        <v>1.1742999999999999E-5</v>
      </c>
      <c r="D36" s="1">
        <v>-7.2358000000000001E-5</v>
      </c>
      <c r="G36">
        <v>35</v>
      </c>
      <c r="H36" s="1">
        <v>-4.9950000000000003E-3</v>
      </c>
      <c r="I36" s="1">
        <v>8.6400000000000003E-6</v>
      </c>
      <c r="J36" s="1">
        <v>-5.3112000000000002E-5</v>
      </c>
      <c r="M36">
        <v>35</v>
      </c>
      <c r="N36" s="1">
        <v>-4.9950000000000003E-3</v>
      </c>
      <c r="O36" s="1">
        <v>1.0043E-5</v>
      </c>
      <c r="P36" s="1">
        <v>-6.1563999999999995E-5</v>
      </c>
    </row>
    <row r="37" spans="1:17">
      <c r="A37">
        <v>36</v>
      </c>
      <c r="B37" s="1">
        <v>-6.0020000000000004E-3</v>
      </c>
      <c r="C37" s="1">
        <v>1.2189E-5</v>
      </c>
      <c r="D37" s="1">
        <v>-7.4450999999999996E-5</v>
      </c>
      <c r="E37" s="1">
        <f>AVERAGE(D37:D39)*1000000</f>
        <v>-75.626999999999995</v>
      </c>
      <c r="G37">
        <v>36</v>
      </c>
      <c r="H37" s="1">
        <v>-6.0010000000000003E-3</v>
      </c>
      <c r="I37" s="1">
        <v>8.9579999999999996E-6</v>
      </c>
      <c r="J37" s="1">
        <v>-5.4623000000000002E-5</v>
      </c>
      <c r="K37" s="1">
        <f>AVERAGE(J37:J39)*1000000</f>
        <v>-53.594999999999999</v>
      </c>
      <c r="M37">
        <v>36</v>
      </c>
      <c r="N37" s="1">
        <v>-5.9969999999999997E-3</v>
      </c>
      <c r="O37" s="1">
        <v>1.0095000000000001E-5</v>
      </c>
      <c r="P37" s="1">
        <v>-6.2380999999999998E-5</v>
      </c>
      <c r="Q37" s="1">
        <f>AVERAGE(P37:P39)*1000000</f>
        <v>-61.588666666666661</v>
      </c>
    </row>
    <row r="38" spans="1:17">
      <c r="A38">
        <v>37</v>
      </c>
      <c r="B38" s="1">
        <v>-5.9979999999999999E-3</v>
      </c>
      <c r="C38" s="1">
        <v>1.2271E-5</v>
      </c>
      <c r="D38" s="1">
        <v>-7.5811999999999999E-5</v>
      </c>
      <c r="G38">
        <v>37</v>
      </c>
      <c r="H38" s="1">
        <v>-5.9969999999999997E-3</v>
      </c>
      <c r="I38" s="1">
        <v>8.6659999999999997E-6</v>
      </c>
      <c r="J38" s="1">
        <v>-5.3436999999999997E-5</v>
      </c>
      <c r="M38">
        <v>37</v>
      </c>
      <c r="N38" s="1">
        <v>-5.9969999999999997E-3</v>
      </c>
      <c r="O38" s="1">
        <v>9.9529999999999994E-6</v>
      </c>
      <c r="P38" s="1">
        <v>-6.1375000000000001E-5</v>
      </c>
    </row>
    <row r="39" spans="1:17">
      <c r="A39">
        <v>38</v>
      </c>
      <c r="B39" s="1">
        <v>-5.9979999999999999E-3</v>
      </c>
      <c r="C39" s="1">
        <v>1.2412000000000001E-5</v>
      </c>
      <c r="D39" s="1">
        <v>-7.6618000000000004E-5</v>
      </c>
      <c r="G39">
        <v>38</v>
      </c>
      <c r="H39" s="1">
        <v>-5.9969999999999997E-3</v>
      </c>
      <c r="I39" s="1">
        <v>8.551E-6</v>
      </c>
      <c r="J39" s="1">
        <v>-5.2725000000000001E-5</v>
      </c>
      <c r="M39">
        <v>38</v>
      </c>
      <c r="N39" s="1">
        <v>-5.9969999999999997E-3</v>
      </c>
      <c r="O39" s="1">
        <v>9.8959999999999998E-6</v>
      </c>
      <c r="P39" s="1">
        <v>-6.101E-5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I1Y_vs_Gap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dcterms:created xsi:type="dcterms:W3CDTF">2011-05-17T16:38:04Z</dcterms:created>
  <dcterms:modified xsi:type="dcterms:W3CDTF">2011-06-22T21:02:10Z</dcterms:modified>
</cp:coreProperties>
</file>