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285" windowWidth="16860" windowHeight="10935"/>
  </bookViews>
  <sheets>
    <sheet name="I1Y_vs_Gap" sheetId="1" r:id="rId1"/>
    <sheet name="Sheet1" sheetId="2" r:id="rId2"/>
  </sheets>
  <calcPr calcId="125725"/>
</workbook>
</file>

<file path=xl/calcChain.xml><?xml version="1.0" encoding="utf-8"?>
<calcChain xmlns="http://schemas.openxmlformats.org/spreadsheetml/2006/main">
  <c r="AC37" i="2"/>
  <c r="AC34"/>
  <c r="AC31"/>
  <c r="AC28"/>
  <c r="AC25"/>
  <c r="AC22"/>
  <c r="AC19"/>
  <c r="AC16"/>
  <c r="AC13"/>
  <c r="AC10"/>
  <c r="AC7"/>
  <c r="AC4"/>
  <c r="AC1"/>
  <c r="W37"/>
  <c r="W34"/>
  <c r="W31"/>
  <c r="W28"/>
  <c r="W25"/>
  <c r="W22"/>
  <c r="W19"/>
  <c r="W16"/>
  <c r="W13"/>
  <c r="W10"/>
  <c r="W7"/>
  <c r="W4"/>
  <c r="W1"/>
  <c r="Q37"/>
  <c r="Q34"/>
  <c r="Q31"/>
  <c r="Q28"/>
  <c r="Q25"/>
  <c r="Q22"/>
  <c r="Q19"/>
  <c r="Q16"/>
  <c r="Q13"/>
  <c r="Q10"/>
  <c r="Q7"/>
  <c r="Q4"/>
  <c r="Q1"/>
  <c r="K37"/>
  <c r="K34"/>
  <c r="K31"/>
  <c r="K28"/>
  <c r="K25"/>
  <c r="K22"/>
  <c r="K19"/>
  <c r="K16"/>
  <c r="K13"/>
  <c r="K10"/>
  <c r="K7"/>
  <c r="K4"/>
  <c r="K1"/>
  <c r="E37"/>
  <c r="E34"/>
  <c r="E31"/>
  <c r="E28"/>
  <c r="E25"/>
  <c r="E22"/>
  <c r="E19"/>
  <c r="E16"/>
  <c r="E13"/>
  <c r="E10"/>
  <c r="E7"/>
  <c r="E4"/>
  <c r="E1"/>
  <c r="R37" i="1"/>
  <c r="R34"/>
  <c r="R31"/>
  <c r="R28"/>
  <c r="R25"/>
  <c r="R22"/>
  <c r="R19"/>
  <c r="R16"/>
  <c r="R13"/>
  <c r="R10"/>
  <c r="R7"/>
  <c r="R4"/>
  <c r="R1"/>
  <c r="L37"/>
  <c r="L34"/>
  <c r="L31"/>
  <c r="L28"/>
  <c r="L25"/>
  <c r="L22"/>
  <c r="L19"/>
  <c r="L16"/>
  <c r="L13"/>
  <c r="L10"/>
  <c r="L7"/>
  <c r="L4"/>
  <c r="L1"/>
  <c r="F37"/>
  <c r="F34"/>
  <c r="F31"/>
  <c r="F28"/>
  <c r="F25"/>
  <c r="F22"/>
  <c r="F19"/>
  <c r="F16"/>
  <c r="F13"/>
  <c r="F10"/>
  <c r="F7"/>
  <c r="F4"/>
  <c r="F1"/>
</calcChain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200"/>
              <a:t>I1X vs. Gap</a:t>
            </a:r>
          </a:p>
        </c:rich>
      </c:tx>
      <c:layout/>
    </c:title>
    <c:plotArea>
      <c:layout/>
      <c:scatterChart>
        <c:scatterStyle val="smoothMarker"/>
        <c:ser>
          <c:idx val="0"/>
          <c:order val="0"/>
          <c:tx>
            <c:v>14mm</c:v>
          </c:tx>
          <c:marker>
            <c:symbol val="diamond"/>
            <c:size val="3"/>
          </c:marker>
          <c:trendline>
            <c:spPr>
              <a:ln>
                <a:solidFill>
                  <a:schemeClr val="accent1"/>
                </a:solidFill>
              </a:ln>
            </c:spPr>
            <c:trendlineType val="poly"/>
            <c:order val="6"/>
          </c:trendline>
          <c:xVal>
            <c:numRef>
              <c:f>I1Y_vs_Gap!$C$1:$C$39</c:f>
              <c:numCache>
                <c:formatCode>0.00E+00</c:formatCode>
                <c:ptCount val="39"/>
                <c:pt idx="0">
                  <c:v>6.0029999999999997E-3</c:v>
                </c:pt>
                <c:pt idx="1">
                  <c:v>6.0000000000000001E-3</c:v>
                </c:pt>
                <c:pt idx="2">
                  <c:v>6.0000000000000001E-3</c:v>
                </c:pt>
                <c:pt idx="3">
                  <c:v>4.9969999999999997E-3</c:v>
                </c:pt>
                <c:pt idx="4">
                  <c:v>5.0000000000000001E-3</c:v>
                </c:pt>
                <c:pt idx="5">
                  <c:v>5.0000000000000001E-3</c:v>
                </c:pt>
                <c:pt idx="6">
                  <c:v>3.9960000000000004E-3</c:v>
                </c:pt>
                <c:pt idx="7">
                  <c:v>4.0000000000000001E-3</c:v>
                </c:pt>
                <c:pt idx="8">
                  <c:v>4.0000000000000001E-3</c:v>
                </c:pt>
                <c:pt idx="9">
                  <c:v>2.9970000000000001E-3</c:v>
                </c:pt>
                <c:pt idx="10">
                  <c:v>3.0000000000000001E-3</c:v>
                </c:pt>
                <c:pt idx="11">
                  <c:v>3.0000000000000001E-3</c:v>
                </c:pt>
                <c:pt idx="12">
                  <c:v>1.9940000000000001E-3</c:v>
                </c:pt>
                <c:pt idx="13">
                  <c:v>2E-3</c:v>
                </c:pt>
                <c:pt idx="14">
                  <c:v>2E-3</c:v>
                </c:pt>
                <c:pt idx="15">
                  <c:v>9.9500000000000001E-4</c:v>
                </c:pt>
                <c:pt idx="16">
                  <c:v>1E-3</c:v>
                </c:pt>
                <c:pt idx="17">
                  <c:v>1E-3</c:v>
                </c:pt>
                <c:pt idx="18">
                  <c:v>-3.0000000000000001E-6</c:v>
                </c:pt>
                <c:pt idx="19">
                  <c:v>0</c:v>
                </c:pt>
                <c:pt idx="20">
                  <c:v>0</c:v>
                </c:pt>
                <c:pt idx="21">
                  <c:v>-1.0039999999999999E-3</c:v>
                </c:pt>
                <c:pt idx="22">
                  <c:v>-1E-3</c:v>
                </c:pt>
                <c:pt idx="23">
                  <c:v>-1E-3</c:v>
                </c:pt>
                <c:pt idx="24">
                  <c:v>-2.0019999999999999E-3</c:v>
                </c:pt>
                <c:pt idx="25">
                  <c:v>-2E-3</c:v>
                </c:pt>
                <c:pt idx="26">
                  <c:v>-2E-3</c:v>
                </c:pt>
                <c:pt idx="27">
                  <c:v>-3.003E-3</c:v>
                </c:pt>
                <c:pt idx="28">
                  <c:v>-3.0000000000000001E-3</c:v>
                </c:pt>
                <c:pt idx="29">
                  <c:v>-3.0000000000000001E-3</c:v>
                </c:pt>
                <c:pt idx="30">
                  <c:v>-4.0049999999999999E-3</c:v>
                </c:pt>
                <c:pt idx="31">
                  <c:v>-4.0000000000000001E-3</c:v>
                </c:pt>
                <c:pt idx="32">
                  <c:v>-4.0000000000000001E-3</c:v>
                </c:pt>
                <c:pt idx="33">
                  <c:v>-5.0020000000000004E-3</c:v>
                </c:pt>
                <c:pt idx="34">
                  <c:v>-5.0000000000000001E-3</c:v>
                </c:pt>
                <c:pt idx="35">
                  <c:v>-5.0000000000000001E-3</c:v>
                </c:pt>
                <c:pt idx="36">
                  <c:v>-6.0029999999999997E-3</c:v>
                </c:pt>
                <c:pt idx="37">
                  <c:v>-6.0000000000000001E-3</c:v>
                </c:pt>
                <c:pt idx="38">
                  <c:v>-6.0000000000000001E-3</c:v>
                </c:pt>
              </c:numCache>
            </c:numRef>
          </c:xVal>
          <c:yVal>
            <c:numRef>
              <c:f>I1Y_vs_Gap!$F$1:$F$39</c:f>
              <c:numCache>
                <c:formatCode>General</c:formatCode>
                <c:ptCount val="39"/>
                <c:pt idx="0" formatCode="0.00E+00">
                  <c:v>486.09033333333338</c:v>
                </c:pt>
                <c:pt idx="3" formatCode="0.00E+00">
                  <c:v>532.17866666666669</c:v>
                </c:pt>
                <c:pt idx="6" formatCode="0.00E+00">
                  <c:v>558.99366666666651</c:v>
                </c:pt>
                <c:pt idx="9" formatCode="0.00E+00">
                  <c:v>564.0236666666666</c:v>
                </c:pt>
                <c:pt idx="12" formatCode="0.00E+00">
                  <c:v>547.55800000000011</c:v>
                </c:pt>
                <c:pt idx="15" formatCode="0.00E+00">
                  <c:v>515.77666666666664</c:v>
                </c:pt>
                <c:pt idx="18" formatCode="0.00E+00">
                  <c:v>472.19966666666664</c:v>
                </c:pt>
                <c:pt idx="21" formatCode="0.00E+00">
                  <c:v>427.59033333333338</c:v>
                </c:pt>
                <c:pt idx="24" formatCode="0.00E+00">
                  <c:v>383.91233333333332</c:v>
                </c:pt>
                <c:pt idx="27" formatCode="0.00E+00">
                  <c:v>354.93666666666667</c:v>
                </c:pt>
                <c:pt idx="30" formatCode="0.00E+00">
                  <c:v>328.56300000000005</c:v>
                </c:pt>
                <c:pt idx="33" formatCode="0.00E+00">
                  <c:v>306.63999999999993</c:v>
                </c:pt>
                <c:pt idx="36" formatCode="0.00E+00">
                  <c:v>289.30500000000001</c:v>
                </c:pt>
              </c:numCache>
            </c:numRef>
          </c:yVal>
          <c:smooth val="1"/>
        </c:ser>
        <c:ser>
          <c:idx val="1"/>
          <c:order val="1"/>
          <c:tx>
            <c:v>20mm</c:v>
          </c:tx>
          <c:marker>
            <c:symbol val="square"/>
            <c:size val="2"/>
          </c:marker>
          <c:trendline>
            <c:spPr>
              <a:ln>
                <a:solidFill>
                  <a:srgbClr val="C00000"/>
                </a:solidFill>
              </a:ln>
            </c:spPr>
            <c:trendlineType val="poly"/>
            <c:order val="6"/>
          </c:trendline>
          <c:xVal>
            <c:numRef>
              <c:f>I1Y_vs_Gap!$I$1:$I$39</c:f>
              <c:numCache>
                <c:formatCode>0.00E+00</c:formatCode>
                <c:ptCount val="39"/>
                <c:pt idx="0">
                  <c:v>6.0020000000000004E-3</c:v>
                </c:pt>
                <c:pt idx="1">
                  <c:v>6.0000000000000001E-3</c:v>
                </c:pt>
                <c:pt idx="2">
                  <c:v>6.0000000000000001E-3</c:v>
                </c:pt>
                <c:pt idx="3">
                  <c:v>4.9969999999999997E-3</c:v>
                </c:pt>
                <c:pt idx="4">
                  <c:v>5.0000000000000001E-3</c:v>
                </c:pt>
                <c:pt idx="5">
                  <c:v>5.0000000000000001E-3</c:v>
                </c:pt>
                <c:pt idx="6">
                  <c:v>3.9960000000000004E-3</c:v>
                </c:pt>
                <c:pt idx="7">
                  <c:v>4.0000000000000001E-3</c:v>
                </c:pt>
                <c:pt idx="8">
                  <c:v>4.0000000000000001E-3</c:v>
                </c:pt>
                <c:pt idx="9">
                  <c:v>2.9970000000000001E-3</c:v>
                </c:pt>
                <c:pt idx="10">
                  <c:v>3.0000000000000001E-3</c:v>
                </c:pt>
                <c:pt idx="11">
                  <c:v>3.0000000000000001E-3</c:v>
                </c:pt>
                <c:pt idx="12">
                  <c:v>1.9949999999999998E-3</c:v>
                </c:pt>
                <c:pt idx="13">
                  <c:v>2E-3</c:v>
                </c:pt>
                <c:pt idx="14">
                  <c:v>2E-3</c:v>
                </c:pt>
                <c:pt idx="15">
                  <c:v>9.9500000000000001E-4</c:v>
                </c:pt>
                <c:pt idx="16">
                  <c:v>1E-3</c:v>
                </c:pt>
                <c:pt idx="17">
                  <c:v>1E-3</c:v>
                </c:pt>
                <c:pt idx="18">
                  <c:v>-3.0000000000000001E-6</c:v>
                </c:pt>
                <c:pt idx="19">
                  <c:v>0</c:v>
                </c:pt>
                <c:pt idx="20">
                  <c:v>0</c:v>
                </c:pt>
                <c:pt idx="21">
                  <c:v>-1.003E-3</c:v>
                </c:pt>
                <c:pt idx="22">
                  <c:v>-1E-3</c:v>
                </c:pt>
                <c:pt idx="23">
                  <c:v>-1E-3</c:v>
                </c:pt>
                <c:pt idx="24">
                  <c:v>-2E-3</c:v>
                </c:pt>
                <c:pt idx="25">
                  <c:v>-2E-3</c:v>
                </c:pt>
                <c:pt idx="26">
                  <c:v>-2E-3</c:v>
                </c:pt>
                <c:pt idx="27">
                  <c:v>-3.0019999999999999E-3</c:v>
                </c:pt>
                <c:pt idx="28">
                  <c:v>-3.0000000000000001E-3</c:v>
                </c:pt>
                <c:pt idx="29">
                  <c:v>-3.0000000000000001E-3</c:v>
                </c:pt>
                <c:pt idx="30">
                  <c:v>-4.0049999999999999E-3</c:v>
                </c:pt>
                <c:pt idx="31">
                  <c:v>-4.0000000000000001E-3</c:v>
                </c:pt>
                <c:pt idx="32">
                  <c:v>-4.0000000000000001E-3</c:v>
                </c:pt>
                <c:pt idx="33">
                  <c:v>-5.0020000000000004E-3</c:v>
                </c:pt>
                <c:pt idx="34">
                  <c:v>-5.0000000000000001E-3</c:v>
                </c:pt>
                <c:pt idx="35">
                  <c:v>-5.0000000000000001E-3</c:v>
                </c:pt>
                <c:pt idx="36">
                  <c:v>-6.0000000000000001E-3</c:v>
                </c:pt>
                <c:pt idx="37">
                  <c:v>-6.0000000000000001E-3</c:v>
                </c:pt>
                <c:pt idx="38">
                  <c:v>-6.0000000000000001E-3</c:v>
                </c:pt>
              </c:numCache>
            </c:numRef>
          </c:xVal>
          <c:yVal>
            <c:numRef>
              <c:f>I1Y_vs_Gap!$L$1:$L$39</c:f>
              <c:numCache>
                <c:formatCode>General</c:formatCode>
                <c:ptCount val="39"/>
                <c:pt idx="0" formatCode="0.00E+00">
                  <c:v>402.63266666666669</c:v>
                </c:pt>
                <c:pt idx="3" formatCode="0.00E+00">
                  <c:v>420.57866666666672</c:v>
                </c:pt>
                <c:pt idx="6" formatCode="0.00E+00">
                  <c:v>426.29433333333333</c:v>
                </c:pt>
                <c:pt idx="9" formatCode="0.00E+00">
                  <c:v>428.90866666666665</c:v>
                </c:pt>
                <c:pt idx="12" formatCode="0.00E+00">
                  <c:v>424.13533333333334</c:v>
                </c:pt>
                <c:pt idx="15" formatCode="0.00E+00">
                  <c:v>414.49533333333335</c:v>
                </c:pt>
                <c:pt idx="18" formatCode="0.00E+00">
                  <c:v>398.82099999999997</c:v>
                </c:pt>
                <c:pt idx="21" formatCode="0.00E+00">
                  <c:v>380.23733333333325</c:v>
                </c:pt>
                <c:pt idx="24" formatCode="0.00E+00">
                  <c:v>362.49033333333335</c:v>
                </c:pt>
                <c:pt idx="27" formatCode="0.00E+00">
                  <c:v>343.03333333333336</c:v>
                </c:pt>
                <c:pt idx="30" formatCode="0.00E+00">
                  <c:v>326.56599999999997</c:v>
                </c:pt>
                <c:pt idx="33" formatCode="0.00E+00">
                  <c:v>309.76466666666664</c:v>
                </c:pt>
                <c:pt idx="36" formatCode="0.00E+00">
                  <c:v>291.8246666666667</c:v>
                </c:pt>
              </c:numCache>
            </c:numRef>
          </c:yVal>
          <c:smooth val="1"/>
        </c:ser>
        <c:ser>
          <c:idx val="2"/>
          <c:order val="2"/>
          <c:tx>
            <c:v>25mm</c:v>
          </c:tx>
          <c:spPr>
            <a:ln>
              <a:solidFill>
                <a:sysClr val="windowText" lastClr="000000"/>
              </a:solidFill>
            </a:ln>
          </c:spPr>
          <c:marker>
            <c:symbol val="triangle"/>
            <c:size val="2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trendline>
            <c:spPr>
              <a:ln>
                <a:solidFill>
                  <a:schemeClr val="tx1"/>
                </a:solidFill>
              </a:ln>
            </c:spPr>
            <c:trendlineType val="poly"/>
            <c:order val="6"/>
          </c:trendline>
          <c:xVal>
            <c:numRef>
              <c:f>I1Y_vs_Gap!$O$1:$O$39</c:f>
              <c:numCache>
                <c:formatCode>0.00E+00</c:formatCode>
                <c:ptCount val="39"/>
                <c:pt idx="0">
                  <c:v>6.0020000000000004E-3</c:v>
                </c:pt>
                <c:pt idx="1">
                  <c:v>6.0000000000000001E-3</c:v>
                </c:pt>
                <c:pt idx="2">
                  <c:v>6.0000000000000001E-3</c:v>
                </c:pt>
                <c:pt idx="3">
                  <c:v>4.9969999999999997E-3</c:v>
                </c:pt>
                <c:pt idx="4">
                  <c:v>5.0000000000000001E-3</c:v>
                </c:pt>
                <c:pt idx="5">
                  <c:v>5.0000000000000001E-3</c:v>
                </c:pt>
                <c:pt idx="6">
                  <c:v>4.0000000000000001E-3</c:v>
                </c:pt>
                <c:pt idx="7">
                  <c:v>4.0000000000000001E-3</c:v>
                </c:pt>
                <c:pt idx="8">
                  <c:v>4.0000000000000001E-3</c:v>
                </c:pt>
                <c:pt idx="9">
                  <c:v>2.9970000000000001E-3</c:v>
                </c:pt>
                <c:pt idx="10">
                  <c:v>3.0000000000000001E-3</c:v>
                </c:pt>
                <c:pt idx="11">
                  <c:v>3.0000000000000001E-3</c:v>
                </c:pt>
                <c:pt idx="12">
                  <c:v>1.9970000000000001E-3</c:v>
                </c:pt>
                <c:pt idx="13">
                  <c:v>2E-3</c:v>
                </c:pt>
                <c:pt idx="14">
                  <c:v>2E-3</c:v>
                </c:pt>
                <c:pt idx="15">
                  <c:v>9.9500000000000001E-4</c:v>
                </c:pt>
                <c:pt idx="16">
                  <c:v>1E-3</c:v>
                </c:pt>
                <c:pt idx="17">
                  <c:v>1E-3</c:v>
                </c:pt>
                <c:pt idx="18">
                  <c:v>-3.0000000000000001E-6</c:v>
                </c:pt>
                <c:pt idx="19">
                  <c:v>0</c:v>
                </c:pt>
                <c:pt idx="20">
                  <c:v>0</c:v>
                </c:pt>
                <c:pt idx="21">
                  <c:v>-1.003E-3</c:v>
                </c:pt>
                <c:pt idx="22">
                  <c:v>-1E-3</c:v>
                </c:pt>
                <c:pt idx="23">
                  <c:v>-1E-3</c:v>
                </c:pt>
                <c:pt idx="24">
                  <c:v>-2.003E-3</c:v>
                </c:pt>
                <c:pt idx="25">
                  <c:v>-2E-3</c:v>
                </c:pt>
                <c:pt idx="26">
                  <c:v>-2E-3</c:v>
                </c:pt>
                <c:pt idx="27">
                  <c:v>-3.0019999999999999E-3</c:v>
                </c:pt>
                <c:pt idx="28">
                  <c:v>-3.0000000000000001E-3</c:v>
                </c:pt>
                <c:pt idx="29">
                  <c:v>-3.0000000000000001E-3</c:v>
                </c:pt>
                <c:pt idx="30">
                  <c:v>-4.0049999999999999E-3</c:v>
                </c:pt>
                <c:pt idx="31">
                  <c:v>-4.0000000000000001E-3</c:v>
                </c:pt>
                <c:pt idx="32">
                  <c:v>-4.0000000000000001E-3</c:v>
                </c:pt>
                <c:pt idx="33">
                  <c:v>-5.0020000000000004E-3</c:v>
                </c:pt>
                <c:pt idx="34">
                  <c:v>-5.0000000000000001E-3</c:v>
                </c:pt>
                <c:pt idx="35">
                  <c:v>-5.0000000000000001E-3</c:v>
                </c:pt>
                <c:pt idx="36">
                  <c:v>-6.0020000000000004E-3</c:v>
                </c:pt>
                <c:pt idx="37">
                  <c:v>-6.0000000000000001E-3</c:v>
                </c:pt>
                <c:pt idx="38">
                  <c:v>-6.0000000000000001E-3</c:v>
                </c:pt>
              </c:numCache>
            </c:numRef>
          </c:xVal>
          <c:yVal>
            <c:numRef>
              <c:f>I1Y_vs_Gap!$R$1:$R$39</c:f>
              <c:numCache>
                <c:formatCode>General</c:formatCode>
                <c:ptCount val="39"/>
                <c:pt idx="0" formatCode="0.00E+00">
                  <c:v>360.42966666666672</c:v>
                </c:pt>
                <c:pt idx="3" formatCode="0.00E+00">
                  <c:v>368.08133333333336</c:v>
                </c:pt>
                <c:pt idx="6" formatCode="0.00E+00">
                  <c:v>372.27133333333336</c:v>
                </c:pt>
                <c:pt idx="9" formatCode="0.00E+00">
                  <c:v>373.04266666666666</c:v>
                </c:pt>
                <c:pt idx="12" formatCode="0.00E+00">
                  <c:v>371.05399999999997</c:v>
                </c:pt>
                <c:pt idx="15" formatCode="0.00E+00">
                  <c:v>365.22666666666663</c:v>
                </c:pt>
                <c:pt idx="18" formatCode="0.00E+00">
                  <c:v>358.70400000000001</c:v>
                </c:pt>
                <c:pt idx="21" formatCode="0.00E+00">
                  <c:v>346.702</c:v>
                </c:pt>
                <c:pt idx="24" formatCode="0.00E+00">
                  <c:v>338.03700000000003</c:v>
                </c:pt>
                <c:pt idx="27" formatCode="0.00E+00">
                  <c:v>325.02433333333329</c:v>
                </c:pt>
                <c:pt idx="30" formatCode="0.00E+00">
                  <c:v>313.11000000000007</c:v>
                </c:pt>
                <c:pt idx="33" formatCode="0.00E+00">
                  <c:v>302.13</c:v>
                </c:pt>
                <c:pt idx="36" formatCode="0.00E+00">
                  <c:v>287.55666666666673</c:v>
                </c:pt>
              </c:numCache>
            </c:numRef>
          </c:yVal>
          <c:smooth val="1"/>
        </c:ser>
        <c:ser>
          <c:idx val="3"/>
          <c:order val="3"/>
          <c:tx>
            <c:v>30mm</c:v>
          </c:tx>
          <c:marker>
            <c:symbol val="x"/>
            <c:size val="2"/>
          </c:marker>
          <c:trendline>
            <c:spPr>
              <a:ln>
                <a:solidFill>
                  <a:schemeClr val="tx1"/>
                </a:solidFill>
              </a:ln>
            </c:spPr>
            <c:trendlineType val="poly"/>
            <c:order val="6"/>
          </c:trendline>
          <c:xVal>
            <c:numRef>
              <c:f>Sheet1!$B$1:$B$39</c:f>
              <c:numCache>
                <c:formatCode>0.00E+00</c:formatCode>
                <c:ptCount val="39"/>
                <c:pt idx="0">
                  <c:v>6.0020000000000004E-3</c:v>
                </c:pt>
                <c:pt idx="1">
                  <c:v>6.0000000000000001E-3</c:v>
                </c:pt>
                <c:pt idx="2">
                  <c:v>6.0000000000000001E-3</c:v>
                </c:pt>
                <c:pt idx="3">
                  <c:v>4.9969999999999997E-3</c:v>
                </c:pt>
                <c:pt idx="4">
                  <c:v>5.0000000000000001E-3</c:v>
                </c:pt>
                <c:pt idx="5">
                  <c:v>5.0000000000000001E-3</c:v>
                </c:pt>
                <c:pt idx="6">
                  <c:v>3.9960000000000004E-3</c:v>
                </c:pt>
                <c:pt idx="7">
                  <c:v>4.0000000000000001E-3</c:v>
                </c:pt>
                <c:pt idx="8">
                  <c:v>4.0000000000000001E-3</c:v>
                </c:pt>
                <c:pt idx="9">
                  <c:v>3.0000000000000001E-3</c:v>
                </c:pt>
                <c:pt idx="10">
                  <c:v>3.0000000000000001E-3</c:v>
                </c:pt>
                <c:pt idx="11">
                  <c:v>3.0000000000000001E-3</c:v>
                </c:pt>
                <c:pt idx="12">
                  <c:v>1.9949999999999998E-3</c:v>
                </c:pt>
                <c:pt idx="13">
                  <c:v>2E-3</c:v>
                </c:pt>
                <c:pt idx="14">
                  <c:v>2E-3</c:v>
                </c:pt>
                <c:pt idx="15">
                  <c:v>9.9599999999999992E-4</c:v>
                </c:pt>
                <c:pt idx="16">
                  <c:v>1E-3</c:v>
                </c:pt>
                <c:pt idx="17">
                  <c:v>1E-3</c:v>
                </c:pt>
                <c:pt idx="18">
                  <c:v>-3.0000000000000001E-6</c:v>
                </c:pt>
                <c:pt idx="19">
                  <c:v>0</c:v>
                </c:pt>
                <c:pt idx="20">
                  <c:v>0</c:v>
                </c:pt>
                <c:pt idx="21">
                  <c:v>-1.003E-3</c:v>
                </c:pt>
                <c:pt idx="22">
                  <c:v>-1E-3</c:v>
                </c:pt>
                <c:pt idx="23">
                  <c:v>-1E-3</c:v>
                </c:pt>
                <c:pt idx="24">
                  <c:v>-2.003E-3</c:v>
                </c:pt>
                <c:pt idx="25">
                  <c:v>-2E-3</c:v>
                </c:pt>
                <c:pt idx="26">
                  <c:v>-2E-3</c:v>
                </c:pt>
                <c:pt idx="27">
                  <c:v>-3.003E-3</c:v>
                </c:pt>
                <c:pt idx="28">
                  <c:v>-3.0000000000000001E-3</c:v>
                </c:pt>
                <c:pt idx="29">
                  <c:v>-3.0000000000000001E-3</c:v>
                </c:pt>
                <c:pt idx="30">
                  <c:v>-4.0049999999999999E-3</c:v>
                </c:pt>
                <c:pt idx="31">
                  <c:v>-4.0000000000000001E-3</c:v>
                </c:pt>
                <c:pt idx="32">
                  <c:v>-4.0000000000000001E-3</c:v>
                </c:pt>
                <c:pt idx="33">
                  <c:v>-5.0020000000000004E-3</c:v>
                </c:pt>
                <c:pt idx="34">
                  <c:v>-5.0000000000000001E-3</c:v>
                </c:pt>
                <c:pt idx="35">
                  <c:v>-5.0000000000000001E-3</c:v>
                </c:pt>
                <c:pt idx="36">
                  <c:v>-6.0029999999999997E-3</c:v>
                </c:pt>
                <c:pt idx="37">
                  <c:v>-6.0000000000000001E-3</c:v>
                </c:pt>
                <c:pt idx="38">
                  <c:v>-6.0000000000000001E-3</c:v>
                </c:pt>
              </c:numCache>
            </c:numRef>
          </c:xVal>
          <c:yVal>
            <c:numRef>
              <c:f>Sheet1!$E$1:$E$39</c:f>
              <c:numCache>
                <c:formatCode>General</c:formatCode>
                <c:ptCount val="39"/>
                <c:pt idx="0" formatCode="0.00E+00">
                  <c:v>331.21633333333341</c:v>
                </c:pt>
                <c:pt idx="3" formatCode="0.00E+00">
                  <c:v>335.05166666666662</c:v>
                </c:pt>
                <c:pt idx="6" formatCode="0.00E+00">
                  <c:v>337.11399999999998</c:v>
                </c:pt>
                <c:pt idx="9" formatCode="0.00E+00">
                  <c:v>338.08499999999998</c:v>
                </c:pt>
                <c:pt idx="12" formatCode="0.00E+00">
                  <c:v>339.71766666666662</c:v>
                </c:pt>
                <c:pt idx="15" formatCode="0.00E+00">
                  <c:v>332.2523333333333</c:v>
                </c:pt>
                <c:pt idx="18" formatCode="0.00E+00">
                  <c:v>328.98999999999995</c:v>
                </c:pt>
                <c:pt idx="21" formatCode="0.00E+00">
                  <c:v>323.20999999999998</c:v>
                </c:pt>
                <c:pt idx="24" formatCode="0.00E+00">
                  <c:v>315.82300000000004</c:v>
                </c:pt>
                <c:pt idx="27" formatCode="0.00E+00">
                  <c:v>310.61099999999999</c:v>
                </c:pt>
                <c:pt idx="30" formatCode="0.00E+00">
                  <c:v>300.41000000000003</c:v>
                </c:pt>
                <c:pt idx="33" formatCode="0.00E+00">
                  <c:v>292.67899999999997</c:v>
                </c:pt>
                <c:pt idx="36" formatCode="0.00E+00">
                  <c:v>282.81633333333332</c:v>
                </c:pt>
              </c:numCache>
            </c:numRef>
          </c:yVal>
          <c:smooth val="1"/>
        </c:ser>
        <c:ser>
          <c:idx val="4"/>
          <c:order val="4"/>
          <c:tx>
            <c:v>35mm</c:v>
          </c:tx>
          <c:marker>
            <c:symbol val="star"/>
            <c:size val="2"/>
          </c:marker>
          <c:trendline>
            <c:spPr>
              <a:ln>
                <a:solidFill>
                  <a:srgbClr val="00B0F0"/>
                </a:solidFill>
              </a:ln>
            </c:spPr>
            <c:trendlineType val="poly"/>
            <c:order val="6"/>
          </c:trendline>
          <c:xVal>
            <c:numRef>
              <c:f>Sheet1!$H$1:$H$39</c:f>
              <c:numCache>
                <c:formatCode>0.00E+00</c:formatCode>
                <c:ptCount val="39"/>
                <c:pt idx="0">
                  <c:v>6.0020000000000004E-3</c:v>
                </c:pt>
                <c:pt idx="1">
                  <c:v>6.0000000000000001E-3</c:v>
                </c:pt>
                <c:pt idx="2">
                  <c:v>6.0000000000000001E-3</c:v>
                </c:pt>
                <c:pt idx="3">
                  <c:v>4.9959999999999996E-3</c:v>
                </c:pt>
                <c:pt idx="4">
                  <c:v>5.0000000000000001E-3</c:v>
                </c:pt>
                <c:pt idx="5">
                  <c:v>5.0000000000000001E-3</c:v>
                </c:pt>
                <c:pt idx="6">
                  <c:v>3.9960000000000004E-3</c:v>
                </c:pt>
                <c:pt idx="7">
                  <c:v>4.0000000000000001E-3</c:v>
                </c:pt>
                <c:pt idx="8">
                  <c:v>4.0000000000000001E-3</c:v>
                </c:pt>
                <c:pt idx="9">
                  <c:v>2.996E-3</c:v>
                </c:pt>
                <c:pt idx="10">
                  <c:v>3.0000000000000001E-3</c:v>
                </c:pt>
                <c:pt idx="11">
                  <c:v>3.0000000000000001E-3</c:v>
                </c:pt>
                <c:pt idx="12">
                  <c:v>1.9959999999999999E-3</c:v>
                </c:pt>
                <c:pt idx="13">
                  <c:v>2E-3</c:v>
                </c:pt>
                <c:pt idx="14">
                  <c:v>2E-3</c:v>
                </c:pt>
                <c:pt idx="15">
                  <c:v>9.9500000000000001E-4</c:v>
                </c:pt>
                <c:pt idx="16">
                  <c:v>1E-3</c:v>
                </c:pt>
                <c:pt idx="17">
                  <c:v>1E-3</c:v>
                </c:pt>
                <c:pt idx="18">
                  <c:v>-3.9999999999999998E-6</c:v>
                </c:pt>
                <c:pt idx="19">
                  <c:v>0</c:v>
                </c:pt>
                <c:pt idx="20">
                  <c:v>0</c:v>
                </c:pt>
                <c:pt idx="21">
                  <c:v>-1.0020000000000001E-3</c:v>
                </c:pt>
                <c:pt idx="22">
                  <c:v>-1E-3</c:v>
                </c:pt>
                <c:pt idx="23">
                  <c:v>-1E-3</c:v>
                </c:pt>
                <c:pt idx="24">
                  <c:v>-2.003E-3</c:v>
                </c:pt>
                <c:pt idx="25">
                  <c:v>-2E-3</c:v>
                </c:pt>
                <c:pt idx="26">
                  <c:v>-2E-3</c:v>
                </c:pt>
                <c:pt idx="27">
                  <c:v>-3.0010000000000002E-3</c:v>
                </c:pt>
                <c:pt idx="28">
                  <c:v>-3.0000000000000001E-3</c:v>
                </c:pt>
                <c:pt idx="29">
                  <c:v>-3.0000000000000001E-3</c:v>
                </c:pt>
                <c:pt idx="30">
                  <c:v>-4.0049999999999999E-3</c:v>
                </c:pt>
                <c:pt idx="31">
                  <c:v>-4.0000000000000001E-3</c:v>
                </c:pt>
                <c:pt idx="32">
                  <c:v>-4.0000000000000001E-3</c:v>
                </c:pt>
                <c:pt idx="33">
                  <c:v>-5.0029999999999996E-3</c:v>
                </c:pt>
                <c:pt idx="34">
                  <c:v>-5.0000000000000001E-3</c:v>
                </c:pt>
                <c:pt idx="35">
                  <c:v>-5.0000000000000001E-3</c:v>
                </c:pt>
                <c:pt idx="36">
                  <c:v>-6.0039999999999998E-3</c:v>
                </c:pt>
                <c:pt idx="37">
                  <c:v>-6.0000000000000001E-3</c:v>
                </c:pt>
                <c:pt idx="38">
                  <c:v>-6.0000000000000001E-3</c:v>
                </c:pt>
              </c:numCache>
            </c:numRef>
          </c:xVal>
          <c:yVal>
            <c:numRef>
              <c:f>Sheet1!$K$1:$K$39</c:f>
              <c:numCache>
                <c:formatCode>General</c:formatCode>
                <c:ptCount val="39"/>
                <c:pt idx="0" formatCode="0.00E+00">
                  <c:v>311.27100000000002</c:v>
                </c:pt>
                <c:pt idx="3" formatCode="0.00E+00">
                  <c:v>313.16266666666667</c:v>
                </c:pt>
                <c:pt idx="6" formatCode="0.00E+00">
                  <c:v>314.76666666666665</c:v>
                </c:pt>
                <c:pt idx="9" formatCode="0.00E+00">
                  <c:v>314.70666666666665</c:v>
                </c:pt>
                <c:pt idx="12" formatCode="0.00E+00">
                  <c:v>313.98166666666668</c:v>
                </c:pt>
                <c:pt idx="15" formatCode="0.00E+00">
                  <c:v>312.56799999999998</c:v>
                </c:pt>
                <c:pt idx="18" formatCode="0.00E+00">
                  <c:v>309.041</c:v>
                </c:pt>
                <c:pt idx="21" formatCode="0.00E+00">
                  <c:v>305.55433333333337</c:v>
                </c:pt>
                <c:pt idx="24" formatCode="0.00E+00">
                  <c:v>303.65533333333332</c:v>
                </c:pt>
                <c:pt idx="27" formatCode="0.00E+00">
                  <c:v>295.69166666666666</c:v>
                </c:pt>
                <c:pt idx="30" formatCode="0.00E+00">
                  <c:v>289.68966666666665</c:v>
                </c:pt>
                <c:pt idx="33" formatCode="0.00E+00">
                  <c:v>284.27233333333334</c:v>
                </c:pt>
                <c:pt idx="36" formatCode="0.00E+00">
                  <c:v>277.13866666666667</c:v>
                </c:pt>
              </c:numCache>
            </c:numRef>
          </c:yVal>
          <c:smooth val="1"/>
        </c:ser>
        <c:ser>
          <c:idx val="5"/>
          <c:order val="5"/>
          <c:tx>
            <c:v>40mm</c:v>
          </c:tx>
          <c:marker>
            <c:symbol val="circle"/>
            <c:size val="2"/>
          </c:marker>
          <c:trendline>
            <c:spPr>
              <a:ln>
                <a:solidFill>
                  <a:srgbClr val="FF0000"/>
                </a:solidFill>
              </a:ln>
            </c:spPr>
            <c:trendlineType val="poly"/>
            <c:order val="6"/>
          </c:trendline>
          <c:xVal>
            <c:numRef>
              <c:f>Sheet1!$N$1:$N$39</c:f>
              <c:numCache>
                <c:formatCode>0.00E+00</c:formatCode>
                <c:ptCount val="39"/>
                <c:pt idx="0">
                  <c:v>6.0029999999999997E-3</c:v>
                </c:pt>
                <c:pt idx="1">
                  <c:v>6.0000000000000001E-3</c:v>
                </c:pt>
                <c:pt idx="2">
                  <c:v>6.0000000000000001E-3</c:v>
                </c:pt>
                <c:pt idx="3">
                  <c:v>4.9969999999999997E-3</c:v>
                </c:pt>
                <c:pt idx="4">
                  <c:v>5.0000000000000001E-3</c:v>
                </c:pt>
                <c:pt idx="5">
                  <c:v>5.0000000000000001E-3</c:v>
                </c:pt>
                <c:pt idx="6">
                  <c:v>3.9960000000000004E-3</c:v>
                </c:pt>
                <c:pt idx="7">
                  <c:v>4.0000000000000001E-3</c:v>
                </c:pt>
                <c:pt idx="8">
                  <c:v>4.0000000000000001E-3</c:v>
                </c:pt>
                <c:pt idx="9">
                  <c:v>2.9970000000000001E-3</c:v>
                </c:pt>
                <c:pt idx="10">
                  <c:v>3.0000000000000001E-3</c:v>
                </c:pt>
                <c:pt idx="11">
                  <c:v>3.0000000000000001E-3</c:v>
                </c:pt>
                <c:pt idx="12">
                  <c:v>1.9970000000000001E-3</c:v>
                </c:pt>
                <c:pt idx="13">
                  <c:v>2E-3</c:v>
                </c:pt>
                <c:pt idx="14">
                  <c:v>2E-3</c:v>
                </c:pt>
                <c:pt idx="15">
                  <c:v>9.9599999999999992E-4</c:v>
                </c:pt>
                <c:pt idx="16">
                  <c:v>1E-3</c:v>
                </c:pt>
                <c:pt idx="17">
                  <c:v>1E-3</c:v>
                </c:pt>
                <c:pt idx="18">
                  <c:v>-1.9999999999999999E-6</c:v>
                </c:pt>
                <c:pt idx="19">
                  <c:v>0</c:v>
                </c:pt>
                <c:pt idx="20">
                  <c:v>0</c:v>
                </c:pt>
                <c:pt idx="21">
                  <c:v>-1.0039999999999999E-3</c:v>
                </c:pt>
                <c:pt idx="22">
                  <c:v>-1E-3</c:v>
                </c:pt>
                <c:pt idx="23">
                  <c:v>-1E-3</c:v>
                </c:pt>
                <c:pt idx="24">
                  <c:v>-2.0019999999999999E-3</c:v>
                </c:pt>
                <c:pt idx="25">
                  <c:v>-2E-3</c:v>
                </c:pt>
                <c:pt idx="26">
                  <c:v>-2E-3</c:v>
                </c:pt>
                <c:pt idx="27">
                  <c:v>-3.0019999999999999E-3</c:v>
                </c:pt>
                <c:pt idx="28">
                  <c:v>-3.0000000000000001E-3</c:v>
                </c:pt>
                <c:pt idx="29">
                  <c:v>-3.0000000000000001E-3</c:v>
                </c:pt>
                <c:pt idx="30">
                  <c:v>-4.0039999999999997E-3</c:v>
                </c:pt>
                <c:pt idx="31">
                  <c:v>-4.0000000000000001E-3</c:v>
                </c:pt>
                <c:pt idx="32">
                  <c:v>-4.0000000000000001E-3</c:v>
                </c:pt>
                <c:pt idx="33">
                  <c:v>-5.0029999999999996E-3</c:v>
                </c:pt>
                <c:pt idx="34">
                  <c:v>-5.0000000000000001E-3</c:v>
                </c:pt>
                <c:pt idx="35">
                  <c:v>-5.0000000000000001E-3</c:v>
                </c:pt>
                <c:pt idx="36">
                  <c:v>-6.0029999999999997E-3</c:v>
                </c:pt>
                <c:pt idx="37">
                  <c:v>-6.0000000000000001E-3</c:v>
                </c:pt>
                <c:pt idx="38">
                  <c:v>-6.0000000000000001E-3</c:v>
                </c:pt>
              </c:numCache>
            </c:numRef>
          </c:xVal>
          <c:yVal>
            <c:numRef>
              <c:f>Sheet1!$Q$1:$Q$39</c:f>
              <c:numCache>
                <c:formatCode>General</c:formatCode>
                <c:ptCount val="39"/>
                <c:pt idx="0" formatCode="0.00E+00">
                  <c:v>296.11966666666666</c:v>
                </c:pt>
                <c:pt idx="3" formatCode="0.00E+00">
                  <c:v>296.29866666666663</c:v>
                </c:pt>
                <c:pt idx="6" formatCode="0.00E+00">
                  <c:v>298.23366666666664</c:v>
                </c:pt>
                <c:pt idx="9" formatCode="0.00E+00">
                  <c:v>298.63033333333334</c:v>
                </c:pt>
                <c:pt idx="12" formatCode="0.00E+00">
                  <c:v>297.67733333333331</c:v>
                </c:pt>
                <c:pt idx="15" formatCode="0.00E+00">
                  <c:v>296.52966666666674</c:v>
                </c:pt>
                <c:pt idx="18" formatCode="0.00E+00">
                  <c:v>293.87466666666666</c:v>
                </c:pt>
                <c:pt idx="21" formatCode="0.00E+00">
                  <c:v>292.45833333333331</c:v>
                </c:pt>
                <c:pt idx="24" formatCode="0.00E+00">
                  <c:v>288.83100000000002</c:v>
                </c:pt>
                <c:pt idx="27" formatCode="0.00E+00">
                  <c:v>285.47533333333337</c:v>
                </c:pt>
                <c:pt idx="30" formatCode="0.00E+00">
                  <c:v>280.90200000000004</c:v>
                </c:pt>
                <c:pt idx="33" formatCode="0.00E+00">
                  <c:v>275.95200000000006</c:v>
                </c:pt>
                <c:pt idx="36" formatCode="0.00E+00">
                  <c:v>272.34700000000004</c:v>
                </c:pt>
              </c:numCache>
            </c:numRef>
          </c:yVal>
          <c:smooth val="1"/>
        </c:ser>
        <c:ser>
          <c:idx val="6"/>
          <c:order val="6"/>
          <c:tx>
            <c:v>50mm</c:v>
          </c:tx>
          <c:marker>
            <c:symbol val="plus"/>
            <c:size val="2"/>
          </c:marker>
          <c:trendline>
            <c:spPr>
              <a:ln>
                <a:solidFill>
                  <a:srgbClr val="00B050"/>
                </a:solidFill>
              </a:ln>
            </c:spPr>
            <c:trendlineType val="poly"/>
            <c:order val="6"/>
          </c:trendline>
          <c:xVal>
            <c:numRef>
              <c:f>Sheet1!$T$1:$T$39</c:f>
              <c:numCache>
                <c:formatCode>0.00E+00</c:formatCode>
                <c:ptCount val="39"/>
                <c:pt idx="0">
                  <c:v>6.0029999999999997E-3</c:v>
                </c:pt>
                <c:pt idx="1">
                  <c:v>6.0000000000000001E-3</c:v>
                </c:pt>
                <c:pt idx="2">
                  <c:v>6.0000000000000001E-3</c:v>
                </c:pt>
                <c:pt idx="3">
                  <c:v>4.9959999999999996E-3</c:v>
                </c:pt>
                <c:pt idx="4">
                  <c:v>5.0000000000000001E-3</c:v>
                </c:pt>
                <c:pt idx="5">
                  <c:v>5.0000000000000001E-3</c:v>
                </c:pt>
                <c:pt idx="6">
                  <c:v>3.9969999999999997E-3</c:v>
                </c:pt>
                <c:pt idx="7">
                  <c:v>4.0000000000000001E-3</c:v>
                </c:pt>
                <c:pt idx="8">
                  <c:v>4.0000000000000001E-3</c:v>
                </c:pt>
                <c:pt idx="9">
                  <c:v>2.9970000000000001E-3</c:v>
                </c:pt>
                <c:pt idx="10">
                  <c:v>3.0000000000000001E-3</c:v>
                </c:pt>
                <c:pt idx="11">
                  <c:v>3.0000000000000001E-3</c:v>
                </c:pt>
                <c:pt idx="12">
                  <c:v>1.9970000000000001E-3</c:v>
                </c:pt>
                <c:pt idx="13">
                  <c:v>2E-3</c:v>
                </c:pt>
                <c:pt idx="14">
                  <c:v>2E-3</c:v>
                </c:pt>
                <c:pt idx="15">
                  <c:v>9.9599999999999992E-4</c:v>
                </c:pt>
                <c:pt idx="16">
                  <c:v>1E-3</c:v>
                </c:pt>
                <c:pt idx="17">
                  <c:v>1E-3</c:v>
                </c:pt>
                <c:pt idx="18">
                  <c:v>-3.0000000000000001E-6</c:v>
                </c:pt>
                <c:pt idx="19">
                  <c:v>0</c:v>
                </c:pt>
                <c:pt idx="20">
                  <c:v>0</c:v>
                </c:pt>
                <c:pt idx="21">
                  <c:v>-1.003E-3</c:v>
                </c:pt>
                <c:pt idx="22">
                  <c:v>-1E-3</c:v>
                </c:pt>
                <c:pt idx="23">
                  <c:v>-1E-3</c:v>
                </c:pt>
                <c:pt idx="24">
                  <c:v>-2.003E-3</c:v>
                </c:pt>
                <c:pt idx="25">
                  <c:v>-2E-3</c:v>
                </c:pt>
                <c:pt idx="26">
                  <c:v>-2E-3</c:v>
                </c:pt>
                <c:pt idx="27">
                  <c:v>-3.0010000000000002E-3</c:v>
                </c:pt>
                <c:pt idx="28">
                  <c:v>-3.0000000000000001E-3</c:v>
                </c:pt>
                <c:pt idx="29">
                  <c:v>-3.0000000000000001E-3</c:v>
                </c:pt>
                <c:pt idx="30">
                  <c:v>-4.0039999999999997E-3</c:v>
                </c:pt>
                <c:pt idx="31">
                  <c:v>-4.0000000000000001E-3</c:v>
                </c:pt>
                <c:pt idx="32">
                  <c:v>-4.0000000000000001E-3</c:v>
                </c:pt>
                <c:pt idx="33">
                  <c:v>-5.0029999999999996E-3</c:v>
                </c:pt>
                <c:pt idx="34">
                  <c:v>-5.0000000000000001E-3</c:v>
                </c:pt>
                <c:pt idx="35">
                  <c:v>-5.0000000000000001E-3</c:v>
                </c:pt>
                <c:pt idx="36">
                  <c:v>-6.0029999999999997E-3</c:v>
                </c:pt>
                <c:pt idx="37">
                  <c:v>-6.0000000000000001E-3</c:v>
                </c:pt>
                <c:pt idx="38">
                  <c:v>-6.0000000000000001E-3</c:v>
                </c:pt>
              </c:numCache>
            </c:numRef>
          </c:xVal>
          <c:yVal>
            <c:numRef>
              <c:f>Sheet1!$W$1:$W$39</c:f>
              <c:numCache>
                <c:formatCode>General</c:formatCode>
                <c:ptCount val="39"/>
                <c:pt idx="0" formatCode="0.00E+00">
                  <c:v>275.88766666666663</c:v>
                </c:pt>
                <c:pt idx="3" formatCode="0.00E+00">
                  <c:v>277.79266666666661</c:v>
                </c:pt>
                <c:pt idx="6" formatCode="0.00E+00">
                  <c:v>277.53266666666661</c:v>
                </c:pt>
                <c:pt idx="9" formatCode="0.00E+00">
                  <c:v>276.94400000000007</c:v>
                </c:pt>
                <c:pt idx="12" formatCode="0.00E+00">
                  <c:v>276.91233333333338</c:v>
                </c:pt>
                <c:pt idx="15" formatCode="0.00E+00">
                  <c:v>278.35666666666663</c:v>
                </c:pt>
                <c:pt idx="18" formatCode="0.00E+00">
                  <c:v>276.54333333333335</c:v>
                </c:pt>
                <c:pt idx="21" formatCode="0.00E+00">
                  <c:v>275.57733333333334</c:v>
                </c:pt>
                <c:pt idx="24" formatCode="0.00E+00">
                  <c:v>273.48766666666671</c:v>
                </c:pt>
                <c:pt idx="27" formatCode="0.00E+00">
                  <c:v>271.18633333333332</c:v>
                </c:pt>
                <c:pt idx="30" formatCode="0.00E+00">
                  <c:v>270.59299999999996</c:v>
                </c:pt>
                <c:pt idx="33" formatCode="0.00E+00">
                  <c:v>268.71199999999999</c:v>
                </c:pt>
                <c:pt idx="36" formatCode="0.00E+00">
                  <c:v>265.98733333333331</c:v>
                </c:pt>
              </c:numCache>
            </c:numRef>
          </c:yVal>
          <c:smooth val="1"/>
        </c:ser>
        <c:ser>
          <c:idx val="7"/>
          <c:order val="7"/>
          <c:tx>
            <c:v>95mm</c:v>
          </c:tx>
          <c:marker>
            <c:symbol val="dot"/>
            <c:size val="2"/>
          </c:marker>
          <c:trendline>
            <c:spPr>
              <a:ln>
                <a:solidFill>
                  <a:srgbClr val="92D050"/>
                </a:solidFill>
              </a:ln>
            </c:spPr>
            <c:trendlineType val="poly"/>
            <c:order val="6"/>
          </c:trendline>
          <c:xVal>
            <c:numRef>
              <c:f>Sheet1!$Z$1:$Z$39</c:f>
              <c:numCache>
                <c:formatCode>0.00E+00</c:formatCode>
                <c:ptCount val="39"/>
                <c:pt idx="0">
                  <c:v>6.0029999999999997E-3</c:v>
                </c:pt>
                <c:pt idx="1">
                  <c:v>6.0000000000000001E-3</c:v>
                </c:pt>
                <c:pt idx="2">
                  <c:v>6.0000000000000001E-3</c:v>
                </c:pt>
                <c:pt idx="3">
                  <c:v>4.9969999999999997E-3</c:v>
                </c:pt>
                <c:pt idx="4">
                  <c:v>5.0000000000000001E-3</c:v>
                </c:pt>
                <c:pt idx="5">
                  <c:v>5.0000000000000001E-3</c:v>
                </c:pt>
                <c:pt idx="6">
                  <c:v>3.9960000000000004E-3</c:v>
                </c:pt>
                <c:pt idx="7">
                  <c:v>4.0000000000000001E-3</c:v>
                </c:pt>
                <c:pt idx="8">
                  <c:v>4.0000000000000001E-3</c:v>
                </c:pt>
                <c:pt idx="9">
                  <c:v>2.996E-3</c:v>
                </c:pt>
                <c:pt idx="10">
                  <c:v>3.0000000000000001E-3</c:v>
                </c:pt>
                <c:pt idx="11">
                  <c:v>3.0000000000000001E-3</c:v>
                </c:pt>
                <c:pt idx="12">
                  <c:v>1.9959999999999999E-3</c:v>
                </c:pt>
                <c:pt idx="13">
                  <c:v>2E-3</c:v>
                </c:pt>
                <c:pt idx="14">
                  <c:v>2E-3</c:v>
                </c:pt>
                <c:pt idx="15">
                  <c:v>9.9500000000000001E-4</c:v>
                </c:pt>
                <c:pt idx="16">
                  <c:v>1E-3</c:v>
                </c:pt>
                <c:pt idx="17">
                  <c:v>1E-3</c:v>
                </c:pt>
                <c:pt idx="18">
                  <c:v>-3.0000000000000001E-6</c:v>
                </c:pt>
                <c:pt idx="19">
                  <c:v>0</c:v>
                </c:pt>
                <c:pt idx="20">
                  <c:v>0</c:v>
                </c:pt>
                <c:pt idx="21">
                  <c:v>-1.0020000000000001E-3</c:v>
                </c:pt>
                <c:pt idx="22">
                  <c:v>-1E-3</c:v>
                </c:pt>
                <c:pt idx="23">
                  <c:v>-1E-3</c:v>
                </c:pt>
                <c:pt idx="24">
                  <c:v>-2.003E-3</c:v>
                </c:pt>
                <c:pt idx="25">
                  <c:v>-2.0010000000000002E-3</c:v>
                </c:pt>
                <c:pt idx="26">
                  <c:v>-2E-3</c:v>
                </c:pt>
                <c:pt idx="27">
                  <c:v>-3.0019999999999999E-3</c:v>
                </c:pt>
                <c:pt idx="28">
                  <c:v>-3.0000000000000001E-3</c:v>
                </c:pt>
                <c:pt idx="29">
                  <c:v>-3.0000000000000001E-3</c:v>
                </c:pt>
                <c:pt idx="30">
                  <c:v>-4.0049999999999999E-3</c:v>
                </c:pt>
                <c:pt idx="31">
                  <c:v>-4.0000000000000001E-3</c:v>
                </c:pt>
                <c:pt idx="32">
                  <c:v>-4.0000000000000001E-3</c:v>
                </c:pt>
                <c:pt idx="33">
                  <c:v>-5.0029999999999996E-3</c:v>
                </c:pt>
                <c:pt idx="34">
                  <c:v>-5.0000000000000001E-3</c:v>
                </c:pt>
                <c:pt idx="35">
                  <c:v>-5.0000000000000001E-3</c:v>
                </c:pt>
                <c:pt idx="36">
                  <c:v>-6.0029999999999997E-3</c:v>
                </c:pt>
                <c:pt idx="37">
                  <c:v>-6.0000000000000001E-3</c:v>
                </c:pt>
                <c:pt idx="38">
                  <c:v>-6.0000000000000001E-3</c:v>
                </c:pt>
              </c:numCache>
            </c:numRef>
          </c:xVal>
          <c:yVal>
            <c:numRef>
              <c:f>Sheet1!$AC$1:$AC$39</c:f>
              <c:numCache>
                <c:formatCode>General</c:formatCode>
                <c:ptCount val="39"/>
                <c:pt idx="0" formatCode="0.00E+00">
                  <c:v>251.56133333333329</c:v>
                </c:pt>
                <c:pt idx="3" formatCode="0.00E+00">
                  <c:v>251.0213333333333</c:v>
                </c:pt>
                <c:pt idx="6" formatCode="0.00E+00">
                  <c:v>253.17733333333331</c:v>
                </c:pt>
                <c:pt idx="9" formatCode="0.00E+00">
                  <c:v>254.73200000000003</c:v>
                </c:pt>
                <c:pt idx="12" formatCode="0.00E+00">
                  <c:v>255.19033333333334</c:v>
                </c:pt>
                <c:pt idx="15" formatCode="0.00E+00">
                  <c:v>257.18633333333332</c:v>
                </c:pt>
                <c:pt idx="18" formatCode="0.00E+00">
                  <c:v>258.86800000000005</c:v>
                </c:pt>
                <c:pt idx="21" formatCode="0.00E+00">
                  <c:v>258.25400000000002</c:v>
                </c:pt>
                <c:pt idx="24" formatCode="0.00E+00">
                  <c:v>259.98233333333332</c:v>
                </c:pt>
                <c:pt idx="27" formatCode="0.00E+00">
                  <c:v>260.38233333333329</c:v>
                </c:pt>
                <c:pt idx="30" formatCode="0.00E+00">
                  <c:v>262.113</c:v>
                </c:pt>
                <c:pt idx="33" formatCode="0.00E+00">
                  <c:v>263.09566666666666</c:v>
                </c:pt>
                <c:pt idx="36" formatCode="0.00E+00">
                  <c:v>263.95166666666665</c:v>
                </c:pt>
              </c:numCache>
            </c:numRef>
          </c:yVal>
          <c:smooth val="1"/>
        </c:ser>
        <c:axId val="58206080"/>
        <c:axId val="58270464"/>
      </c:scatterChart>
      <c:valAx>
        <c:axId val="582060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 (m)</a:t>
                </a:r>
              </a:p>
            </c:rich>
          </c:tx>
          <c:layout/>
        </c:title>
        <c:numFmt formatCode="#,##0.000" sourceLinked="0"/>
        <c:tickLblPos val="nextTo"/>
        <c:crossAx val="58270464"/>
        <c:crossesAt val="-1000"/>
        <c:crossBetween val="midCat"/>
      </c:valAx>
      <c:valAx>
        <c:axId val="5827046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Integral  (G-cm)</a:t>
                </a:r>
              </a:p>
            </c:rich>
          </c:tx>
          <c:layout/>
        </c:title>
        <c:numFmt formatCode="#,##0" sourceLinked="0"/>
        <c:tickLblPos val="nextTo"/>
        <c:crossAx val="58206080"/>
        <c:crossesAt val="-10"/>
        <c:crossBetween val="midCat"/>
      </c:valAx>
    </c:plotArea>
    <c:legend>
      <c:legendPos val="r"/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  <c:legendEntry>
        <c:idx val="14"/>
        <c:delete val="1"/>
      </c:legendEntry>
      <c:legendEntry>
        <c:idx val="15"/>
        <c:delete val="1"/>
      </c:legendEntry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41</xdr:row>
      <xdr:rowOff>38100</xdr:rowOff>
    </xdr:from>
    <xdr:to>
      <xdr:col>13</xdr:col>
      <xdr:colOff>495300</xdr:colOff>
      <xdr:row>62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R39"/>
  <sheetViews>
    <sheetView tabSelected="1" topLeftCell="A28" workbookViewId="0">
      <selection activeCell="M10" sqref="M10"/>
    </sheetView>
  </sheetViews>
  <sheetFormatPr defaultRowHeight="15"/>
  <cols>
    <col min="6" max="6" width="9.28515625" bestFit="1" customWidth="1"/>
  </cols>
  <sheetData>
    <row r="1" spans="2:18">
      <c r="B1">
        <v>0</v>
      </c>
      <c r="C1" s="1">
        <v>6.0029999999999997E-3</v>
      </c>
      <c r="D1" s="1">
        <v>-7.8108000000000005E-5</v>
      </c>
      <c r="E1" s="1">
        <v>4.8795400000000002E-4</v>
      </c>
      <c r="F1" s="1">
        <f>AVERAGE(E1:E3)*1000000</f>
        <v>486.09033333333338</v>
      </c>
      <c r="H1">
        <v>0</v>
      </c>
      <c r="I1" s="1">
        <v>6.0020000000000004E-3</v>
      </c>
      <c r="J1" s="1">
        <v>-6.4261E-5</v>
      </c>
      <c r="K1" s="1">
        <v>4.0141200000000003E-4</v>
      </c>
      <c r="L1" s="1">
        <f>AVERAGE(K1:K3)*1000000</f>
        <v>402.63266666666669</v>
      </c>
      <c r="N1">
        <v>0</v>
      </c>
      <c r="O1" s="1">
        <v>6.0020000000000004E-3</v>
      </c>
      <c r="P1" s="1">
        <v>-5.7781000000000001E-5</v>
      </c>
      <c r="Q1" s="1">
        <v>3.6097000000000001E-4</v>
      </c>
      <c r="R1" s="1">
        <f>AVERAGE(Q1:Q3)*1000000</f>
        <v>360.42966666666672</v>
      </c>
    </row>
    <row r="2" spans="2:18">
      <c r="B2">
        <v>1</v>
      </c>
      <c r="C2" s="1">
        <v>6.0000000000000001E-3</v>
      </c>
      <c r="D2" s="1">
        <v>-7.7151999999999996E-5</v>
      </c>
      <c r="E2" s="1">
        <v>4.8205600000000002E-4</v>
      </c>
      <c r="H2">
        <v>1</v>
      </c>
      <c r="I2" s="1">
        <v>6.0000000000000001E-3</v>
      </c>
      <c r="J2" s="1">
        <v>-6.4720000000000004E-5</v>
      </c>
      <c r="K2" s="1">
        <v>4.0441899999999999E-4</v>
      </c>
      <c r="N2">
        <v>1</v>
      </c>
      <c r="O2" s="1">
        <v>6.0000000000000001E-3</v>
      </c>
      <c r="P2" s="1">
        <v>-5.7630999999999998E-5</v>
      </c>
      <c r="Q2" s="1">
        <v>3.6008699999999998E-4</v>
      </c>
    </row>
    <row r="3" spans="2:18">
      <c r="B3">
        <v>2</v>
      </c>
      <c r="C3" s="1">
        <v>6.0000000000000001E-3</v>
      </c>
      <c r="D3" s="1">
        <v>-7.8145000000000005E-5</v>
      </c>
      <c r="E3" s="1">
        <v>4.8826099999999998E-4</v>
      </c>
      <c r="H3">
        <v>2</v>
      </c>
      <c r="I3" s="1">
        <v>6.0000000000000001E-3</v>
      </c>
      <c r="J3" s="1">
        <v>-6.4344000000000006E-5</v>
      </c>
      <c r="K3" s="1">
        <v>4.0206699999999998E-4</v>
      </c>
      <c r="N3">
        <v>2</v>
      </c>
      <c r="O3" s="1">
        <v>6.0000000000000001E-3</v>
      </c>
      <c r="P3" s="1">
        <v>-5.7649000000000003E-5</v>
      </c>
      <c r="Q3" s="1">
        <v>3.6023199999999999E-4</v>
      </c>
    </row>
    <row r="4" spans="2:18">
      <c r="B4">
        <v>3</v>
      </c>
      <c r="C4" s="1">
        <v>4.9969999999999997E-3</v>
      </c>
      <c r="D4" s="1">
        <v>-8.5025000000000007E-5</v>
      </c>
      <c r="E4" s="1">
        <v>5.3129999999999996E-4</v>
      </c>
      <c r="F4" s="1">
        <f>AVERAGE(E4:E6)*1000000</f>
        <v>532.17866666666669</v>
      </c>
      <c r="H4">
        <v>3</v>
      </c>
      <c r="I4" s="1">
        <v>4.9969999999999997E-3</v>
      </c>
      <c r="J4" s="1">
        <v>-6.7504999999999998E-5</v>
      </c>
      <c r="K4" s="1">
        <v>4.2182E-4</v>
      </c>
      <c r="L4" s="1">
        <f>AVERAGE(K4:K6)*1000000</f>
        <v>420.57866666666672</v>
      </c>
      <c r="N4">
        <v>3</v>
      </c>
      <c r="O4" s="1">
        <v>4.9969999999999997E-3</v>
      </c>
      <c r="P4" s="1">
        <v>-5.8989000000000001E-5</v>
      </c>
      <c r="Q4" s="1">
        <v>3.6860700000000002E-4</v>
      </c>
      <c r="R4" s="1">
        <f>AVERAGE(Q4:Q6)*1000000</f>
        <v>368.08133333333336</v>
      </c>
    </row>
    <row r="5" spans="2:18">
      <c r="B5">
        <v>4</v>
      </c>
      <c r="C5" s="1">
        <v>5.0000000000000001E-3</v>
      </c>
      <c r="D5" s="1">
        <v>-8.5274999999999999E-5</v>
      </c>
      <c r="E5" s="1">
        <v>5.3281100000000001E-4</v>
      </c>
      <c r="H5">
        <v>4</v>
      </c>
      <c r="I5" s="1">
        <v>5.0000000000000001E-3</v>
      </c>
      <c r="J5" s="1">
        <v>-6.7269999999999998E-5</v>
      </c>
      <c r="K5" s="1">
        <v>4.2035500000000002E-4</v>
      </c>
      <c r="N5">
        <v>4</v>
      </c>
      <c r="O5" s="1">
        <v>5.0000000000000001E-3</v>
      </c>
      <c r="P5" s="1">
        <v>-5.8833999999999999E-5</v>
      </c>
      <c r="Q5" s="1">
        <v>3.6763699999999998E-4</v>
      </c>
    </row>
    <row r="6" spans="2:18">
      <c r="B6">
        <v>5</v>
      </c>
      <c r="C6" s="1">
        <v>5.0000000000000001E-3</v>
      </c>
      <c r="D6" s="1">
        <v>-8.5212999999999999E-5</v>
      </c>
      <c r="E6" s="1">
        <v>5.32425E-4</v>
      </c>
      <c r="H6">
        <v>5</v>
      </c>
      <c r="I6" s="1">
        <v>5.0000000000000001E-3</v>
      </c>
      <c r="J6" s="1">
        <v>-6.7143000000000004E-5</v>
      </c>
      <c r="K6" s="1">
        <v>4.1956099999999999E-4</v>
      </c>
      <c r="N6">
        <v>5</v>
      </c>
      <c r="O6" s="1">
        <v>5.0000000000000001E-3</v>
      </c>
      <c r="P6" s="1">
        <v>-5.8897999999999998E-5</v>
      </c>
      <c r="Q6" s="1">
        <v>3.68E-4</v>
      </c>
    </row>
    <row r="7" spans="2:18">
      <c r="B7">
        <v>6</v>
      </c>
      <c r="C7" s="1">
        <v>3.9960000000000004E-3</v>
      </c>
      <c r="D7" s="1">
        <v>-8.9705999999999998E-5</v>
      </c>
      <c r="E7" s="1">
        <v>5.6052399999999996E-4</v>
      </c>
      <c r="F7" s="1">
        <f>AVERAGE(E7:E9)*1000000</f>
        <v>558.99366666666651</v>
      </c>
      <c r="H7">
        <v>6</v>
      </c>
      <c r="I7" s="1">
        <v>3.9960000000000004E-3</v>
      </c>
      <c r="J7" s="1">
        <v>-6.8705E-5</v>
      </c>
      <c r="K7" s="1">
        <v>4.2932199999999999E-4</v>
      </c>
      <c r="L7" s="1">
        <f>AVERAGE(K7:K9)*1000000</f>
        <v>426.29433333333333</v>
      </c>
      <c r="N7">
        <v>6</v>
      </c>
      <c r="O7" s="1">
        <v>4.0000000000000001E-3</v>
      </c>
      <c r="P7" s="1">
        <v>-5.9626999999999997E-5</v>
      </c>
      <c r="Q7" s="1">
        <v>3.7259400000000002E-4</v>
      </c>
      <c r="R7" s="1">
        <f>AVERAGE(Q7:Q9)*1000000</f>
        <v>372.27133333333336</v>
      </c>
    </row>
    <row r="8" spans="2:18">
      <c r="B8">
        <v>7</v>
      </c>
      <c r="C8" s="1">
        <v>4.0000000000000001E-3</v>
      </c>
      <c r="D8" s="1">
        <v>-8.9097000000000004E-5</v>
      </c>
      <c r="E8" s="1">
        <v>5.5679999999999998E-4</v>
      </c>
      <c r="H8">
        <v>7</v>
      </c>
      <c r="I8" s="1">
        <v>4.0000000000000001E-3</v>
      </c>
      <c r="J8" s="1">
        <v>-6.7934000000000004E-5</v>
      </c>
      <c r="K8" s="1">
        <v>4.2446200000000002E-4</v>
      </c>
      <c r="N8">
        <v>7</v>
      </c>
      <c r="O8" s="1">
        <v>4.0000000000000001E-3</v>
      </c>
      <c r="P8" s="1">
        <v>-5.9517E-5</v>
      </c>
      <c r="Q8" s="1">
        <v>3.7190999999999998E-4</v>
      </c>
    </row>
    <row r="9" spans="2:18">
      <c r="B9">
        <v>8</v>
      </c>
      <c r="C9" s="1">
        <v>4.0000000000000001E-3</v>
      </c>
      <c r="D9" s="1">
        <v>-8.9567999999999994E-5</v>
      </c>
      <c r="E9" s="1">
        <v>5.5965699999999997E-4</v>
      </c>
      <c r="H9">
        <v>8</v>
      </c>
      <c r="I9" s="1">
        <v>4.0000000000000001E-3</v>
      </c>
      <c r="J9" s="1">
        <v>-6.8035999999999997E-5</v>
      </c>
      <c r="K9" s="1">
        <v>4.2509900000000002E-4</v>
      </c>
      <c r="N9">
        <v>8</v>
      </c>
      <c r="O9" s="1">
        <v>4.0000000000000001E-3</v>
      </c>
      <c r="P9" s="1">
        <v>-5.9582E-5</v>
      </c>
      <c r="Q9" s="1">
        <v>3.7230999999999999E-4</v>
      </c>
    </row>
    <row r="10" spans="2:18">
      <c r="B10">
        <v>9</v>
      </c>
      <c r="C10" s="1">
        <v>2.9970000000000001E-3</v>
      </c>
      <c r="D10" s="1">
        <v>-9.0081999999999996E-5</v>
      </c>
      <c r="E10" s="1">
        <v>5.6292799999999997E-4</v>
      </c>
      <c r="F10" s="1">
        <f>AVERAGE(E10:E12)*1000000</f>
        <v>564.0236666666666</v>
      </c>
      <c r="H10">
        <v>9</v>
      </c>
      <c r="I10" s="1">
        <v>2.9970000000000001E-3</v>
      </c>
      <c r="J10" s="1">
        <v>-6.8423000000000005E-5</v>
      </c>
      <c r="K10" s="1">
        <v>4.2753499999999999E-4</v>
      </c>
      <c r="L10" s="1">
        <f>AVERAGE(K10:K12)*1000000</f>
        <v>428.90866666666665</v>
      </c>
      <c r="N10">
        <v>9</v>
      </c>
      <c r="O10" s="1">
        <v>2.9970000000000001E-3</v>
      </c>
      <c r="P10" s="1">
        <v>-5.9509999999999998E-5</v>
      </c>
      <c r="Q10" s="1">
        <v>3.71846E-4</v>
      </c>
      <c r="R10" s="1">
        <f>AVERAGE(Q10:Q12)*1000000</f>
        <v>373.04266666666666</v>
      </c>
    </row>
    <row r="11" spans="2:18">
      <c r="B11">
        <v>10</v>
      </c>
      <c r="C11" s="1">
        <v>3.0000000000000001E-3</v>
      </c>
      <c r="D11" s="1">
        <v>-9.0214000000000001E-5</v>
      </c>
      <c r="E11" s="1">
        <v>5.6372599999999996E-4</v>
      </c>
      <c r="H11">
        <v>10</v>
      </c>
      <c r="I11" s="1">
        <v>3.0000000000000001E-3</v>
      </c>
      <c r="J11" s="1">
        <v>-6.8913999999999998E-5</v>
      </c>
      <c r="K11" s="1">
        <v>4.3064600000000002E-4</v>
      </c>
      <c r="N11">
        <v>10</v>
      </c>
      <c r="O11" s="1">
        <v>3.0000000000000001E-3</v>
      </c>
      <c r="P11" s="1">
        <v>-5.9898000000000001E-5</v>
      </c>
      <c r="Q11" s="1">
        <v>3.7426799999999997E-4</v>
      </c>
    </row>
    <row r="12" spans="2:18">
      <c r="B12">
        <v>11</v>
      </c>
      <c r="C12" s="1">
        <v>3.0000000000000001E-3</v>
      </c>
      <c r="D12" s="1">
        <v>-9.0484999999999998E-5</v>
      </c>
      <c r="E12" s="1">
        <v>5.6541700000000002E-4</v>
      </c>
      <c r="H12">
        <v>11</v>
      </c>
      <c r="I12" s="1">
        <v>3.0000000000000001E-3</v>
      </c>
      <c r="J12" s="1">
        <v>-6.8580999999999999E-5</v>
      </c>
      <c r="K12" s="1">
        <v>4.2854500000000001E-4</v>
      </c>
      <c r="N12">
        <v>11</v>
      </c>
      <c r="O12" s="1">
        <v>3.0000000000000001E-3</v>
      </c>
      <c r="P12" s="1">
        <v>-5.9691000000000002E-5</v>
      </c>
      <c r="Q12" s="1">
        <v>3.7301400000000002E-4</v>
      </c>
    </row>
    <row r="13" spans="2:18">
      <c r="B13">
        <v>12</v>
      </c>
      <c r="C13" s="1">
        <v>1.9940000000000001E-3</v>
      </c>
      <c r="D13" s="1">
        <v>-8.8221999999999997E-5</v>
      </c>
      <c r="E13" s="1">
        <v>5.51251E-4</v>
      </c>
      <c r="F13" s="1">
        <f>AVERAGE(E13:E15)*1000000</f>
        <v>547.55800000000011</v>
      </c>
      <c r="H13">
        <v>12</v>
      </c>
      <c r="I13" s="1">
        <v>1.9949999999999998E-3</v>
      </c>
      <c r="J13" s="1">
        <v>-6.7922999999999993E-5</v>
      </c>
      <c r="K13" s="1">
        <v>4.2439000000000002E-4</v>
      </c>
      <c r="L13" s="1">
        <f>AVERAGE(K13:K15)*1000000</f>
        <v>424.13533333333334</v>
      </c>
      <c r="N13">
        <v>12</v>
      </c>
      <c r="O13" s="1">
        <v>1.9970000000000001E-3</v>
      </c>
      <c r="P13" s="1">
        <v>-5.9335E-5</v>
      </c>
      <c r="Q13" s="1">
        <v>3.7079099999999998E-4</v>
      </c>
      <c r="R13" s="1">
        <f>AVERAGE(Q13:Q15)*1000000</f>
        <v>371.05399999999997</v>
      </c>
    </row>
    <row r="14" spans="2:18">
      <c r="B14">
        <v>13</v>
      </c>
      <c r="C14" s="1">
        <v>2E-3</v>
      </c>
      <c r="D14" s="1">
        <v>-8.6748000000000004E-5</v>
      </c>
      <c r="E14" s="1">
        <v>5.4204000000000003E-4</v>
      </c>
      <c r="H14">
        <v>13</v>
      </c>
      <c r="I14" s="1">
        <v>2E-3</v>
      </c>
      <c r="J14" s="1">
        <v>-6.7828000000000002E-5</v>
      </c>
      <c r="K14" s="1">
        <v>4.23841E-4</v>
      </c>
      <c r="N14">
        <v>13</v>
      </c>
      <c r="O14" s="1">
        <v>2E-3</v>
      </c>
      <c r="P14" s="1">
        <v>-5.9327999999999998E-5</v>
      </c>
      <c r="Q14" s="1">
        <v>3.7074200000000002E-4</v>
      </c>
    </row>
    <row r="15" spans="2:18">
      <c r="B15">
        <v>14</v>
      </c>
      <c r="C15" s="1">
        <v>2E-3</v>
      </c>
      <c r="D15" s="1">
        <v>-8.7928000000000002E-5</v>
      </c>
      <c r="E15" s="1">
        <v>5.4938299999999997E-4</v>
      </c>
      <c r="H15">
        <v>14</v>
      </c>
      <c r="I15" s="1">
        <v>2E-3</v>
      </c>
      <c r="J15" s="1">
        <v>-6.7881999999999998E-5</v>
      </c>
      <c r="K15" s="1">
        <v>4.24175E-4</v>
      </c>
      <c r="N15">
        <v>14</v>
      </c>
      <c r="O15" s="1">
        <v>2E-3</v>
      </c>
      <c r="P15" s="1">
        <v>-5.9469000000000003E-5</v>
      </c>
      <c r="Q15" s="1">
        <v>3.71629E-4</v>
      </c>
    </row>
    <row r="16" spans="2:18">
      <c r="B16">
        <v>15</v>
      </c>
      <c r="C16" s="1">
        <v>9.9500000000000001E-4</v>
      </c>
      <c r="D16" s="1">
        <v>-8.2746999999999999E-5</v>
      </c>
      <c r="E16" s="1">
        <v>5.1709399999999995E-4</v>
      </c>
      <c r="F16" s="1">
        <f>AVERAGE(E16:E18)*1000000</f>
        <v>515.77666666666664</v>
      </c>
      <c r="H16">
        <v>15</v>
      </c>
      <c r="I16" s="1">
        <v>9.9500000000000001E-4</v>
      </c>
      <c r="J16" s="1">
        <v>-6.6258000000000002E-5</v>
      </c>
      <c r="K16" s="1">
        <v>4.14029E-4</v>
      </c>
      <c r="L16" s="1">
        <f>AVERAGE(K16:K18)*1000000</f>
        <v>414.49533333333335</v>
      </c>
      <c r="N16">
        <v>15</v>
      </c>
      <c r="O16" s="1">
        <v>9.9500000000000001E-4</v>
      </c>
      <c r="P16" s="1">
        <v>-5.8579999999999998E-5</v>
      </c>
      <c r="Q16" s="1">
        <v>3.6607300000000002E-4</v>
      </c>
      <c r="R16" s="1">
        <f>AVERAGE(Q16:Q18)*1000000</f>
        <v>365.22666666666663</v>
      </c>
    </row>
    <row r="17" spans="2:18">
      <c r="B17">
        <v>16</v>
      </c>
      <c r="C17" s="1">
        <v>1E-3</v>
      </c>
      <c r="D17" s="1">
        <v>-8.2373999999999994E-5</v>
      </c>
      <c r="E17" s="1">
        <v>5.1473600000000001E-4</v>
      </c>
      <c r="H17">
        <v>16</v>
      </c>
      <c r="I17" s="1">
        <v>1E-3</v>
      </c>
      <c r="J17" s="1">
        <v>-6.6402000000000006E-5</v>
      </c>
      <c r="K17" s="1">
        <v>4.1493200000000002E-4</v>
      </c>
      <c r="N17">
        <v>16</v>
      </c>
      <c r="O17" s="1">
        <v>1E-3</v>
      </c>
      <c r="P17" s="1">
        <v>-5.8390999999999997E-5</v>
      </c>
      <c r="Q17" s="1">
        <v>3.6488800000000001E-4</v>
      </c>
    </row>
    <row r="18" spans="2:18">
      <c r="B18">
        <v>17</v>
      </c>
      <c r="C18" s="1">
        <v>1E-3</v>
      </c>
      <c r="D18" s="1">
        <v>-8.2496000000000004E-5</v>
      </c>
      <c r="E18" s="1">
        <v>5.1550000000000001E-4</v>
      </c>
      <c r="H18">
        <v>17</v>
      </c>
      <c r="I18" s="1">
        <v>1E-3</v>
      </c>
      <c r="J18" s="1">
        <v>-6.6334000000000006E-5</v>
      </c>
      <c r="K18" s="1">
        <v>4.1452500000000001E-4</v>
      </c>
      <c r="N18">
        <v>17</v>
      </c>
      <c r="O18" s="1">
        <v>1E-3</v>
      </c>
      <c r="P18" s="1">
        <v>-5.8366999999999999E-5</v>
      </c>
      <c r="Q18" s="1">
        <v>3.64719E-4</v>
      </c>
    </row>
    <row r="19" spans="2:18">
      <c r="B19">
        <v>18</v>
      </c>
      <c r="C19" s="1">
        <v>-3.0000000000000001E-6</v>
      </c>
      <c r="D19" s="1">
        <v>-7.5700999999999999E-5</v>
      </c>
      <c r="E19" s="1">
        <v>4.7306300000000002E-4</v>
      </c>
      <c r="F19" s="1">
        <f>AVERAGE(E19:E21)*1000000</f>
        <v>472.19966666666664</v>
      </c>
      <c r="H19">
        <v>18</v>
      </c>
      <c r="I19" s="1">
        <v>-3.0000000000000001E-6</v>
      </c>
      <c r="J19" s="1">
        <v>-6.3204E-5</v>
      </c>
      <c r="K19" s="1">
        <v>3.9490599999999999E-4</v>
      </c>
      <c r="L19" s="1">
        <f>AVERAGE(K19:K21)*1000000</f>
        <v>398.82099999999997</v>
      </c>
      <c r="N19">
        <v>18</v>
      </c>
      <c r="O19" s="1">
        <v>-3.0000000000000001E-6</v>
      </c>
      <c r="P19" s="1">
        <v>-5.7080999999999998E-5</v>
      </c>
      <c r="Q19" s="1">
        <v>3.5668499999999998E-4</v>
      </c>
      <c r="R19" s="1">
        <f>AVERAGE(Q19:Q21)*1000000</f>
        <v>358.70400000000001</v>
      </c>
    </row>
    <row r="20" spans="2:18">
      <c r="B20">
        <v>19</v>
      </c>
      <c r="C20" s="1">
        <v>0</v>
      </c>
      <c r="D20" s="1">
        <v>-7.5445999999999996E-5</v>
      </c>
      <c r="E20" s="1">
        <v>4.7141899999999999E-4</v>
      </c>
      <c r="H20">
        <v>19</v>
      </c>
      <c r="I20" s="1">
        <v>0</v>
      </c>
      <c r="J20" s="1">
        <v>-6.4455000000000005E-5</v>
      </c>
      <c r="K20" s="1">
        <v>4.0276100000000002E-4</v>
      </c>
      <c r="N20">
        <v>19</v>
      </c>
      <c r="O20" s="1">
        <v>0</v>
      </c>
      <c r="P20" s="1">
        <v>-5.7711999999999999E-5</v>
      </c>
      <c r="Q20" s="1">
        <v>3.60646E-4</v>
      </c>
    </row>
    <row r="21" spans="2:18">
      <c r="B21">
        <v>20</v>
      </c>
      <c r="C21" s="1">
        <v>0</v>
      </c>
      <c r="D21" s="1">
        <v>-7.5561000000000004E-5</v>
      </c>
      <c r="E21" s="1">
        <v>4.7211699999999998E-4</v>
      </c>
      <c r="H21">
        <v>20</v>
      </c>
      <c r="I21" s="1">
        <v>0</v>
      </c>
      <c r="J21" s="1">
        <v>-6.3826999999999997E-5</v>
      </c>
      <c r="K21" s="1">
        <v>3.9879599999999998E-4</v>
      </c>
      <c r="N21">
        <v>20</v>
      </c>
      <c r="O21" s="1">
        <v>0</v>
      </c>
      <c r="P21" s="1">
        <v>-5.7414000000000003E-5</v>
      </c>
      <c r="Q21" s="1">
        <v>3.5878100000000002E-4</v>
      </c>
    </row>
    <row r="22" spans="2:18">
      <c r="B22">
        <v>21</v>
      </c>
      <c r="C22" s="1">
        <v>-1.0039999999999999E-3</v>
      </c>
      <c r="D22" s="1">
        <v>-6.8578999999999995E-5</v>
      </c>
      <c r="E22" s="1">
        <v>4.28513E-4</v>
      </c>
      <c r="F22" s="1">
        <f>AVERAGE(E22:E24)*1000000</f>
        <v>427.59033333333338</v>
      </c>
      <c r="H22">
        <v>21</v>
      </c>
      <c r="I22" s="1">
        <v>-1.003E-3</v>
      </c>
      <c r="J22" s="1">
        <v>-6.0245999999999999E-5</v>
      </c>
      <c r="K22" s="1">
        <v>3.7646400000000002E-4</v>
      </c>
      <c r="L22" s="1">
        <f>AVERAGE(K22:K24)*1000000</f>
        <v>380.23733333333325</v>
      </c>
      <c r="N22">
        <v>21</v>
      </c>
      <c r="O22" s="1">
        <v>-1.003E-3</v>
      </c>
      <c r="P22" s="1">
        <v>-5.5460000000000001E-5</v>
      </c>
      <c r="Q22" s="1">
        <v>3.4655599999999998E-4</v>
      </c>
      <c r="R22" s="1">
        <f>AVERAGE(Q22:Q24)*1000000</f>
        <v>346.702</v>
      </c>
    </row>
    <row r="23" spans="2:18">
      <c r="B23">
        <v>22</v>
      </c>
      <c r="C23" s="1">
        <v>-1E-3</v>
      </c>
      <c r="D23" s="1">
        <v>-6.86E-5</v>
      </c>
      <c r="E23" s="1">
        <v>4.2864500000000001E-4</v>
      </c>
      <c r="H23">
        <v>22</v>
      </c>
      <c r="I23" s="1">
        <v>-1E-3</v>
      </c>
      <c r="J23" s="1">
        <v>-6.1158E-5</v>
      </c>
      <c r="K23" s="1">
        <v>3.82164E-4</v>
      </c>
      <c r="N23">
        <v>22</v>
      </c>
      <c r="O23" s="1">
        <v>-1E-3</v>
      </c>
      <c r="P23" s="1">
        <v>-5.5619999999999999E-5</v>
      </c>
      <c r="Q23" s="1">
        <v>3.47556E-4</v>
      </c>
    </row>
    <row r="24" spans="2:18">
      <c r="B24">
        <v>23</v>
      </c>
      <c r="C24" s="1">
        <v>-1E-3</v>
      </c>
      <c r="D24" s="1">
        <v>-6.8112000000000001E-5</v>
      </c>
      <c r="E24" s="1">
        <v>4.2561299999999998E-4</v>
      </c>
      <c r="H24">
        <v>23</v>
      </c>
      <c r="I24" s="1">
        <v>-1E-3</v>
      </c>
      <c r="J24" s="1">
        <v>-6.1142999999999994E-5</v>
      </c>
      <c r="K24" s="1">
        <v>3.8208399999999998E-4</v>
      </c>
      <c r="N24">
        <v>23</v>
      </c>
      <c r="O24" s="1">
        <v>-1E-3</v>
      </c>
      <c r="P24" s="1">
        <v>-5.537E-5</v>
      </c>
      <c r="Q24" s="1">
        <v>3.4599400000000002E-4</v>
      </c>
    </row>
    <row r="25" spans="2:18">
      <c r="B25">
        <v>24</v>
      </c>
      <c r="C25" s="1">
        <v>-2.0019999999999999E-3</v>
      </c>
      <c r="D25" s="1">
        <v>-6.1836999999999998E-5</v>
      </c>
      <c r="E25" s="1">
        <v>3.8636399999999999E-4</v>
      </c>
      <c r="F25" s="1">
        <f>AVERAGE(E25:E27)*1000000</f>
        <v>383.91233333333332</v>
      </c>
      <c r="H25">
        <v>24</v>
      </c>
      <c r="I25" s="1">
        <v>-2E-3</v>
      </c>
      <c r="J25" s="1">
        <v>-5.7941E-5</v>
      </c>
      <c r="K25" s="1">
        <v>3.6204E-4</v>
      </c>
      <c r="L25" s="1">
        <f>AVERAGE(K25:K27)*1000000</f>
        <v>362.49033333333335</v>
      </c>
      <c r="N25">
        <v>24</v>
      </c>
      <c r="O25" s="1">
        <v>-2.003E-3</v>
      </c>
      <c r="P25" s="1">
        <v>-5.4171E-5</v>
      </c>
      <c r="Q25" s="1">
        <v>3.3848199999999998E-4</v>
      </c>
      <c r="R25" s="1">
        <f>AVERAGE(Q25:Q27)*1000000</f>
        <v>338.03700000000003</v>
      </c>
    </row>
    <row r="26" spans="2:18">
      <c r="B26">
        <v>25</v>
      </c>
      <c r="C26" s="1">
        <v>-2E-3</v>
      </c>
      <c r="D26" s="1">
        <v>-6.1549000000000003E-5</v>
      </c>
      <c r="E26" s="1">
        <v>3.8456299999999998E-4</v>
      </c>
      <c r="H26">
        <v>25</v>
      </c>
      <c r="I26" s="1">
        <v>-2E-3</v>
      </c>
      <c r="J26" s="1">
        <v>-5.7970000000000002E-5</v>
      </c>
      <c r="K26" s="1">
        <v>3.6224299999999999E-4</v>
      </c>
      <c r="N26">
        <v>25</v>
      </c>
      <c r="O26" s="1">
        <v>-2E-3</v>
      </c>
      <c r="P26" s="1">
        <v>-5.4225999999999999E-5</v>
      </c>
      <c r="Q26" s="1">
        <v>3.3886300000000001E-4</v>
      </c>
    </row>
    <row r="27" spans="2:18">
      <c r="B27">
        <v>26</v>
      </c>
      <c r="C27" s="1">
        <v>-2E-3</v>
      </c>
      <c r="D27" s="1">
        <v>-6.0942E-5</v>
      </c>
      <c r="E27" s="1">
        <v>3.8080999999999998E-4</v>
      </c>
      <c r="H27">
        <v>26</v>
      </c>
      <c r="I27" s="1">
        <v>-2E-3</v>
      </c>
      <c r="J27" s="1">
        <v>-5.8121999999999997E-5</v>
      </c>
      <c r="K27" s="1">
        <v>3.6318800000000002E-4</v>
      </c>
      <c r="N27">
        <v>26</v>
      </c>
      <c r="O27" s="1">
        <v>-2E-3</v>
      </c>
      <c r="P27" s="1">
        <v>-5.3893000000000001E-5</v>
      </c>
      <c r="Q27" s="1">
        <v>3.3676600000000001E-4</v>
      </c>
    </row>
    <row r="28" spans="2:18">
      <c r="B28">
        <v>27</v>
      </c>
      <c r="C28" s="1">
        <v>-3.003E-3</v>
      </c>
      <c r="D28" s="1">
        <v>-5.6919999999999997E-5</v>
      </c>
      <c r="E28" s="1">
        <v>3.5569699999999998E-4</v>
      </c>
      <c r="F28" s="1">
        <f>AVERAGE(E28:E30)*1000000</f>
        <v>354.93666666666667</v>
      </c>
      <c r="H28">
        <v>27</v>
      </c>
      <c r="I28" s="1">
        <v>-3.0019999999999999E-3</v>
      </c>
      <c r="J28" s="1">
        <v>-5.4842000000000001E-5</v>
      </c>
      <c r="K28" s="1">
        <v>3.4270900000000001E-4</v>
      </c>
      <c r="L28" s="1">
        <f>AVERAGE(K28:K30)*1000000</f>
        <v>343.03333333333336</v>
      </c>
      <c r="N28">
        <v>27</v>
      </c>
      <c r="O28" s="1">
        <v>-3.0019999999999999E-3</v>
      </c>
      <c r="P28" s="1">
        <v>-5.2145000000000003E-5</v>
      </c>
      <c r="Q28" s="1">
        <v>3.2583900000000002E-4</v>
      </c>
      <c r="R28" s="1">
        <f>AVERAGE(Q28:Q30)*1000000</f>
        <v>325.02433333333329</v>
      </c>
    </row>
    <row r="29" spans="2:18">
      <c r="B29">
        <v>28</v>
      </c>
      <c r="C29" s="1">
        <v>-3.0000000000000001E-3</v>
      </c>
      <c r="D29" s="1">
        <v>-5.6861000000000003E-5</v>
      </c>
      <c r="E29" s="1">
        <v>3.5529399999999998E-4</v>
      </c>
      <c r="H29">
        <v>28</v>
      </c>
      <c r="I29" s="1">
        <v>-3.0000000000000001E-3</v>
      </c>
      <c r="J29" s="1">
        <v>-5.5041999999999999E-5</v>
      </c>
      <c r="K29" s="1">
        <v>3.4396300000000003E-4</v>
      </c>
      <c r="N29">
        <v>28</v>
      </c>
      <c r="O29" s="1">
        <v>-3.0000000000000001E-3</v>
      </c>
      <c r="P29" s="1">
        <v>-5.1709000000000002E-5</v>
      </c>
      <c r="Q29" s="1">
        <v>3.2311999999999998E-4</v>
      </c>
    </row>
    <row r="30" spans="2:18">
      <c r="B30">
        <v>29</v>
      </c>
      <c r="C30" s="1">
        <v>-3.0000000000000001E-3</v>
      </c>
      <c r="D30" s="1">
        <v>-5.6622000000000001E-5</v>
      </c>
      <c r="E30" s="1">
        <v>3.5381900000000001E-4</v>
      </c>
      <c r="H30">
        <v>29</v>
      </c>
      <c r="I30" s="1">
        <v>-3.0000000000000001E-3</v>
      </c>
      <c r="J30" s="1">
        <v>-5.4805000000000001E-5</v>
      </c>
      <c r="K30" s="1">
        <v>3.4242799999999998E-4</v>
      </c>
      <c r="N30">
        <v>29</v>
      </c>
      <c r="O30" s="1">
        <v>-3.0000000000000001E-3</v>
      </c>
      <c r="P30" s="1">
        <v>-5.2188999999999998E-5</v>
      </c>
      <c r="Q30" s="1">
        <v>3.2611400000000002E-4</v>
      </c>
    </row>
    <row r="31" spans="2:18">
      <c r="B31">
        <v>30</v>
      </c>
      <c r="C31" s="1">
        <v>-4.0049999999999999E-3</v>
      </c>
      <c r="D31" s="1">
        <v>-5.2574999999999997E-5</v>
      </c>
      <c r="E31" s="1">
        <v>3.2854299999999999E-4</v>
      </c>
      <c r="F31" s="1">
        <f>AVERAGE(E31:E33)*1000000</f>
        <v>328.56300000000005</v>
      </c>
      <c r="H31">
        <v>30</v>
      </c>
      <c r="I31" s="1">
        <v>-4.0049999999999999E-3</v>
      </c>
      <c r="J31" s="1">
        <v>-5.2533E-5</v>
      </c>
      <c r="K31" s="1">
        <v>3.28282E-4</v>
      </c>
      <c r="L31" s="1">
        <f>AVERAGE(K31:K33)*1000000</f>
        <v>326.56599999999997</v>
      </c>
      <c r="N31">
        <v>30</v>
      </c>
      <c r="O31" s="1">
        <v>-4.0049999999999999E-3</v>
      </c>
      <c r="P31" s="1">
        <v>-5.0164000000000003E-5</v>
      </c>
      <c r="Q31" s="1">
        <v>3.1347900000000003E-4</v>
      </c>
      <c r="R31" s="1">
        <f>AVERAGE(Q31:Q33)*1000000</f>
        <v>313.11000000000007</v>
      </c>
    </row>
    <row r="32" spans="2:18">
      <c r="B32">
        <v>31</v>
      </c>
      <c r="C32" s="1">
        <v>-4.0000000000000001E-3</v>
      </c>
      <c r="D32" s="1">
        <v>-5.2544999999999999E-5</v>
      </c>
      <c r="E32" s="1">
        <v>3.2832599999999999E-4</v>
      </c>
      <c r="H32">
        <v>31</v>
      </c>
      <c r="I32" s="1">
        <v>-4.0000000000000001E-3</v>
      </c>
      <c r="J32" s="1">
        <v>-5.2154000000000002E-5</v>
      </c>
      <c r="K32" s="1">
        <v>3.2591100000000002E-4</v>
      </c>
      <c r="N32">
        <v>31</v>
      </c>
      <c r="O32" s="1">
        <v>-4.0000000000000001E-3</v>
      </c>
      <c r="P32" s="1">
        <v>-5.0015999999999997E-5</v>
      </c>
      <c r="Q32" s="1">
        <v>3.12551E-4</v>
      </c>
    </row>
    <row r="33" spans="2:18">
      <c r="B33">
        <v>32</v>
      </c>
      <c r="C33" s="1">
        <v>-4.0000000000000001E-3</v>
      </c>
      <c r="D33" s="1">
        <v>-5.2627000000000003E-5</v>
      </c>
      <c r="E33" s="1">
        <v>3.2882000000000001E-4</v>
      </c>
      <c r="H33">
        <v>32</v>
      </c>
      <c r="I33" s="1">
        <v>-4.0000000000000001E-3</v>
      </c>
      <c r="J33" s="1">
        <v>-5.2094E-5</v>
      </c>
      <c r="K33" s="1">
        <v>3.2550500000000002E-4</v>
      </c>
      <c r="N33">
        <v>32</v>
      </c>
      <c r="O33" s="1">
        <v>-4.0000000000000001E-3</v>
      </c>
      <c r="P33" s="1">
        <v>-5.0138E-5</v>
      </c>
      <c r="Q33" s="1">
        <v>3.1330000000000003E-4</v>
      </c>
    </row>
    <row r="34" spans="2:18">
      <c r="B34">
        <v>33</v>
      </c>
      <c r="C34" s="1">
        <v>-5.0020000000000004E-3</v>
      </c>
      <c r="D34" s="1">
        <v>-4.9354000000000002E-5</v>
      </c>
      <c r="E34" s="1">
        <v>3.0836699999999998E-4</v>
      </c>
      <c r="F34" s="1">
        <f>AVERAGE(E34:E36)*1000000</f>
        <v>306.63999999999993</v>
      </c>
      <c r="H34">
        <v>33</v>
      </c>
      <c r="I34" s="1">
        <v>-5.0020000000000004E-3</v>
      </c>
      <c r="J34" s="1">
        <v>-4.9651000000000003E-5</v>
      </c>
      <c r="K34" s="1">
        <v>3.1027000000000002E-4</v>
      </c>
      <c r="L34" s="1">
        <f>AVERAGE(K34:K36)*1000000</f>
        <v>309.76466666666664</v>
      </c>
      <c r="N34">
        <v>33</v>
      </c>
      <c r="O34" s="1">
        <v>-5.0020000000000004E-3</v>
      </c>
      <c r="P34" s="1">
        <v>-4.8652000000000001E-5</v>
      </c>
      <c r="Q34" s="1">
        <v>3.0401400000000002E-4</v>
      </c>
      <c r="R34" s="1">
        <f>AVERAGE(Q34:Q36)*1000000</f>
        <v>302.13</v>
      </c>
    </row>
    <row r="35" spans="2:18">
      <c r="B35">
        <v>34</v>
      </c>
      <c r="C35" s="1">
        <v>-5.0000000000000001E-3</v>
      </c>
      <c r="D35" s="1">
        <v>-4.8853999999999997E-5</v>
      </c>
      <c r="E35" s="1">
        <v>3.0527799999999997E-4</v>
      </c>
      <c r="H35">
        <v>34</v>
      </c>
      <c r="I35" s="1">
        <v>-5.0000000000000001E-3</v>
      </c>
      <c r="J35" s="1">
        <v>-4.9614999999999998E-5</v>
      </c>
      <c r="K35" s="1">
        <v>3.10048E-4</v>
      </c>
      <c r="N35">
        <v>34</v>
      </c>
      <c r="O35" s="1">
        <v>-5.0000000000000001E-3</v>
      </c>
      <c r="P35" s="1">
        <v>-4.8136000000000001E-5</v>
      </c>
      <c r="Q35" s="1">
        <v>3.0079E-4</v>
      </c>
    </row>
    <row r="36" spans="2:18">
      <c r="B36">
        <v>35</v>
      </c>
      <c r="C36" s="1">
        <v>-5.0000000000000001E-3</v>
      </c>
      <c r="D36" s="1">
        <v>-4.9014000000000002E-5</v>
      </c>
      <c r="E36" s="1">
        <v>3.06275E-4</v>
      </c>
      <c r="H36">
        <v>35</v>
      </c>
      <c r="I36" s="1">
        <v>-5.0000000000000001E-3</v>
      </c>
      <c r="J36" s="1">
        <v>-4.9446000000000001E-5</v>
      </c>
      <c r="K36" s="1">
        <v>3.0897599999999998E-4</v>
      </c>
      <c r="N36">
        <v>35</v>
      </c>
      <c r="O36" s="1">
        <v>-5.0000000000000001E-3</v>
      </c>
      <c r="P36" s="1">
        <v>-4.8263000000000002E-5</v>
      </c>
      <c r="Q36" s="1">
        <v>3.0158600000000001E-4</v>
      </c>
    </row>
    <row r="37" spans="2:18">
      <c r="B37">
        <v>36</v>
      </c>
      <c r="C37" s="1">
        <v>-6.0029999999999997E-3</v>
      </c>
      <c r="D37" s="1">
        <v>-4.6264999999999998E-5</v>
      </c>
      <c r="E37" s="1">
        <v>2.89101E-4</v>
      </c>
      <c r="F37" s="1">
        <f>AVERAGE(E37:E39)*1000000</f>
        <v>289.30500000000001</v>
      </c>
      <c r="H37">
        <v>36</v>
      </c>
      <c r="I37" s="1">
        <v>-6.0000000000000001E-3</v>
      </c>
      <c r="J37" s="1">
        <v>-4.6734999999999999E-5</v>
      </c>
      <c r="K37" s="1">
        <v>2.9205099999999999E-4</v>
      </c>
      <c r="L37" s="1">
        <f>AVERAGE(K37:K39)*1000000</f>
        <v>291.8246666666667</v>
      </c>
      <c r="N37">
        <v>36</v>
      </c>
      <c r="O37" s="1">
        <v>-6.0020000000000004E-3</v>
      </c>
      <c r="P37" s="1">
        <v>-4.5769999999999997E-5</v>
      </c>
      <c r="Q37" s="1">
        <v>2.8602100000000002E-4</v>
      </c>
      <c r="R37" s="1">
        <f>AVERAGE(Q37:Q39)*1000000</f>
        <v>287.55666666666673</v>
      </c>
    </row>
    <row r="38" spans="2:18">
      <c r="B38">
        <v>37</v>
      </c>
      <c r="C38" s="1">
        <v>-6.0000000000000001E-3</v>
      </c>
      <c r="D38" s="1">
        <v>-4.6088999999999999E-5</v>
      </c>
      <c r="E38" s="1">
        <v>2.8800199999999998E-4</v>
      </c>
      <c r="H38">
        <v>37</v>
      </c>
      <c r="I38" s="1">
        <v>-6.0000000000000001E-3</v>
      </c>
      <c r="J38" s="1">
        <v>-4.6891999999999998E-5</v>
      </c>
      <c r="K38" s="1">
        <v>2.9299000000000003E-4</v>
      </c>
      <c r="N38">
        <v>37</v>
      </c>
      <c r="O38" s="1">
        <v>-6.0000000000000001E-3</v>
      </c>
      <c r="P38" s="1">
        <v>-4.6048999999999999E-5</v>
      </c>
      <c r="Q38" s="1">
        <v>2.8776000000000002E-4</v>
      </c>
    </row>
    <row r="39" spans="2:18">
      <c r="B39">
        <v>38</v>
      </c>
      <c r="C39" s="1">
        <v>-6.0000000000000001E-3</v>
      </c>
      <c r="D39" s="1">
        <v>-4.6544E-5</v>
      </c>
      <c r="E39" s="1">
        <v>2.9081199999999999E-4</v>
      </c>
      <c r="H39">
        <v>38</v>
      </c>
      <c r="I39" s="1">
        <v>-6.0000000000000001E-3</v>
      </c>
      <c r="J39" s="1">
        <v>-4.6479E-5</v>
      </c>
      <c r="K39" s="1">
        <v>2.9043299999999999E-4</v>
      </c>
      <c r="N39">
        <v>38</v>
      </c>
      <c r="O39" s="1">
        <v>-6.0000000000000001E-3</v>
      </c>
      <c r="P39" s="1">
        <v>-4.6232000000000001E-5</v>
      </c>
      <c r="Q39" s="1">
        <v>2.8888900000000002E-4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C39"/>
  <sheetViews>
    <sheetView topLeftCell="M1" workbookViewId="0">
      <selection activeCell="X6" sqref="X6"/>
    </sheetView>
  </sheetViews>
  <sheetFormatPr defaultRowHeight="15"/>
  <sheetData>
    <row r="1" spans="1:29">
      <c r="A1">
        <v>0</v>
      </c>
      <c r="B1" s="1">
        <v>6.0020000000000004E-3</v>
      </c>
      <c r="C1" s="1">
        <v>-5.3025999999999997E-5</v>
      </c>
      <c r="D1" s="1">
        <v>3.3124800000000002E-4</v>
      </c>
      <c r="E1" s="1">
        <f>AVERAGE(D1:D3)*1000000</f>
        <v>331.21633333333341</v>
      </c>
      <c r="G1">
        <v>0</v>
      </c>
      <c r="H1" s="1">
        <v>6.0020000000000004E-3</v>
      </c>
      <c r="I1" s="1">
        <v>-4.9954000000000003E-5</v>
      </c>
      <c r="J1" s="1">
        <v>3.12059E-4</v>
      </c>
      <c r="K1" s="1">
        <f>AVERAGE(J1:J3)*1000000</f>
        <v>311.27100000000002</v>
      </c>
      <c r="M1">
        <v>0</v>
      </c>
      <c r="N1" s="1">
        <v>6.0029999999999997E-3</v>
      </c>
      <c r="O1" s="1">
        <v>-4.7664000000000003E-5</v>
      </c>
      <c r="P1" s="1">
        <v>2.9778399999999999E-4</v>
      </c>
      <c r="Q1" s="1">
        <f>AVERAGE(P1:P3)*1000000</f>
        <v>296.11966666666666</v>
      </c>
      <c r="S1">
        <v>0</v>
      </c>
      <c r="T1" s="1">
        <v>6.0029999999999997E-3</v>
      </c>
      <c r="U1" s="1">
        <v>-4.4147999999999998E-5</v>
      </c>
      <c r="V1" s="1">
        <v>2.75798E-4</v>
      </c>
      <c r="W1" s="1">
        <f>AVERAGE(V1:V3)*1000000</f>
        <v>275.88766666666663</v>
      </c>
      <c r="Y1">
        <v>0</v>
      </c>
      <c r="Z1" s="1">
        <v>6.0029999999999997E-3</v>
      </c>
      <c r="AA1" s="1">
        <v>-4.0692000000000003E-5</v>
      </c>
      <c r="AB1" s="1">
        <v>2.5419499999999997E-4</v>
      </c>
      <c r="AC1" s="1">
        <f>AVERAGE(AB1:AB3)*1000000</f>
        <v>251.56133333333329</v>
      </c>
    </row>
    <row r="2" spans="1:29">
      <c r="A2">
        <v>1</v>
      </c>
      <c r="B2" s="1">
        <v>6.0000000000000001E-3</v>
      </c>
      <c r="C2" s="1">
        <v>-5.3086E-5</v>
      </c>
      <c r="D2" s="1">
        <v>3.3171999999999997E-4</v>
      </c>
      <c r="G2">
        <v>1</v>
      </c>
      <c r="H2" s="1">
        <v>6.0000000000000001E-3</v>
      </c>
      <c r="I2" s="1">
        <v>-4.9604000000000001E-5</v>
      </c>
      <c r="J2" s="1">
        <v>3.0996099999999998E-4</v>
      </c>
      <c r="M2">
        <v>1</v>
      </c>
      <c r="N2" s="1">
        <v>6.0000000000000001E-3</v>
      </c>
      <c r="O2" s="1">
        <v>-4.7258000000000001E-5</v>
      </c>
      <c r="P2" s="1">
        <v>2.95319E-4</v>
      </c>
      <c r="S2">
        <v>1</v>
      </c>
      <c r="T2" s="1">
        <v>6.0000000000000001E-3</v>
      </c>
      <c r="U2" s="1">
        <v>-4.4305999999999999E-5</v>
      </c>
      <c r="V2" s="1">
        <v>2.76858E-4</v>
      </c>
      <c r="Y2">
        <v>1</v>
      </c>
      <c r="Z2" s="1">
        <v>6.0000000000000001E-3</v>
      </c>
      <c r="AA2" s="1">
        <v>-4.0104000000000001E-5</v>
      </c>
      <c r="AB2" s="1">
        <v>2.5060099999999998E-4</v>
      </c>
    </row>
    <row r="3" spans="1:29">
      <c r="A3">
        <v>2</v>
      </c>
      <c r="B3" s="1">
        <v>6.0000000000000001E-3</v>
      </c>
      <c r="C3" s="1">
        <v>-5.2924999999999999E-5</v>
      </c>
      <c r="D3" s="1">
        <v>3.3068099999999999E-4</v>
      </c>
      <c r="G3">
        <v>2</v>
      </c>
      <c r="H3" s="1">
        <v>6.0000000000000001E-3</v>
      </c>
      <c r="I3" s="1">
        <v>-4.9897E-5</v>
      </c>
      <c r="J3" s="1">
        <v>3.1179299999999999E-4</v>
      </c>
      <c r="M3">
        <v>2</v>
      </c>
      <c r="N3" s="1">
        <v>6.0000000000000001E-3</v>
      </c>
      <c r="O3" s="1">
        <v>-4.7250000000000003E-5</v>
      </c>
      <c r="P3" s="1">
        <v>2.9525599999999998E-4</v>
      </c>
      <c r="S3">
        <v>2</v>
      </c>
      <c r="T3" s="1">
        <v>6.0000000000000001E-3</v>
      </c>
      <c r="U3" s="1">
        <v>-4.401E-5</v>
      </c>
      <c r="V3" s="1">
        <v>2.7500700000000002E-4</v>
      </c>
      <c r="Y3">
        <v>2</v>
      </c>
      <c r="Z3" s="1">
        <v>6.0000000000000001E-3</v>
      </c>
      <c r="AA3" s="1">
        <v>-3.9990000000000002E-5</v>
      </c>
      <c r="AB3" s="1">
        <v>2.4988799999999998E-4</v>
      </c>
    </row>
    <row r="4" spans="1:29">
      <c r="A4">
        <v>3</v>
      </c>
      <c r="B4" s="1">
        <v>4.9969999999999997E-3</v>
      </c>
      <c r="C4" s="1">
        <v>-5.3480000000000003E-5</v>
      </c>
      <c r="D4" s="1">
        <v>3.34183E-4</v>
      </c>
      <c r="E4" s="1">
        <f>AVERAGE(D4:D6)*1000000</f>
        <v>335.05166666666662</v>
      </c>
      <c r="G4">
        <v>3</v>
      </c>
      <c r="H4" s="1">
        <v>4.9959999999999996E-3</v>
      </c>
      <c r="I4" s="1">
        <v>-5.0219000000000001E-5</v>
      </c>
      <c r="J4" s="1">
        <v>3.13808E-4</v>
      </c>
      <c r="K4" s="1">
        <f>AVERAGE(J4:J6)*1000000</f>
        <v>313.16266666666667</v>
      </c>
      <c r="M4">
        <v>3</v>
      </c>
      <c r="N4" s="1">
        <v>4.9969999999999997E-3</v>
      </c>
      <c r="O4" s="1">
        <v>-4.7361999999999998E-5</v>
      </c>
      <c r="P4" s="1">
        <v>2.95953E-4</v>
      </c>
      <c r="Q4" s="1">
        <f>AVERAGE(P4:P6)*1000000</f>
        <v>296.29866666666663</v>
      </c>
      <c r="S4">
        <v>3</v>
      </c>
      <c r="T4" s="1">
        <v>4.9959999999999996E-3</v>
      </c>
      <c r="U4" s="1">
        <v>-4.4530000000000002E-5</v>
      </c>
      <c r="V4" s="1">
        <v>2.78256E-4</v>
      </c>
      <c r="W4" s="1">
        <f>AVERAGE(V4:V6)*1000000</f>
        <v>277.79266666666661</v>
      </c>
      <c r="Y4">
        <v>3</v>
      </c>
      <c r="Z4" s="1">
        <v>4.9969999999999997E-3</v>
      </c>
      <c r="AA4" s="1">
        <v>-4.0188000000000002E-5</v>
      </c>
      <c r="AB4" s="1">
        <v>2.5111300000000002E-4</v>
      </c>
      <c r="AC4" s="1">
        <f>AVERAGE(AB4:AB6)*1000000</f>
        <v>251.0213333333333</v>
      </c>
    </row>
    <row r="5" spans="1:29">
      <c r="A5">
        <v>4</v>
      </c>
      <c r="B5" s="1">
        <v>5.0000000000000001E-3</v>
      </c>
      <c r="C5" s="1">
        <v>-5.3822000000000001E-5</v>
      </c>
      <c r="D5" s="1">
        <v>3.3632099999999999E-4</v>
      </c>
      <c r="G5">
        <v>4</v>
      </c>
      <c r="H5" s="1">
        <v>5.0000000000000001E-3</v>
      </c>
      <c r="I5" s="1">
        <v>-4.9954999999999999E-5</v>
      </c>
      <c r="J5" s="1">
        <v>3.1215399999999998E-4</v>
      </c>
      <c r="M5">
        <v>4</v>
      </c>
      <c r="N5" s="1">
        <v>5.0000000000000001E-3</v>
      </c>
      <c r="O5" s="1">
        <v>-4.7576E-5</v>
      </c>
      <c r="P5" s="1">
        <v>2.9728900000000001E-4</v>
      </c>
      <c r="S5">
        <v>4</v>
      </c>
      <c r="T5" s="1">
        <v>5.0000000000000001E-3</v>
      </c>
      <c r="U5" s="1">
        <v>-4.4400999999999997E-5</v>
      </c>
      <c r="V5" s="1">
        <v>2.7742499999999998E-4</v>
      </c>
      <c r="Y5">
        <v>4</v>
      </c>
      <c r="Z5" s="1">
        <v>5.0000000000000001E-3</v>
      </c>
      <c r="AA5" s="1">
        <v>-4.0080000000000003E-5</v>
      </c>
      <c r="AB5" s="1">
        <v>2.5045299999999998E-4</v>
      </c>
    </row>
    <row r="6" spans="1:29">
      <c r="A6">
        <v>5</v>
      </c>
      <c r="B6" s="1">
        <v>5.0000000000000001E-3</v>
      </c>
      <c r="C6" s="1">
        <v>-5.3554999999999998E-5</v>
      </c>
      <c r="D6" s="1">
        <v>3.3465099999999999E-4</v>
      </c>
      <c r="G6">
        <v>5</v>
      </c>
      <c r="H6" s="1">
        <v>5.0000000000000001E-3</v>
      </c>
      <c r="I6" s="1">
        <v>-5.0173999999999998E-5</v>
      </c>
      <c r="J6" s="1">
        <v>3.1352600000000001E-4</v>
      </c>
      <c r="M6">
        <v>5</v>
      </c>
      <c r="N6" s="1">
        <v>5.0000000000000001E-3</v>
      </c>
      <c r="O6" s="1">
        <v>-4.7315999999999999E-5</v>
      </c>
      <c r="P6" s="1">
        <v>2.9565400000000001E-4</v>
      </c>
      <c r="S6">
        <v>5</v>
      </c>
      <c r="T6" s="1">
        <v>5.0000000000000001E-3</v>
      </c>
      <c r="U6" s="1">
        <v>-4.4440000000000001E-5</v>
      </c>
      <c r="V6" s="1">
        <v>2.7769699999999998E-4</v>
      </c>
      <c r="Y6">
        <v>5</v>
      </c>
      <c r="Z6" s="1">
        <v>5.0000000000000001E-3</v>
      </c>
      <c r="AA6" s="1">
        <v>-4.0247999999999998E-5</v>
      </c>
      <c r="AB6" s="1">
        <v>2.5149800000000001E-4</v>
      </c>
    </row>
    <row r="7" spans="1:29">
      <c r="A7">
        <v>6</v>
      </c>
      <c r="B7" s="1">
        <v>3.9960000000000004E-3</v>
      </c>
      <c r="C7" s="1">
        <v>-5.4364999999999999E-5</v>
      </c>
      <c r="D7" s="1">
        <v>3.39713E-4</v>
      </c>
      <c r="E7" s="1">
        <f>AVERAGE(D7:D9)*1000000</f>
        <v>337.11399999999998</v>
      </c>
      <c r="G7">
        <v>6</v>
      </c>
      <c r="H7" s="1">
        <v>3.9960000000000004E-3</v>
      </c>
      <c r="I7" s="1">
        <v>-5.0395000000000001E-5</v>
      </c>
      <c r="J7" s="1">
        <v>3.1490499999999998E-4</v>
      </c>
      <c r="K7" s="1">
        <f>AVERAGE(J7:J9)*1000000</f>
        <v>314.76666666666665</v>
      </c>
      <c r="M7">
        <v>6</v>
      </c>
      <c r="N7" s="1">
        <v>3.9960000000000004E-3</v>
      </c>
      <c r="O7" s="1">
        <v>-4.7718E-5</v>
      </c>
      <c r="P7" s="1">
        <v>2.9817599999999999E-4</v>
      </c>
      <c r="Q7" s="1">
        <f>AVERAGE(P7:P9)*1000000</f>
        <v>298.23366666666664</v>
      </c>
      <c r="S7">
        <v>6</v>
      </c>
      <c r="T7" s="1">
        <v>3.9969999999999997E-3</v>
      </c>
      <c r="U7" s="1">
        <v>-4.4511000000000001E-5</v>
      </c>
      <c r="V7" s="1">
        <v>2.78139E-4</v>
      </c>
      <c r="W7" s="1">
        <f>AVERAGE(V7:V9)*1000000</f>
        <v>277.53266666666661</v>
      </c>
      <c r="Y7">
        <v>6</v>
      </c>
      <c r="Z7" s="1">
        <v>3.9960000000000004E-3</v>
      </c>
      <c r="AA7" s="1">
        <v>-4.0373000000000001E-5</v>
      </c>
      <c r="AB7" s="1">
        <v>2.5229099999999997E-4</v>
      </c>
      <c r="AC7" s="1">
        <f>AVERAGE(AB7:AB9)*1000000</f>
        <v>253.17733333333331</v>
      </c>
    </row>
    <row r="8" spans="1:29">
      <c r="A8">
        <v>7</v>
      </c>
      <c r="B8" s="1">
        <v>4.0000000000000001E-3</v>
      </c>
      <c r="C8" s="1">
        <v>-5.3754000000000001E-5</v>
      </c>
      <c r="D8" s="1">
        <v>3.3591099999999999E-4</v>
      </c>
      <c r="G8">
        <v>7</v>
      </c>
      <c r="H8" s="1">
        <v>4.0000000000000001E-3</v>
      </c>
      <c r="I8" s="1">
        <v>-5.0495999999999999E-5</v>
      </c>
      <c r="J8" s="1">
        <v>3.1555E-4</v>
      </c>
      <c r="M8">
        <v>7</v>
      </c>
      <c r="N8" s="1">
        <v>4.0000000000000001E-3</v>
      </c>
      <c r="O8" s="1">
        <v>-4.7691000000000001E-5</v>
      </c>
      <c r="P8" s="1">
        <v>2.9802700000000002E-4</v>
      </c>
      <c r="S8">
        <v>7</v>
      </c>
      <c r="T8" s="1">
        <v>4.0000000000000001E-3</v>
      </c>
      <c r="U8" s="1">
        <v>-4.4539999999999997E-5</v>
      </c>
      <c r="V8" s="1">
        <v>2.7832099999999999E-4</v>
      </c>
      <c r="Y8">
        <v>7</v>
      </c>
      <c r="Z8" s="1">
        <v>4.0000000000000001E-3</v>
      </c>
      <c r="AA8" s="1">
        <v>-4.0661999999999998E-5</v>
      </c>
      <c r="AB8" s="1">
        <v>2.5410199999999997E-4</v>
      </c>
    </row>
    <row r="9" spans="1:29">
      <c r="A9">
        <v>8</v>
      </c>
      <c r="B9" s="1">
        <v>4.0000000000000001E-3</v>
      </c>
      <c r="C9" s="1">
        <v>-5.3723E-5</v>
      </c>
      <c r="D9" s="1">
        <v>3.3571799999999999E-4</v>
      </c>
      <c r="G9">
        <v>8</v>
      </c>
      <c r="H9" s="1">
        <v>4.0000000000000001E-3</v>
      </c>
      <c r="I9" s="1">
        <v>-5.0222999999999997E-5</v>
      </c>
      <c r="J9" s="1">
        <v>3.1384499999999999E-4</v>
      </c>
      <c r="M9">
        <v>8</v>
      </c>
      <c r="N9" s="1">
        <v>4.0000000000000001E-3</v>
      </c>
      <c r="O9" s="1">
        <v>-4.7769000000000003E-5</v>
      </c>
      <c r="P9" s="1">
        <v>2.9849800000000001E-4</v>
      </c>
      <c r="S9">
        <v>8</v>
      </c>
      <c r="T9" s="1">
        <v>4.0000000000000001E-3</v>
      </c>
      <c r="U9" s="1">
        <v>-4.4190999999999998E-5</v>
      </c>
      <c r="V9" s="1">
        <v>2.7613799999999999E-4</v>
      </c>
      <c r="Y9">
        <v>8</v>
      </c>
      <c r="Z9" s="1">
        <v>4.0000000000000001E-3</v>
      </c>
      <c r="AA9" s="1">
        <v>-4.0513999999999999E-5</v>
      </c>
      <c r="AB9" s="1">
        <v>2.5313899999999999E-4</v>
      </c>
    </row>
    <row r="10" spans="1:29">
      <c r="A10">
        <v>9</v>
      </c>
      <c r="B10" s="1">
        <v>3.0000000000000001E-3</v>
      </c>
      <c r="C10" s="1">
        <v>-5.4101999999999998E-5</v>
      </c>
      <c r="D10" s="1">
        <v>3.3808699999999999E-4</v>
      </c>
      <c r="E10" s="1">
        <f>AVERAGE(D10:D12)*1000000</f>
        <v>338.08499999999998</v>
      </c>
      <c r="G10">
        <v>9</v>
      </c>
      <c r="H10" s="1">
        <v>2.996E-3</v>
      </c>
      <c r="I10" s="1">
        <v>-5.0464999999999999E-5</v>
      </c>
      <c r="J10" s="1">
        <v>3.1535599999999998E-4</v>
      </c>
      <c r="K10" s="1">
        <f>AVERAGE(J10:J12)*1000000</f>
        <v>314.70666666666665</v>
      </c>
      <c r="M10">
        <v>9</v>
      </c>
      <c r="N10" s="1">
        <v>2.9970000000000001E-3</v>
      </c>
      <c r="O10" s="1">
        <v>-4.791E-5</v>
      </c>
      <c r="P10" s="1">
        <v>2.9939499999999999E-4</v>
      </c>
      <c r="Q10" s="1">
        <f>AVERAGE(P10:P12)*1000000</f>
        <v>298.63033333333334</v>
      </c>
      <c r="S10">
        <v>9</v>
      </c>
      <c r="T10" s="1">
        <v>2.9970000000000001E-3</v>
      </c>
      <c r="U10" s="1">
        <v>-4.4391999999999998E-5</v>
      </c>
      <c r="V10" s="1">
        <v>2.7738300000000002E-4</v>
      </c>
      <c r="W10" s="1">
        <f>AVERAGE(V10:V12)*1000000</f>
        <v>276.94400000000007</v>
      </c>
      <c r="Y10">
        <v>9</v>
      </c>
      <c r="Z10" s="1">
        <v>2.996E-3</v>
      </c>
      <c r="AA10" s="1">
        <v>-4.0907E-5</v>
      </c>
      <c r="AB10" s="1">
        <v>2.5560300000000003E-4</v>
      </c>
      <c r="AC10" s="1">
        <f>AVERAGE(AB10:AB12)*1000000</f>
        <v>254.73200000000003</v>
      </c>
    </row>
    <row r="11" spans="1:29">
      <c r="A11">
        <v>10</v>
      </c>
      <c r="B11" s="1">
        <v>3.0000000000000001E-3</v>
      </c>
      <c r="C11" s="1">
        <v>-5.4177E-5</v>
      </c>
      <c r="D11" s="1">
        <v>3.3853900000000001E-4</v>
      </c>
      <c r="G11">
        <v>10</v>
      </c>
      <c r="H11" s="1">
        <v>3.0000000000000001E-3</v>
      </c>
      <c r="I11" s="1">
        <v>-5.0427999999999999E-5</v>
      </c>
      <c r="J11" s="1">
        <v>3.1511199999999999E-4</v>
      </c>
      <c r="M11">
        <v>10</v>
      </c>
      <c r="N11" s="1">
        <v>3.0000000000000001E-3</v>
      </c>
      <c r="O11" s="1">
        <v>-4.7692999999999999E-5</v>
      </c>
      <c r="P11" s="1">
        <v>2.9800900000000001E-4</v>
      </c>
      <c r="S11">
        <v>10</v>
      </c>
      <c r="T11" s="1">
        <v>3.0000000000000001E-3</v>
      </c>
      <c r="U11" s="1">
        <v>-4.4308000000000003E-5</v>
      </c>
      <c r="V11" s="1">
        <v>2.76886E-4</v>
      </c>
      <c r="Y11">
        <v>10</v>
      </c>
      <c r="Z11" s="1">
        <v>3.0000000000000001E-3</v>
      </c>
      <c r="AA11" s="1">
        <v>-4.0630000000000002E-5</v>
      </c>
      <c r="AB11" s="1">
        <v>2.5389800000000001E-4</v>
      </c>
    </row>
    <row r="12" spans="1:29">
      <c r="A12">
        <v>11</v>
      </c>
      <c r="B12" s="1">
        <v>3.0000000000000001E-3</v>
      </c>
      <c r="C12" s="1">
        <v>-5.4030999999999998E-5</v>
      </c>
      <c r="D12" s="1">
        <v>3.3762899999999999E-4</v>
      </c>
      <c r="G12">
        <v>11</v>
      </c>
      <c r="H12" s="1">
        <v>3.0000000000000001E-3</v>
      </c>
      <c r="I12" s="1">
        <v>-5.0194000000000001E-5</v>
      </c>
      <c r="J12" s="1">
        <v>3.1365199999999998E-4</v>
      </c>
      <c r="M12">
        <v>11</v>
      </c>
      <c r="N12" s="1">
        <v>3.0000000000000001E-3</v>
      </c>
      <c r="O12" s="1">
        <v>-4.7772000000000003E-5</v>
      </c>
      <c r="P12" s="1">
        <v>2.98487E-4</v>
      </c>
      <c r="S12">
        <v>11</v>
      </c>
      <c r="T12" s="1">
        <v>3.0000000000000001E-3</v>
      </c>
      <c r="U12" s="1">
        <v>-4.4258999999999998E-5</v>
      </c>
      <c r="V12" s="1">
        <v>2.7656300000000001E-4</v>
      </c>
      <c r="Y12">
        <v>11</v>
      </c>
      <c r="Z12" s="1">
        <v>3.0000000000000001E-3</v>
      </c>
      <c r="AA12" s="1">
        <v>-4.0759000000000001E-5</v>
      </c>
      <c r="AB12" s="1">
        <v>2.5469499999999999E-4</v>
      </c>
    </row>
    <row r="13" spans="1:29">
      <c r="A13">
        <v>12</v>
      </c>
      <c r="B13" s="1">
        <v>1.9949999999999998E-3</v>
      </c>
      <c r="C13" s="1">
        <v>-5.4231000000000003E-5</v>
      </c>
      <c r="D13" s="1">
        <v>3.3887700000000002E-4</v>
      </c>
      <c r="E13" s="1">
        <f>AVERAGE(D13:D15)*1000000</f>
        <v>339.71766666666662</v>
      </c>
      <c r="G13">
        <v>12</v>
      </c>
      <c r="H13" s="1">
        <v>1.9959999999999999E-3</v>
      </c>
      <c r="I13" s="1">
        <v>-5.0419E-5</v>
      </c>
      <c r="J13" s="1">
        <v>3.1502400000000001E-4</v>
      </c>
      <c r="K13" s="1">
        <f>AVERAGE(J13:J15)*1000000</f>
        <v>313.98166666666668</v>
      </c>
      <c r="M13">
        <v>12</v>
      </c>
      <c r="N13" s="1">
        <v>1.9970000000000001E-3</v>
      </c>
      <c r="O13" s="1">
        <v>-4.7499E-5</v>
      </c>
      <c r="P13" s="1">
        <v>2.9677799999999998E-4</v>
      </c>
      <c r="Q13" s="1">
        <f>AVERAGE(P13:P15)*1000000</f>
        <v>297.67733333333331</v>
      </c>
      <c r="S13">
        <v>12</v>
      </c>
      <c r="T13" s="1">
        <v>1.9970000000000001E-3</v>
      </c>
      <c r="U13" s="1">
        <v>-4.3877E-5</v>
      </c>
      <c r="V13" s="1">
        <v>2.7419199999999998E-4</v>
      </c>
      <c r="W13" s="1">
        <f>AVERAGE(V13:V15)*1000000</f>
        <v>276.91233333333338</v>
      </c>
      <c r="Y13">
        <v>12</v>
      </c>
      <c r="Z13" s="1">
        <v>1.9959999999999999E-3</v>
      </c>
      <c r="AA13" s="1">
        <v>-4.0380999999999998E-5</v>
      </c>
      <c r="AB13" s="1">
        <v>2.5232999999999999E-4</v>
      </c>
      <c r="AC13" s="1">
        <f>AVERAGE(AB13:AB15)*1000000</f>
        <v>255.19033333333334</v>
      </c>
    </row>
    <row r="14" spans="1:29">
      <c r="A14">
        <v>13</v>
      </c>
      <c r="B14" s="1">
        <v>2E-3</v>
      </c>
      <c r="C14" s="1">
        <v>-5.4769999999999999E-5</v>
      </c>
      <c r="D14" s="1">
        <v>3.4224499999999997E-4</v>
      </c>
      <c r="G14">
        <v>13</v>
      </c>
      <c r="H14" s="1">
        <v>2E-3</v>
      </c>
      <c r="I14" s="1">
        <v>-5.0068999999999998E-5</v>
      </c>
      <c r="J14" s="1">
        <v>3.12882E-4</v>
      </c>
      <c r="M14">
        <v>13</v>
      </c>
      <c r="N14" s="1">
        <v>2E-3</v>
      </c>
      <c r="O14" s="1">
        <v>-4.7691000000000001E-5</v>
      </c>
      <c r="P14" s="1">
        <v>2.9800900000000001E-4</v>
      </c>
      <c r="S14">
        <v>13</v>
      </c>
      <c r="T14" s="1">
        <v>2E-3</v>
      </c>
      <c r="U14" s="1">
        <v>-4.4484000000000003E-5</v>
      </c>
      <c r="V14" s="1">
        <v>2.7798200000000002E-4</v>
      </c>
      <c r="Y14">
        <v>13</v>
      </c>
      <c r="Z14" s="1">
        <v>2E-3</v>
      </c>
      <c r="AA14" s="1">
        <v>-4.0886999999999997E-5</v>
      </c>
      <c r="AB14" s="1">
        <v>2.55491E-4</v>
      </c>
    </row>
    <row r="15" spans="1:29">
      <c r="A15">
        <v>14</v>
      </c>
      <c r="B15" s="1">
        <v>2E-3</v>
      </c>
      <c r="C15" s="1">
        <v>-5.4095999999999998E-5</v>
      </c>
      <c r="D15" s="1">
        <v>3.3803099999999998E-4</v>
      </c>
      <c r="G15">
        <v>14</v>
      </c>
      <c r="H15" s="1">
        <v>2E-3</v>
      </c>
      <c r="I15" s="1">
        <v>-5.0259000000000001E-5</v>
      </c>
      <c r="J15" s="1">
        <v>3.1403900000000001E-4</v>
      </c>
      <c r="M15">
        <v>14</v>
      </c>
      <c r="N15" s="1">
        <v>2E-3</v>
      </c>
      <c r="O15" s="1">
        <v>-4.7729000000000003E-5</v>
      </c>
      <c r="P15" s="1">
        <v>2.9824499999999999E-4</v>
      </c>
      <c r="S15">
        <v>14</v>
      </c>
      <c r="T15" s="1">
        <v>2E-3</v>
      </c>
      <c r="U15" s="1">
        <v>-4.4576999999999997E-5</v>
      </c>
      <c r="V15" s="1">
        <v>2.7856300000000001E-4</v>
      </c>
      <c r="Y15">
        <v>14</v>
      </c>
      <c r="Z15" s="1">
        <v>2E-3</v>
      </c>
      <c r="AA15" s="1">
        <v>-4.1251999999999997E-5</v>
      </c>
      <c r="AB15" s="1">
        <v>2.5775E-4</v>
      </c>
    </row>
    <row r="16" spans="1:29">
      <c r="A16">
        <v>15</v>
      </c>
      <c r="B16" s="1">
        <v>9.9599999999999992E-4</v>
      </c>
      <c r="C16" s="1">
        <v>-5.2787999999999997E-5</v>
      </c>
      <c r="D16" s="1">
        <v>3.2984099999999999E-4</v>
      </c>
      <c r="E16" s="1">
        <f>AVERAGE(D16:D18)*1000000</f>
        <v>332.2523333333333</v>
      </c>
      <c r="G16">
        <v>15</v>
      </c>
      <c r="H16" s="1">
        <v>9.9500000000000001E-4</v>
      </c>
      <c r="I16" s="1">
        <v>-5.0198999999999998E-5</v>
      </c>
      <c r="J16" s="1">
        <v>3.1367800000000001E-4</v>
      </c>
      <c r="K16" s="1">
        <f>AVERAGE(J16:J18)*1000000</f>
        <v>312.56799999999998</v>
      </c>
      <c r="M16">
        <v>15</v>
      </c>
      <c r="N16" s="1">
        <v>9.9599999999999992E-4</v>
      </c>
      <c r="O16" s="1">
        <v>-4.7615999999999999E-5</v>
      </c>
      <c r="P16" s="1">
        <v>2.9754299999999999E-4</v>
      </c>
      <c r="Q16" s="1">
        <f>AVERAGE(P16:P18)*1000000</f>
        <v>296.52966666666674</v>
      </c>
      <c r="S16">
        <v>15</v>
      </c>
      <c r="T16" s="1">
        <v>9.9599999999999992E-4</v>
      </c>
      <c r="U16" s="1">
        <v>-4.4607999999999997E-5</v>
      </c>
      <c r="V16" s="1">
        <v>2.7873299999999998E-4</v>
      </c>
      <c r="W16" s="1">
        <f>AVERAGE(V16:V18)*1000000</f>
        <v>278.35666666666663</v>
      </c>
      <c r="Y16">
        <v>15</v>
      </c>
      <c r="Z16" s="1">
        <v>9.9500000000000001E-4</v>
      </c>
      <c r="AA16" s="1">
        <v>-4.0911000000000002E-5</v>
      </c>
      <c r="AB16" s="1">
        <v>2.5561799999999999E-4</v>
      </c>
      <c r="AC16" s="1">
        <f>AVERAGE(AB16:AB18)*1000000</f>
        <v>257.18633333333332</v>
      </c>
    </row>
    <row r="17" spans="1:29">
      <c r="A17">
        <v>16</v>
      </c>
      <c r="B17" s="1">
        <v>1E-3</v>
      </c>
      <c r="C17" s="1">
        <v>-5.3387999999999998E-5</v>
      </c>
      <c r="D17" s="1">
        <v>3.3360900000000001E-4</v>
      </c>
      <c r="G17">
        <v>16</v>
      </c>
      <c r="H17" s="1">
        <v>1E-3</v>
      </c>
      <c r="I17" s="1">
        <v>-5.0083999999999997E-5</v>
      </c>
      <c r="J17" s="1">
        <v>3.1297699999999998E-4</v>
      </c>
      <c r="M17">
        <v>16</v>
      </c>
      <c r="N17" s="1">
        <v>1E-3</v>
      </c>
      <c r="O17" s="1">
        <v>-4.74E-5</v>
      </c>
      <c r="P17" s="1">
        <v>2.9616100000000003E-4</v>
      </c>
      <c r="S17">
        <v>16</v>
      </c>
      <c r="T17" s="1">
        <v>1E-3</v>
      </c>
      <c r="U17" s="1">
        <v>-4.4583000000000003E-5</v>
      </c>
      <c r="V17" s="1">
        <v>2.786E-4</v>
      </c>
      <c r="Y17">
        <v>16</v>
      </c>
      <c r="Z17" s="1">
        <v>1E-3</v>
      </c>
      <c r="AA17" s="1">
        <v>-4.1134000000000003E-5</v>
      </c>
      <c r="AB17" s="1">
        <v>2.5704699999999999E-4</v>
      </c>
    </row>
    <row r="18" spans="1:29">
      <c r="A18">
        <v>17</v>
      </c>
      <c r="B18" s="1">
        <v>1E-3</v>
      </c>
      <c r="C18" s="1">
        <v>-5.3340000000000001E-5</v>
      </c>
      <c r="D18" s="1">
        <v>3.3330700000000003E-4</v>
      </c>
      <c r="G18">
        <v>17</v>
      </c>
      <c r="H18" s="1">
        <v>1E-3</v>
      </c>
      <c r="I18" s="1">
        <v>-4.9777999999999997E-5</v>
      </c>
      <c r="J18" s="1">
        <v>3.1104899999999998E-4</v>
      </c>
      <c r="M18">
        <v>17</v>
      </c>
      <c r="N18" s="1">
        <v>1E-3</v>
      </c>
      <c r="O18" s="1">
        <v>-4.7351000000000001E-5</v>
      </c>
      <c r="P18" s="1">
        <v>2.9588500000000002E-4</v>
      </c>
      <c r="S18">
        <v>17</v>
      </c>
      <c r="T18" s="1">
        <v>1E-3</v>
      </c>
      <c r="U18" s="1">
        <v>-4.4447000000000003E-5</v>
      </c>
      <c r="V18" s="1">
        <v>2.7773700000000001E-4</v>
      </c>
      <c r="Y18">
        <v>17</v>
      </c>
      <c r="Z18" s="1">
        <v>1E-3</v>
      </c>
      <c r="AA18" s="1">
        <v>-4.1430999999999997E-5</v>
      </c>
      <c r="AB18" s="1">
        <v>2.5889400000000002E-4</v>
      </c>
    </row>
    <row r="19" spans="1:29">
      <c r="A19">
        <v>18</v>
      </c>
      <c r="B19" s="1">
        <v>-3.0000000000000001E-6</v>
      </c>
      <c r="C19" s="1">
        <v>-5.2785999999999999E-5</v>
      </c>
      <c r="D19" s="1">
        <v>3.2984699999999997E-4</v>
      </c>
      <c r="E19" s="1">
        <f>AVERAGE(D19:D21)*1000000</f>
        <v>328.98999999999995</v>
      </c>
      <c r="G19">
        <v>18</v>
      </c>
      <c r="H19" s="1">
        <v>-3.9999999999999998E-6</v>
      </c>
      <c r="I19" s="1">
        <v>-4.9316E-5</v>
      </c>
      <c r="J19" s="1">
        <v>3.08165E-4</v>
      </c>
      <c r="K19" s="1">
        <f>AVERAGE(J19:J21)*1000000</f>
        <v>309.041</v>
      </c>
      <c r="M19">
        <v>18</v>
      </c>
      <c r="N19" s="1">
        <v>-1.9999999999999999E-6</v>
      </c>
      <c r="O19" s="1">
        <v>-4.6684000000000002E-5</v>
      </c>
      <c r="P19" s="1">
        <v>2.9168899999999998E-4</v>
      </c>
      <c r="Q19" s="1">
        <f>AVERAGE(P19:P21)*1000000</f>
        <v>293.87466666666666</v>
      </c>
      <c r="S19">
        <v>18</v>
      </c>
      <c r="T19" s="1">
        <v>-3.0000000000000001E-6</v>
      </c>
      <c r="U19" s="1">
        <v>-4.3968999999999999E-5</v>
      </c>
      <c r="V19" s="1">
        <v>2.7472500000000002E-4</v>
      </c>
      <c r="W19" s="1">
        <f>AVERAGE(V19:V21)*1000000</f>
        <v>276.54333333333335</v>
      </c>
      <c r="Y19">
        <v>18</v>
      </c>
      <c r="Z19" s="1">
        <v>-3.0000000000000001E-6</v>
      </c>
      <c r="AA19" s="1">
        <v>-4.1335999999999999E-5</v>
      </c>
      <c r="AB19" s="1">
        <v>2.5830800000000001E-4</v>
      </c>
      <c r="AC19" s="1">
        <f>AVERAGE(AB19:AB21)*1000000</f>
        <v>258.86800000000005</v>
      </c>
    </row>
    <row r="20" spans="1:29">
      <c r="A20">
        <v>19</v>
      </c>
      <c r="B20" s="1">
        <v>0</v>
      </c>
      <c r="C20" s="1">
        <v>-5.2573E-5</v>
      </c>
      <c r="D20" s="1">
        <v>3.2853199999999998E-4</v>
      </c>
      <c r="G20">
        <v>19</v>
      </c>
      <c r="H20" s="1">
        <v>0</v>
      </c>
      <c r="I20" s="1">
        <v>-4.9691999999999998E-5</v>
      </c>
      <c r="J20" s="1">
        <v>3.1052599999999999E-4</v>
      </c>
      <c r="M20">
        <v>19</v>
      </c>
      <c r="N20" s="1">
        <v>0</v>
      </c>
      <c r="O20" s="1">
        <v>-4.7063E-5</v>
      </c>
      <c r="P20" s="1">
        <v>2.94083E-4</v>
      </c>
      <c r="S20">
        <v>19</v>
      </c>
      <c r="T20" s="1">
        <v>0</v>
      </c>
      <c r="U20" s="1">
        <v>-4.4564000000000002E-5</v>
      </c>
      <c r="V20" s="1">
        <v>2.7845499999999999E-4</v>
      </c>
      <c r="Y20">
        <v>19</v>
      </c>
      <c r="Z20" s="1">
        <v>0</v>
      </c>
      <c r="AA20" s="1">
        <v>-4.1508000000000003E-5</v>
      </c>
      <c r="AB20" s="1">
        <v>2.59385E-4</v>
      </c>
    </row>
    <row r="21" spans="1:29">
      <c r="A21">
        <v>20</v>
      </c>
      <c r="B21" s="1">
        <v>0</v>
      </c>
      <c r="C21" s="1">
        <v>-5.2581999999999999E-5</v>
      </c>
      <c r="D21" s="1">
        <v>3.2859099999999999E-4</v>
      </c>
      <c r="G21">
        <v>20</v>
      </c>
      <c r="H21" s="1">
        <v>0</v>
      </c>
      <c r="I21" s="1">
        <v>-4.9356E-5</v>
      </c>
      <c r="J21" s="1">
        <v>3.0843199999999998E-4</v>
      </c>
      <c r="M21">
        <v>20</v>
      </c>
      <c r="N21" s="1">
        <v>0</v>
      </c>
      <c r="O21" s="1">
        <v>-4.7345999999999997E-5</v>
      </c>
      <c r="P21" s="1">
        <v>2.9585199999999999E-4</v>
      </c>
      <c r="S21">
        <v>20</v>
      </c>
      <c r="T21" s="1">
        <v>0</v>
      </c>
      <c r="U21" s="1">
        <v>-4.4236000000000001E-5</v>
      </c>
      <c r="V21" s="1">
        <v>2.7645000000000002E-4</v>
      </c>
      <c r="Y21">
        <v>20</v>
      </c>
      <c r="Z21" s="1">
        <v>0</v>
      </c>
      <c r="AA21" s="1">
        <v>-4.1433999999999997E-5</v>
      </c>
      <c r="AB21" s="1">
        <v>2.5891100000000002E-4</v>
      </c>
    </row>
    <row r="22" spans="1:29">
      <c r="A22">
        <v>21</v>
      </c>
      <c r="B22" s="1">
        <v>-1.003E-3</v>
      </c>
      <c r="C22" s="1">
        <v>-5.1413999999999999E-5</v>
      </c>
      <c r="D22" s="1">
        <v>3.2129000000000001E-4</v>
      </c>
      <c r="E22" s="1">
        <f>AVERAGE(D22:D24)*1000000</f>
        <v>323.20999999999998</v>
      </c>
      <c r="G22">
        <v>21</v>
      </c>
      <c r="H22" s="1">
        <v>-1.0020000000000001E-3</v>
      </c>
      <c r="I22" s="1">
        <v>-4.8872999999999998E-5</v>
      </c>
      <c r="J22" s="1">
        <v>3.0540800000000001E-4</v>
      </c>
      <c r="K22" s="1">
        <f>AVERAGE(J22:J24)*1000000</f>
        <v>305.55433333333337</v>
      </c>
      <c r="M22">
        <v>21</v>
      </c>
      <c r="N22" s="1">
        <v>-1.0039999999999999E-3</v>
      </c>
      <c r="O22" s="1">
        <v>-4.6832999999999997E-5</v>
      </c>
      <c r="P22" s="1">
        <v>2.9266200000000001E-4</v>
      </c>
      <c r="Q22" s="1">
        <f>AVERAGE(P22:P24)*1000000</f>
        <v>292.45833333333331</v>
      </c>
      <c r="S22">
        <v>21</v>
      </c>
      <c r="T22" s="1">
        <v>-1.003E-3</v>
      </c>
      <c r="U22" s="1">
        <v>-4.4069000000000001E-5</v>
      </c>
      <c r="V22" s="1">
        <v>2.7538999999999998E-4</v>
      </c>
      <c r="W22" s="1">
        <f>AVERAGE(V22:V24)*1000000</f>
        <v>275.57733333333334</v>
      </c>
      <c r="Y22">
        <v>21</v>
      </c>
      <c r="Z22" s="1">
        <v>-1.0020000000000001E-3</v>
      </c>
      <c r="AA22" s="1">
        <v>-4.1251000000000002E-5</v>
      </c>
      <c r="AB22" s="1">
        <v>2.5777900000000003E-4</v>
      </c>
      <c r="AC22" s="1">
        <f>AVERAGE(AB22:AB24)*1000000</f>
        <v>258.25400000000002</v>
      </c>
    </row>
    <row r="23" spans="1:29">
      <c r="A23">
        <v>22</v>
      </c>
      <c r="B23" s="1">
        <v>-1E-3</v>
      </c>
      <c r="C23" s="1">
        <v>-5.1916999999999998E-5</v>
      </c>
      <c r="D23" s="1">
        <v>3.2441700000000002E-4</v>
      </c>
      <c r="G23">
        <v>22</v>
      </c>
      <c r="H23" s="1">
        <v>-1E-3</v>
      </c>
      <c r="I23" s="1">
        <v>-4.905E-5</v>
      </c>
      <c r="J23" s="1">
        <v>3.0651700000000002E-4</v>
      </c>
      <c r="M23">
        <v>22</v>
      </c>
      <c r="N23" s="1">
        <v>-1E-3</v>
      </c>
      <c r="O23" s="1">
        <v>-4.6811999999999998E-5</v>
      </c>
      <c r="P23" s="1">
        <v>2.9253299999999999E-4</v>
      </c>
      <c r="S23">
        <v>22</v>
      </c>
      <c r="T23" s="1">
        <v>-1E-3</v>
      </c>
      <c r="U23" s="1">
        <v>-4.4147000000000003E-5</v>
      </c>
      <c r="V23" s="1">
        <v>2.75894E-4</v>
      </c>
      <c r="Y23">
        <v>22</v>
      </c>
      <c r="Z23" s="1">
        <v>-1E-3</v>
      </c>
      <c r="AA23" s="1">
        <v>-4.1219E-5</v>
      </c>
      <c r="AB23" s="1">
        <v>2.57595E-4</v>
      </c>
    </row>
    <row r="24" spans="1:29">
      <c r="A24">
        <v>23</v>
      </c>
      <c r="B24" s="1">
        <v>-1E-3</v>
      </c>
      <c r="C24" s="1">
        <v>-5.1833000000000003E-5</v>
      </c>
      <c r="D24" s="1">
        <v>3.23923E-4</v>
      </c>
      <c r="G24">
        <v>23</v>
      </c>
      <c r="H24" s="1">
        <v>-1E-3</v>
      </c>
      <c r="I24" s="1">
        <v>-4.8764999999999998E-5</v>
      </c>
      <c r="J24" s="1">
        <v>3.0473799999999998E-4</v>
      </c>
      <c r="M24">
        <v>23</v>
      </c>
      <c r="N24" s="1">
        <v>-1E-3</v>
      </c>
      <c r="O24" s="1">
        <v>-4.6762999999999999E-5</v>
      </c>
      <c r="P24" s="1">
        <v>2.9218000000000001E-4</v>
      </c>
      <c r="S24">
        <v>23</v>
      </c>
      <c r="T24" s="1">
        <v>-1E-3</v>
      </c>
      <c r="U24" s="1">
        <v>-4.4078E-5</v>
      </c>
      <c r="V24" s="1">
        <v>2.7544800000000002E-4</v>
      </c>
      <c r="Y24">
        <v>23</v>
      </c>
      <c r="Z24" s="1">
        <v>-1E-3</v>
      </c>
      <c r="AA24" s="1">
        <v>-4.1508000000000003E-5</v>
      </c>
      <c r="AB24" s="1">
        <v>2.5938799999999999E-4</v>
      </c>
    </row>
    <row r="25" spans="1:29">
      <c r="A25">
        <v>24</v>
      </c>
      <c r="B25" s="1">
        <v>-2.003E-3</v>
      </c>
      <c r="C25" s="1">
        <v>-5.0501000000000003E-5</v>
      </c>
      <c r="D25" s="1">
        <v>3.1556500000000002E-4</v>
      </c>
      <c r="E25" s="1">
        <f>AVERAGE(D25:D27)*1000000</f>
        <v>315.82300000000004</v>
      </c>
      <c r="G25">
        <v>24</v>
      </c>
      <c r="H25" s="1">
        <v>-2.003E-3</v>
      </c>
      <c r="I25" s="1">
        <v>-4.8967000000000001E-5</v>
      </c>
      <c r="J25" s="1">
        <v>3.0601499999999998E-4</v>
      </c>
      <c r="K25" s="1">
        <f>AVERAGE(J25:J27)*1000000</f>
        <v>303.65533333333332</v>
      </c>
      <c r="M25">
        <v>24</v>
      </c>
      <c r="N25" s="1">
        <v>-2.0019999999999999E-3</v>
      </c>
      <c r="O25" s="1">
        <v>-4.6385999999999999E-5</v>
      </c>
      <c r="P25" s="1">
        <v>2.8982200000000002E-4</v>
      </c>
      <c r="Q25" s="1">
        <f>AVERAGE(P25:P27)*1000000</f>
        <v>288.83100000000002</v>
      </c>
      <c r="S25">
        <v>24</v>
      </c>
      <c r="T25" s="1">
        <v>-2.003E-3</v>
      </c>
      <c r="U25" s="1">
        <v>-4.3893999999999997E-5</v>
      </c>
      <c r="V25" s="1">
        <v>2.7429800000000002E-4</v>
      </c>
      <c r="W25" s="1">
        <f>AVERAGE(V25:V27)*1000000</f>
        <v>273.48766666666671</v>
      </c>
      <c r="Y25">
        <v>24</v>
      </c>
      <c r="Z25" s="1">
        <v>-2.003E-3</v>
      </c>
      <c r="AA25" s="1">
        <v>-4.1576999999999999E-5</v>
      </c>
      <c r="AB25" s="1">
        <v>2.5980300000000002E-4</v>
      </c>
      <c r="AC25" s="1">
        <f>AVERAGE(AB25:AB27)*1000000</f>
        <v>259.98233333333332</v>
      </c>
    </row>
    <row r="26" spans="1:29">
      <c r="A26">
        <v>25</v>
      </c>
      <c r="B26" s="1">
        <v>-2E-3</v>
      </c>
      <c r="C26" s="1">
        <v>-5.0207000000000002E-5</v>
      </c>
      <c r="D26" s="1">
        <v>3.1375000000000001E-4</v>
      </c>
      <c r="G26">
        <v>25</v>
      </c>
      <c r="H26" s="1">
        <v>-2E-3</v>
      </c>
      <c r="I26" s="1">
        <v>-4.8730000000000003E-5</v>
      </c>
      <c r="J26" s="1">
        <v>3.0448600000000003E-4</v>
      </c>
      <c r="M26">
        <v>25</v>
      </c>
      <c r="N26" s="1">
        <v>-2E-3</v>
      </c>
      <c r="O26" s="1">
        <v>-4.6184999999999999E-5</v>
      </c>
      <c r="P26" s="1">
        <v>2.8860000000000002E-4</v>
      </c>
      <c r="S26">
        <v>25</v>
      </c>
      <c r="T26" s="1">
        <v>-2E-3</v>
      </c>
      <c r="U26" s="1">
        <v>-4.3797000000000001E-5</v>
      </c>
      <c r="V26" s="1">
        <v>2.7368899999999997E-4</v>
      </c>
      <c r="Y26">
        <v>25</v>
      </c>
      <c r="Z26" s="1">
        <v>-2.0010000000000002E-3</v>
      </c>
      <c r="AA26" s="1">
        <v>-4.1526000000000002E-5</v>
      </c>
      <c r="AB26" s="1">
        <v>2.5949799999999999E-4</v>
      </c>
    </row>
    <row r="27" spans="1:29">
      <c r="A27">
        <v>26</v>
      </c>
      <c r="B27" s="1">
        <v>-2E-3</v>
      </c>
      <c r="C27" s="1">
        <v>-5.0912000000000003E-5</v>
      </c>
      <c r="D27" s="1">
        <v>3.1815400000000002E-4</v>
      </c>
      <c r="G27">
        <v>26</v>
      </c>
      <c r="H27" s="1">
        <v>-2E-3</v>
      </c>
      <c r="I27" s="1">
        <v>-4.8081999999999998E-5</v>
      </c>
      <c r="J27" s="1">
        <v>3.0046499999999998E-4</v>
      </c>
      <c r="M27">
        <v>26</v>
      </c>
      <c r="N27" s="1">
        <v>-2E-3</v>
      </c>
      <c r="O27" s="1">
        <v>-4.6100999999999998E-5</v>
      </c>
      <c r="P27" s="1">
        <v>2.8807099999999999E-4</v>
      </c>
      <c r="S27">
        <v>26</v>
      </c>
      <c r="T27" s="1">
        <v>-2E-3</v>
      </c>
      <c r="U27" s="1">
        <v>-4.3605E-5</v>
      </c>
      <c r="V27" s="1">
        <v>2.7247600000000001E-4</v>
      </c>
      <c r="Y27">
        <v>26</v>
      </c>
      <c r="Z27" s="1">
        <v>-2E-3</v>
      </c>
      <c r="AA27" s="1">
        <v>-4.1709999999999999E-5</v>
      </c>
      <c r="AB27" s="1">
        <v>2.6064600000000001E-4</v>
      </c>
    </row>
    <row r="28" spans="1:29">
      <c r="A28">
        <v>27</v>
      </c>
      <c r="B28" s="1">
        <v>-3.003E-3</v>
      </c>
      <c r="C28" s="1">
        <v>-4.9932999999999998E-5</v>
      </c>
      <c r="D28" s="1">
        <v>3.12035E-4</v>
      </c>
      <c r="E28" s="1">
        <f>AVERAGE(D28:D30)*1000000</f>
        <v>310.61099999999999</v>
      </c>
      <c r="G28">
        <v>27</v>
      </c>
      <c r="H28" s="1">
        <v>-3.0010000000000002E-3</v>
      </c>
      <c r="I28" s="1">
        <v>-4.7085000000000001E-5</v>
      </c>
      <c r="J28" s="1">
        <v>2.9419100000000002E-4</v>
      </c>
      <c r="K28" s="1">
        <f>AVERAGE(J28:J30)*1000000</f>
        <v>295.69166666666666</v>
      </c>
      <c r="M28">
        <v>27</v>
      </c>
      <c r="N28" s="1">
        <v>-3.0019999999999999E-3</v>
      </c>
      <c r="O28" s="1">
        <v>-4.5572999999999999E-5</v>
      </c>
      <c r="P28" s="1">
        <v>2.84791E-4</v>
      </c>
      <c r="Q28" s="1">
        <f>AVERAGE(P28:P30)*1000000</f>
        <v>285.47533333333337</v>
      </c>
      <c r="S28">
        <v>27</v>
      </c>
      <c r="T28" s="1">
        <v>-3.0010000000000002E-3</v>
      </c>
      <c r="U28" s="1">
        <v>-4.3244999999999997E-5</v>
      </c>
      <c r="V28" s="1">
        <v>2.7022899999999998E-4</v>
      </c>
      <c r="W28" s="1">
        <f>AVERAGE(V28:V30)*1000000</f>
        <v>271.18633333333332</v>
      </c>
      <c r="Y28">
        <v>27</v>
      </c>
      <c r="Z28" s="1">
        <v>-3.0019999999999999E-3</v>
      </c>
      <c r="AA28" s="1">
        <v>-4.1538000000000001E-5</v>
      </c>
      <c r="AB28" s="1">
        <v>2.5953499999999997E-4</v>
      </c>
      <c r="AC28" s="1">
        <f>AVERAGE(AB28:AB30)*1000000</f>
        <v>260.38233333333329</v>
      </c>
    </row>
    <row r="29" spans="1:29">
      <c r="A29">
        <v>28</v>
      </c>
      <c r="B29" s="1">
        <v>-3.0000000000000001E-3</v>
      </c>
      <c r="C29" s="1">
        <v>-4.9744999999999999E-5</v>
      </c>
      <c r="D29" s="1">
        <v>3.1085999999999999E-4</v>
      </c>
      <c r="G29">
        <v>28</v>
      </c>
      <c r="H29" s="1">
        <v>-3.0000000000000001E-3</v>
      </c>
      <c r="I29" s="1">
        <v>-4.7478999999999997E-5</v>
      </c>
      <c r="J29" s="1">
        <v>2.9668400000000002E-4</v>
      </c>
      <c r="M29">
        <v>28</v>
      </c>
      <c r="N29" s="1">
        <v>-3.0000000000000001E-3</v>
      </c>
      <c r="O29" s="1">
        <v>-4.5597999999999999E-5</v>
      </c>
      <c r="P29" s="1">
        <v>2.8494600000000001E-4</v>
      </c>
      <c r="S29">
        <v>28</v>
      </c>
      <c r="T29" s="1">
        <v>-3.0000000000000001E-3</v>
      </c>
      <c r="U29" s="1">
        <v>-4.3494000000000001E-5</v>
      </c>
      <c r="V29" s="1">
        <v>2.7178199999999998E-4</v>
      </c>
      <c r="Y29">
        <v>28</v>
      </c>
      <c r="Z29" s="1">
        <v>-3.0000000000000001E-3</v>
      </c>
      <c r="AA29" s="1">
        <v>-4.1591000000000002E-5</v>
      </c>
      <c r="AB29" s="1">
        <v>2.5990699999999998E-4</v>
      </c>
    </row>
    <row r="30" spans="1:29">
      <c r="A30">
        <v>29</v>
      </c>
      <c r="B30" s="1">
        <v>-3.0000000000000001E-3</v>
      </c>
      <c r="C30" s="1">
        <v>-4.9440000000000001E-5</v>
      </c>
      <c r="D30" s="1">
        <v>3.0893799999999998E-4</v>
      </c>
      <c r="G30">
        <v>29</v>
      </c>
      <c r="H30" s="1">
        <v>-3.0000000000000001E-3</v>
      </c>
      <c r="I30" s="1">
        <v>-4.7397E-5</v>
      </c>
      <c r="J30" s="1">
        <v>2.9619999999999999E-4</v>
      </c>
      <c r="M30">
        <v>29</v>
      </c>
      <c r="N30" s="1">
        <v>-3.0000000000000001E-3</v>
      </c>
      <c r="O30" s="1">
        <v>-4.5878999999999999E-5</v>
      </c>
      <c r="P30" s="1">
        <v>2.8668900000000002E-4</v>
      </c>
      <c r="S30">
        <v>29</v>
      </c>
      <c r="T30" s="1">
        <v>-3.0000000000000001E-3</v>
      </c>
      <c r="U30" s="1">
        <v>-4.3455999999999999E-5</v>
      </c>
      <c r="V30" s="1">
        <v>2.7154799999999998E-4</v>
      </c>
      <c r="Y30">
        <v>29</v>
      </c>
      <c r="Z30" s="1">
        <v>-3.0000000000000001E-3</v>
      </c>
      <c r="AA30" s="1">
        <v>-4.1882999999999999E-5</v>
      </c>
      <c r="AB30" s="1">
        <v>2.6170499999999999E-4</v>
      </c>
    </row>
    <row r="31" spans="1:29">
      <c r="A31">
        <v>30</v>
      </c>
      <c r="B31" s="1">
        <v>-4.0049999999999999E-3</v>
      </c>
      <c r="C31" s="1">
        <v>-4.8226000000000002E-5</v>
      </c>
      <c r="D31" s="1">
        <v>3.0136900000000001E-4</v>
      </c>
      <c r="E31" s="1">
        <f>AVERAGE(D31:D33)*1000000</f>
        <v>300.41000000000003</v>
      </c>
      <c r="G31">
        <v>30</v>
      </c>
      <c r="H31" s="1">
        <v>-4.0049999999999999E-3</v>
      </c>
      <c r="I31" s="1">
        <v>-4.6418000000000002E-5</v>
      </c>
      <c r="J31" s="1">
        <v>2.9005600000000002E-4</v>
      </c>
      <c r="K31" s="1">
        <f>AVERAGE(J31:J33)*1000000</f>
        <v>289.68966666666665</v>
      </c>
      <c r="M31">
        <v>30</v>
      </c>
      <c r="N31" s="1">
        <v>-4.0039999999999997E-3</v>
      </c>
      <c r="O31" s="1">
        <v>-4.5005E-5</v>
      </c>
      <c r="P31" s="1">
        <v>2.8123900000000002E-4</v>
      </c>
      <c r="Q31" s="1">
        <f>AVERAGE(P31:P33)*1000000</f>
        <v>280.90200000000004</v>
      </c>
      <c r="S31">
        <v>30</v>
      </c>
      <c r="T31" s="1">
        <v>-4.0039999999999997E-3</v>
      </c>
      <c r="U31" s="1">
        <v>-4.3275000000000002E-5</v>
      </c>
      <c r="V31" s="1">
        <v>2.7042499999999997E-4</v>
      </c>
      <c r="W31" s="1">
        <f>AVERAGE(V31:V33)*1000000</f>
        <v>270.59299999999996</v>
      </c>
      <c r="Y31">
        <v>30</v>
      </c>
      <c r="Z31" s="1">
        <v>-4.0049999999999999E-3</v>
      </c>
      <c r="AA31" s="1">
        <v>-4.1810000000000001E-5</v>
      </c>
      <c r="AB31" s="1">
        <v>2.6126099999999999E-4</v>
      </c>
      <c r="AC31" s="1">
        <f>AVERAGE(AB31:AB33)*1000000</f>
        <v>262.113</v>
      </c>
    </row>
    <row r="32" spans="1:29">
      <c r="A32">
        <v>31</v>
      </c>
      <c r="B32" s="1">
        <v>-4.0000000000000001E-3</v>
      </c>
      <c r="C32" s="1">
        <v>-4.7905000000000003E-5</v>
      </c>
      <c r="D32" s="1">
        <v>2.9934900000000002E-4</v>
      </c>
      <c r="G32">
        <v>31</v>
      </c>
      <c r="H32" s="1">
        <v>-4.0000000000000001E-3</v>
      </c>
      <c r="I32" s="1">
        <v>-4.6103000000000002E-5</v>
      </c>
      <c r="J32" s="1">
        <v>2.88103E-4</v>
      </c>
      <c r="M32">
        <v>31</v>
      </c>
      <c r="N32" s="1">
        <v>-4.0000000000000001E-3</v>
      </c>
      <c r="O32" s="1">
        <v>-4.4845999999999997E-5</v>
      </c>
      <c r="P32" s="1">
        <v>2.8024499999999998E-4</v>
      </c>
      <c r="S32">
        <v>31</v>
      </c>
      <c r="T32" s="1">
        <v>-4.0000000000000001E-3</v>
      </c>
      <c r="U32" s="1">
        <v>-4.3192999999999998E-5</v>
      </c>
      <c r="V32" s="1">
        <v>2.6991599999999998E-4</v>
      </c>
      <c r="Y32">
        <v>31</v>
      </c>
      <c r="Z32" s="1">
        <v>-4.0000000000000001E-3</v>
      </c>
      <c r="AA32" s="1">
        <v>-4.2017000000000001E-5</v>
      </c>
      <c r="AB32" s="1">
        <v>2.6255499999999998E-4</v>
      </c>
    </row>
    <row r="33" spans="1:29">
      <c r="A33">
        <v>32</v>
      </c>
      <c r="B33" s="1">
        <v>-4.0000000000000001E-3</v>
      </c>
      <c r="C33" s="1">
        <v>-4.8089E-5</v>
      </c>
      <c r="D33" s="1">
        <v>3.0051200000000001E-4</v>
      </c>
      <c r="G33">
        <v>32</v>
      </c>
      <c r="H33" s="1">
        <v>-4.0000000000000001E-3</v>
      </c>
      <c r="I33" s="1">
        <v>-4.6553E-5</v>
      </c>
      <c r="J33" s="1">
        <v>2.9091000000000002E-4</v>
      </c>
      <c r="M33">
        <v>32</v>
      </c>
      <c r="N33" s="1">
        <v>-4.0000000000000001E-3</v>
      </c>
      <c r="O33" s="1">
        <v>-4.5005E-5</v>
      </c>
      <c r="P33" s="1">
        <v>2.8122200000000003E-4</v>
      </c>
      <c r="S33">
        <v>32</v>
      </c>
      <c r="T33" s="1">
        <v>-4.0000000000000001E-3</v>
      </c>
      <c r="U33" s="1">
        <v>-4.3433999999999998E-5</v>
      </c>
      <c r="V33" s="1">
        <v>2.7143799999999999E-4</v>
      </c>
      <c r="Y33">
        <v>32</v>
      </c>
      <c r="Z33" s="1">
        <v>-4.0000000000000001E-3</v>
      </c>
      <c r="AA33" s="1">
        <v>-4.2011999999999997E-5</v>
      </c>
      <c r="AB33" s="1">
        <v>2.6252300000000002E-4</v>
      </c>
    </row>
    <row r="34" spans="1:29">
      <c r="A34">
        <v>33</v>
      </c>
      <c r="B34" s="1">
        <v>-5.0020000000000004E-3</v>
      </c>
      <c r="C34" s="1">
        <v>-4.6894000000000002E-5</v>
      </c>
      <c r="D34" s="1">
        <v>2.9304199999999998E-4</v>
      </c>
      <c r="E34" s="1">
        <f>AVERAGE(D34:D36)*1000000</f>
        <v>292.67899999999997</v>
      </c>
      <c r="G34">
        <v>33</v>
      </c>
      <c r="H34" s="1">
        <v>-5.0029999999999996E-3</v>
      </c>
      <c r="I34" s="1">
        <v>-4.5574000000000001E-5</v>
      </c>
      <c r="J34" s="1">
        <v>2.8479299999999998E-4</v>
      </c>
      <c r="K34" s="1">
        <f>AVERAGE(J34:J36)*1000000</f>
        <v>284.27233333333334</v>
      </c>
      <c r="M34">
        <v>33</v>
      </c>
      <c r="N34" s="1">
        <v>-5.0029999999999996E-3</v>
      </c>
      <c r="O34" s="1">
        <v>-4.4125000000000002E-5</v>
      </c>
      <c r="P34" s="1">
        <v>2.75739E-4</v>
      </c>
      <c r="Q34" s="1">
        <f>AVERAGE(P34:P36)*1000000</f>
        <v>275.95200000000006</v>
      </c>
      <c r="S34">
        <v>33</v>
      </c>
      <c r="T34" s="1">
        <v>-5.0029999999999996E-3</v>
      </c>
      <c r="U34" s="1">
        <v>-4.2969000000000001E-5</v>
      </c>
      <c r="V34" s="1">
        <v>2.6852899999999999E-4</v>
      </c>
      <c r="W34" s="1">
        <f>AVERAGE(V34:V36)*1000000</f>
        <v>268.71199999999999</v>
      </c>
      <c r="Y34">
        <v>33</v>
      </c>
      <c r="Z34" s="1">
        <v>-5.0029999999999996E-3</v>
      </c>
      <c r="AA34" s="1">
        <v>-4.1820999999999998E-5</v>
      </c>
      <c r="AB34" s="1">
        <v>2.6134200000000002E-4</v>
      </c>
      <c r="AC34" s="1">
        <f>AVERAGE(AB34:AB36)*1000000</f>
        <v>263.09566666666666</v>
      </c>
    </row>
    <row r="35" spans="1:29">
      <c r="A35">
        <v>34</v>
      </c>
      <c r="B35" s="1">
        <v>-5.0000000000000001E-3</v>
      </c>
      <c r="C35" s="1">
        <v>-4.6922999999999998E-5</v>
      </c>
      <c r="D35" s="1">
        <v>2.9321099999999998E-4</v>
      </c>
      <c r="G35">
        <v>34</v>
      </c>
      <c r="H35" s="1">
        <v>-5.0000000000000001E-3</v>
      </c>
      <c r="I35" s="1">
        <v>-4.5624000000000002E-5</v>
      </c>
      <c r="J35" s="1">
        <v>2.8510900000000002E-4</v>
      </c>
      <c r="M35">
        <v>34</v>
      </c>
      <c r="N35" s="1">
        <v>-5.0000000000000001E-3</v>
      </c>
      <c r="O35" s="1">
        <v>-4.4042000000000003E-5</v>
      </c>
      <c r="P35" s="1">
        <v>2.7519600000000001E-4</v>
      </c>
      <c r="S35">
        <v>34</v>
      </c>
      <c r="T35" s="1">
        <v>-5.0000000000000001E-3</v>
      </c>
      <c r="U35" s="1">
        <v>-4.3058E-5</v>
      </c>
      <c r="V35" s="1">
        <v>2.69046E-4</v>
      </c>
      <c r="Y35">
        <v>34</v>
      </c>
      <c r="Z35" s="1">
        <v>-5.0000000000000001E-3</v>
      </c>
      <c r="AA35" s="1">
        <v>-4.2335E-5</v>
      </c>
      <c r="AB35" s="1">
        <v>2.6455599999999999E-4</v>
      </c>
    </row>
    <row r="36" spans="1:29">
      <c r="A36">
        <v>35</v>
      </c>
      <c r="B36" s="1">
        <v>-5.0000000000000001E-3</v>
      </c>
      <c r="C36" s="1">
        <v>-4.6694999999999999E-5</v>
      </c>
      <c r="D36" s="1">
        <v>2.9178400000000001E-4</v>
      </c>
      <c r="G36">
        <v>35</v>
      </c>
      <c r="H36" s="1">
        <v>-5.0000000000000001E-3</v>
      </c>
      <c r="I36" s="1">
        <v>-4.5275999999999998E-5</v>
      </c>
      <c r="J36" s="1">
        <v>2.8291500000000001E-4</v>
      </c>
      <c r="M36">
        <v>35</v>
      </c>
      <c r="N36" s="1">
        <v>-5.0000000000000001E-3</v>
      </c>
      <c r="O36" s="1">
        <v>-4.4316000000000001E-5</v>
      </c>
      <c r="P36" s="1">
        <v>2.7692100000000001E-4</v>
      </c>
      <c r="S36">
        <v>35</v>
      </c>
      <c r="T36" s="1">
        <v>-5.0000000000000001E-3</v>
      </c>
      <c r="U36" s="1">
        <v>-4.2976000000000003E-5</v>
      </c>
      <c r="V36" s="1">
        <v>2.6856100000000001E-4</v>
      </c>
      <c r="Y36">
        <v>35</v>
      </c>
      <c r="Z36" s="1">
        <v>-5.0000000000000001E-3</v>
      </c>
      <c r="AA36" s="1">
        <v>-4.2150999999999997E-5</v>
      </c>
      <c r="AB36" s="1">
        <v>2.63389E-4</v>
      </c>
    </row>
    <row r="37" spans="1:29">
      <c r="A37">
        <v>36</v>
      </c>
      <c r="B37" s="1">
        <v>-6.0029999999999997E-3</v>
      </c>
      <c r="C37" s="1">
        <v>-4.5447E-5</v>
      </c>
      <c r="D37" s="1">
        <v>2.8398600000000001E-4</v>
      </c>
      <c r="E37" s="1">
        <f>AVERAGE(D37:D39)*1000000</f>
        <v>282.81633333333332</v>
      </c>
      <c r="G37">
        <v>36</v>
      </c>
      <c r="H37" s="1">
        <v>-6.0039999999999998E-3</v>
      </c>
      <c r="I37" s="1">
        <v>-4.4542999999999997E-5</v>
      </c>
      <c r="J37" s="1">
        <v>2.7835300000000001E-4</v>
      </c>
      <c r="K37" s="1">
        <f>AVERAGE(J37:J39)*1000000</f>
        <v>277.13866666666667</v>
      </c>
      <c r="M37">
        <v>36</v>
      </c>
      <c r="N37" s="1">
        <v>-6.0029999999999997E-3</v>
      </c>
      <c r="O37" s="1">
        <v>-4.3254999999999998E-5</v>
      </c>
      <c r="P37" s="1">
        <v>2.70265E-4</v>
      </c>
      <c r="Q37" s="1">
        <f>AVERAGE(P37:P39)*1000000</f>
        <v>272.34700000000004</v>
      </c>
      <c r="S37">
        <v>36</v>
      </c>
      <c r="T37" s="1">
        <v>-6.0029999999999997E-3</v>
      </c>
      <c r="U37" s="1">
        <v>-4.2678E-5</v>
      </c>
      <c r="V37" s="1">
        <v>2.6666899999999998E-4</v>
      </c>
      <c r="W37" s="1">
        <f>AVERAGE(V37:V39)*1000000</f>
        <v>265.98733333333331</v>
      </c>
      <c r="Y37">
        <v>36</v>
      </c>
      <c r="Z37" s="1">
        <v>-6.0029999999999997E-3</v>
      </c>
      <c r="AA37" s="1">
        <v>-4.2147999999999997E-5</v>
      </c>
      <c r="AB37" s="1">
        <v>2.6337000000000002E-4</v>
      </c>
      <c r="AC37" s="1">
        <f>AVERAGE(AB37:AB39)*1000000</f>
        <v>263.95166666666665</v>
      </c>
    </row>
    <row r="38" spans="1:29">
      <c r="A38">
        <v>37</v>
      </c>
      <c r="B38" s="1">
        <v>-6.0000000000000001E-3</v>
      </c>
      <c r="C38" s="1">
        <v>-4.5671999999999999E-5</v>
      </c>
      <c r="D38" s="1">
        <v>2.85407E-4</v>
      </c>
      <c r="G38">
        <v>37</v>
      </c>
      <c r="H38" s="1">
        <v>-6.0000000000000001E-3</v>
      </c>
      <c r="I38" s="1">
        <v>-4.4184999999999998E-5</v>
      </c>
      <c r="J38" s="1">
        <v>2.7611500000000001E-4</v>
      </c>
      <c r="M38">
        <v>37</v>
      </c>
      <c r="N38" s="1">
        <v>-6.0000000000000001E-3</v>
      </c>
      <c r="O38" s="1">
        <v>-4.3594999999999998E-5</v>
      </c>
      <c r="P38" s="1">
        <v>2.72417E-4</v>
      </c>
      <c r="S38">
        <v>37</v>
      </c>
      <c r="T38" s="1">
        <v>-6.0000000000000001E-3</v>
      </c>
      <c r="U38" s="1">
        <v>-4.2475999999999998E-5</v>
      </c>
      <c r="V38" s="1">
        <v>2.6541200000000003E-4</v>
      </c>
      <c r="Y38">
        <v>37</v>
      </c>
      <c r="Z38" s="1">
        <v>-6.0000000000000001E-3</v>
      </c>
      <c r="AA38" s="1">
        <v>-4.2506000000000003E-5</v>
      </c>
      <c r="AB38" s="1">
        <v>2.6561100000000002E-4</v>
      </c>
    </row>
    <row r="39" spans="1:29">
      <c r="A39">
        <v>38</v>
      </c>
      <c r="B39" s="1">
        <v>-6.0000000000000001E-3</v>
      </c>
      <c r="C39" s="1">
        <v>-4.4656000000000001E-5</v>
      </c>
      <c r="D39" s="1">
        <v>2.7905600000000002E-4</v>
      </c>
      <c r="G39">
        <v>38</v>
      </c>
      <c r="H39" s="1">
        <v>-6.0000000000000001E-3</v>
      </c>
      <c r="I39" s="1">
        <v>-4.4317999999999998E-5</v>
      </c>
      <c r="J39" s="1">
        <v>2.7694800000000001E-4</v>
      </c>
      <c r="M39">
        <v>38</v>
      </c>
      <c r="N39" s="1">
        <v>-6.0000000000000001E-3</v>
      </c>
      <c r="O39" s="1">
        <v>-4.3906000000000003E-5</v>
      </c>
      <c r="P39" s="1">
        <v>2.7435900000000001E-4</v>
      </c>
      <c r="S39">
        <v>38</v>
      </c>
      <c r="T39" s="1">
        <v>-6.0000000000000001E-3</v>
      </c>
      <c r="U39" s="1">
        <v>-4.2553999999999999E-5</v>
      </c>
      <c r="V39" s="1">
        <v>2.6588099999999998E-4</v>
      </c>
      <c r="Y39">
        <v>38</v>
      </c>
      <c r="Z39" s="1">
        <v>-6.0000000000000001E-3</v>
      </c>
      <c r="AA39" s="1">
        <v>-4.2067999999999998E-5</v>
      </c>
      <c r="AB39" s="1">
        <v>2.6287400000000002E-4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I1Y_vs_Gap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SLAC</cp:lastModifiedBy>
  <dcterms:created xsi:type="dcterms:W3CDTF">2011-05-17T16:38:04Z</dcterms:created>
  <dcterms:modified xsi:type="dcterms:W3CDTF">2011-05-17T18:28:12Z</dcterms:modified>
</cp:coreProperties>
</file>