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25\"/>
    </mc:Choice>
  </mc:AlternateContent>
  <bookViews>
    <workbookView xWindow="600" yWindow="375" windowWidth="21795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<sst xmlns="http://schemas.openxmlformats.org/spreadsheetml/2006/main" count="140" uniqueCount="72">
  <si>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</si>
  <si>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</si>
  <si>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</si>
  <si>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</si>
  <si>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</si>
  <si>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</si>
  <si>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</si>
  <si>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</si>
  <si>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</si>
  <si>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</si>
  <si>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</si>
  <si>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</si>
  <si>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</si>
  <si>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</si>
  <si>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</si>
  <si>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</si>
  <si>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</si>
  <si>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</si>
  <si>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</si>
  <si>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</si>
  <si>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</si>
  <si>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</si>
  <si>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</si>
  <si>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</si>
  <si>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</si>
  <si>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</si>
  <si>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</si>
  <si>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</si>
  <si>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</si>
  <si>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</si>
  <si>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</si>
  <si>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</si>
  <si>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</si>
  <si>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</si>
  <si>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</si>
  <si>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</si>
  <si>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</si>
  <si>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</si>
  <si>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</si>
  <si>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</si>
  <si>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</si>
  <si>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</si>
  <si>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</si>
  <si>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</si>
  <si>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</si>
  <si>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</si>
  <si>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</si>
  <si>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</si>
  <si>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</si>
  <si>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</si>
  <si>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</si>
  <si>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</si>
  <si>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</si>
  <si>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</si>
  <si>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</si>
  <si>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</si>
  <si>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</si>
  <si>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</si>
  <si>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</si>
  <si>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</si>
  <si>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</si>
  <si>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</si>
  <si>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</si>
  <si>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</si>
  <si>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</si>
  <si>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</si>
  <si>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</si>
  <si>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</si>
  <si>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</si>
  <si>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</si>
  <si>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</si>
  <si>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sn025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</si>
</sst>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workbookViewId="0">
      <selection activeCell="A2" sqref="A2"/>
    </sheetView>
  </sheetViews>
  <sheetFormatPr defaultRowHeight="15" x14ac:dyDescent="0.25"/>
  <cols>
    <col min="1" max="1" width="11.140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1" ht="18.75" x14ac:dyDescent="0.3">
      <c r="A1" s="4" t="s">
        <v>71</v>
      </c>
    </row>
    <row r="2" spans="1:21" x14ac:dyDescent="0.25">
      <c r="A2" s="3">
        <v>43752</v>
      </c>
    </row>
    <row r="3" spans="1:21" x14ac:dyDescent="0.25">
      <c r="A3" s="3"/>
    </row>
    <row r="5" spans="1:21" x14ac:dyDescent="0.25">
      <c r="A5" t="s">
        <v>54</v>
      </c>
    </row>
    <row r="6" spans="1:21" x14ac:dyDescent="0.25">
      <c r="D6" t="s">
        <v>0</v>
      </c>
      <c r="H6" t="s">
        <v>1</v>
      </c>
    </row>
    <row r="7" spans="1:21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1" x14ac:dyDescent="0.25">
      <c r="A8" t="s">
        <v>7</v>
      </c>
      <c r="B8">
        <v>1</v>
      </c>
      <c r="C8" s="1">
        <v>0.51691699999999996</v>
      </c>
      <c r="D8" s="1">
        <v>7.5699999999999997E-4</v>
      </c>
      <c r="E8" s="1">
        <v>-3.3319000000000001E-2</v>
      </c>
      <c r="F8" s="1"/>
      <c r="G8" s="1">
        <v>-2.773291</v>
      </c>
      <c r="H8" s="1">
        <v>7.3200000000000001E-4</v>
      </c>
      <c r="I8" s="1">
        <v>-3.3314999999999997E-2</v>
      </c>
      <c r="K8" s="2">
        <f>(D8-H8)*1000</f>
        <v>2.4999999999999956E-2</v>
      </c>
      <c r="L8" s="2">
        <f>(E8-I8)*1000</f>
        <v>-4.0000000000040004E-3</v>
      </c>
      <c r="U8" s="3"/>
    </row>
    <row r="9" spans="1:21" x14ac:dyDescent="0.25">
      <c r="A9" t="s">
        <v>8</v>
      </c>
      <c r="B9">
        <v>2</v>
      </c>
      <c r="C9" s="1">
        <v>1.3614850000000001</v>
      </c>
      <c r="D9" s="1">
        <v>4.0000000000000002E-4</v>
      </c>
      <c r="E9" s="1">
        <v>-2.7042E-2</v>
      </c>
      <c r="F9" s="1"/>
      <c r="G9" s="1">
        <v>-1.9287240000000001</v>
      </c>
      <c r="H9" s="1">
        <v>4.0000000000000002E-4</v>
      </c>
      <c r="I9" s="1">
        <v>-2.7042E-2</v>
      </c>
      <c r="K9" s="2">
        <f t="shared" ref="K9:K11" si="0">(D9-H9)*1000</f>
        <v>0</v>
      </c>
      <c r="L9" s="2">
        <f t="shared" ref="L9:L11" si="1">(E9-I9)*1000</f>
        <v>0</v>
      </c>
      <c r="U9" s="3"/>
    </row>
    <row r="10" spans="1:21" x14ac:dyDescent="0.25">
      <c r="A10" t="s">
        <v>9</v>
      </c>
      <c r="B10">
        <v>3</v>
      </c>
      <c r="C10" s="1">
        <v>5.0460140000000004</v>
      </c>
      <c r="D10" s="1">
        <v>7.6000000000000004E-5</v>
      </c>
      <c r="E10" s="1">
        <v>-2.6963000000000001E-2</v>
      </c>
      <c r="F10" s="1"/>
      <c r="G10" s="1">
        <v>1.755844</v>
      </c>
      <c r="H10" s="1">
        <v>4.8000000000000001E-5</v>
      </c>
      <c r="I10" s="1">
        <v>-2.6995000000000002E-2</v>
      </c>
      <c r="K10" s="2">
        <f t="shared" si="0"/>
        <v>2.8000000000000004E-2</v>
      </c>
      <c r="L10" s="2">
        <f t="shared" si="1"/>
        <v>3.2000000000000778E-2</v>
      </c>
      <c r="U10" s="3"/>
    </row>
    <row r="11" spans="1:21" x14ac:dyDescent="0.25">
      <c r="A11" t="s">
        <v>10</v>
      </c>
      <c r="B11">
        <v>4</v>
      </c>
      <c r="C11" s="1">
        <v>5.8367009999999997</v>
      </c>
      <c r="D11" s="1">
        <v>-1.2E-5</v>
      </c>
      <c r="E11" s="1">
        <v>-3.2854000000000001E-2</v>
      </c>
      <c r="F11" s="1"/>
      <c r="G11" s="1">
        <v>2.5466280000000001</v>
      </c>
      <c r="H11" s="1">
        <v>9.9999999999999995E-7</v>
      </c>
      <c r="I11" s="1">
        <v>-3.2934999999999999E-2</v>
      </c>
      <c r="K11" s="2">
        <f t="shared" si="0"/>
        <v>-1.3000000000000001E-2</v>
      </c>
      <c r="L11" s="2">
        <f t="shared" si="1"/>
        <v>8.099999999999774E-2</v>
      </c>
      <c r="U11" s="3"/>
    </row>
    <row r="14" spans="1:21" x14ac:dyDescent="0.25">
      <c r="A14" t="s">
        <v>46</v>
      </c>
    </row>
    <row r="15" spans="1:21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</row>
    <row r="16" spans="1:21" x14ac:dyDescent="0.25">
      <c r="A16" t="s">
        <v>59</v>
      </c>
      <c r="B16" s="1">
        <v>-1.752829</v>
      </c>
      <c r="C16" s="1">
        <v>9.8765000000000006E-2</v>
      </c>
      <c r="D16" s="1">
        <v>0.135853</v>
      </c>
      <c r="E16" t="s">
        <v>59</v>
      </c>
      <c r="F16" s="2">
        <f>B16/0.0254</f>
        <v>-69.009015748031501</v>
      </c>
      <c r="G16" s="2">
        <f t="shared" ref="G16:H17" si="2">C16/0.0254</f>
        <v>3.8883858267716538</v>
      </c>
      <c r="H16" s="2">
        <f t="shared" si="2"/>
        <v>5.3485433070866142</v>
      </c>
      <c r="T16" s="3"/>
    </row>
    <row r="17" spans="1:20" x14ac:dyDescent="0.25">
      <c r="A17" t="s">
        <v>58</v>
      </c>
      <c r="B17" s="1">
        <v>-0.643042</v>
      </c>
      <c r="C17" s="1">
        <v>9.8519999999999996E-2</v>
      </c>
      <c r="D17" s="1">
        <v>0.13581799999999999</v>
      </c>
      <c r="E17" t="s">
        <v>58</v>
      </c>
      <c r="F17" s="2">
        <f>B17/0.0254</f>
        <v>-25.316614173228349</v>
      </c>
      <c r="G17" s="2">
        <f t="shared" si="2"/>
        <v>3.8787401574803151</v>
      </c>
      <c r="H17" s="2">
        <f t="shared" si="2"/>
        <v>5.3471653543307083</v>
      </c>
      <c r="T17" s="3"/>
    </row>
    <row r="18" spans="1:20" x14ac:dyDescent="0.25">
      <c r="A18" t="s">
        <v>57</v>
      </c>
      <c r="B18" s="1">
        <v>0.46903899999999998</v>
      </c>
      <c r="C18" s="1">
        <v>9.8599000000000006E-2</v>
      </c>
      <c r="D18" s="1">
        <v>0.13578399999999999</v>
      </c>
      <c r="E18" t="s">
        <v>57</v>
      </c>
      <c r="F18" s="2">
        <f t="shared" ref="F18:F31" si="3">B18/0.0254</f>
        <v>18.466102362204726</v>
      </c>
      <c r="G18" s="2">
        <f t="shared" ref="G18:G31" si="4">C18/0.0254</f>
        <v>3.881850393700788</v>
      </c>
      <c r="H18" s="2">
        <f t="shared" ref="H18:H31" si="5">D18/0.0254</f>
        <v>5.3458267716535435</v>
      </c>
      <c r="T18" s="3"/>
    </row>
    <row r="19" spans="1:20" x14ac:dyDescent="0.25">
      <c r="A19" t="s">
        <v>56</v>
      </c>
      <c r="B19" s="1">
        <v>1.579156</v>
      </c>
      <c r="C19" s="1">
        <v>9.8197999999999994E-2</v>
      </c>
      <c r="D19" s="1">
        <v>0.13571900000000001</v>
      </c>
      <c r="E19" t="s">
        <v>56</v>
      </c>
      <c r="F19" s="2">
        <f t="shared" si="3"/>
        <v>62.171496062992126</v>
      </c>
      <c r="G19" s="2">
        <f t="shared" si="4"/>
        <v>3.8660629921259844</v>
      </c>
      <c r="H19" s="2">
        <f t="shared" si="5"/>
        <v>5.3432677165354336</v>
      </c>
      <c r="T19" s="3"/>
    </row>
    <row r="20" spans="1:20" x14ac:dyDescent="0.25">
      <c r="A20" t="s">
        <v>60</v>
      </c>
      <c r="B20" s="1">
        <v>-1.753017</v>
      </c>
      <c r="C20" s="1">
        <v>-9.8461999999999994E-2</v>
      </c>
      <c r="D20" s="1">
        <v>0.13605999999999999</v>
      </c>
      <c r="E20" t="s">
        <v>60</v>
      </c>
      <c r="F20" s="2">
        <f t="shared" si="3"/>
        <v>-69.016417322834656</v>
      </c>
      <c r="G20" s="2">
        <f t="shared" si="4"/>
        <v>-3.8764566929133859</v>
      </c>
      <c r="H20" s="2">
        <f t="shared" si="5"/>
        <v>5.3566929133858263</v>
      </c>
    </row>
    <row r="21" spans="1:20" x14ac:dyDescent="0.25">
      <c r="A21" t="s">
        <v>61</v>
      </c>
      <c r="B21" s="1">
        <v>-0.64302499999999996</v>
      </c>
      <c r="C21" s="1">
        <v>-9.8448999999999995E-2</v>
      </c>
      <c r="D21" s="1">
        <v>0.13603799999999999</v>
      </c>
      <c r="E21" t="s">
        <v>61</v>
      </c>
      <c r="F21" s="2">
        <f t="shared" si="3"/>
        <v>-25.315944881889763</v>
      </c>
      <c r="G21" s="2">
        <f t="shared" si="4"/>
        <v>-3.8759448818897639</v>
      </c>
      <c r="H21" s="2">
        <f t="shared" si="5"/>
        <v>5.3558267716535433</v>
      </c>
    </row>
    <row r="22" spans="1:20" x14ac:dyDescent="0.25">
      <c r="A22" t="s">
        <v>62</v>
      </c>
      <c r="B22" s="1">
        <v>0.46906599999999998</v>
      </c>
      <c r="C22" s="1">
        <v>-9.8589999999999997E-2</v>
      </c>
      <c r="D22" s="1">
        <v>0.136017</v>
      </c>
      <c r="E22" t="s">
        <v>62</v>
      </c>
      <c r="F22" s="2">
        <f t="shared" si="3"/>
        <v>18.46716535433071</v>
      </c>
      <c r="G22" s="2">
        <f t="shared" si="4"/>
        <v>-3.881496062992126</v>
      </c>
      <c r="H22" s="2">
        <f t="shared" si="5"/>
        <v>5.3550000000000004</v>
      </c>
    </row>
    <row r="23" spans="1:20" x14ac:dyDescent="0.25">
      <c r="A23" t="s">
        <v>63</v>
      </c>
      <c r="B23" s="1">
        <v>1.57877</v>
      </c>
      <c r="C23" s="1">
        <v>-9.8277000000000003E-2</v>
      </c>
      <c r="D23" s="1">
        <v>0.13600000000000001</v>
      </c>
      <c r="E23" t="s">
        <v>63</v>
      </c>
      <c r="F23" s="2">
        <f t="shared" si="3"/>
        <v>62.156299212598427</v>
      </c>
      <c r="G23" s="2">
        <f t="shared" si="4"/>
        <v>-3.8691732283464568</v>
      </c>
      <c r="H23" s="2">
        <f t="shared" si="5"/>
        <v>5.3543307086614176</v>
      </c>
    </row>
    <row r="24" spans="1:20" x14ac:dyDescent="0.25">
      <c r="A24" t="s">
        <v>69</v>
      </c>
      <c r="B24" s="1">
        <v>-1.6670590000000001</v>
      </c>
      <c r="C24" s="1">
        <v>0.47159099999999998</v>
      </c>
      <c r="D24" s="1">
        <v>-0.22938600000000001</v>
      </c>
      <c r="E24" t="s">
        <v>69</v>
      </c>
      <c r="F24" s="2">
        <f t="shared" si="3"/>
        <v>-65.6322440944882</v>
      </c>
      <c r="G24" s="2">
        <f t="shared" si="4"/>
        <v>18.566574803149607</v>
      </c>
      <c r="H24" s="2">
        <f t="shared" si="5"/>
        <v>-9.0309448818897646</v>
      </c>
    </row>
    <row r="25" spans="1:20" x14ac:dyDescent="0.25">
      <c r="A25" t="s">
        <v>66</v>
      </c>
      <c r="B25" s="1">
        <v>9.9999999999999995E-7</v>
      </c>
      <c r="C25" s="1">
        <v>0.47221999999999997</v>
      </c>
      <c r="D25" s="1">
        <v>-0.22734199999999999</v>
      </c>
      <c r="E25" t="s">
        <v>66</v>
      </c>
      <c r="F25" s="2">
        <f t="shared" si="3"/>
        <v>3.9370078740157478E-5</v>
      </c>
      <c r="G25" s="2">
        <f t="shared" si="4"/>
        <v>18.591338582677164</v>
      </c>
      <c r="H25" s="2">
        <f t="shared" si="5"/>
        <v>-8.9504724409448819</v>
      </c>
    </row>
    <row r="26" spans="1:20" x14ac:dyDescent="0.25">
      <c r="A26" t="s">
        <v>65</v>
      </c>
      <c r="B26" s="1">
        <v>1.4928349999999999</v>
      </c>
      <c r="C26" s="1">
        <v>0.47259499999999999</v>
      </c>
      <c r="D26" s="1">
        <v>-0.230826</v>
      </c>
      <c r="E26" t="s">
        <v>65</v>
      </c>
      <c r="F26" s="2">
        <f t="shared" si="3"/>
        <v>58.773031496062991</v>
      </c>
      <c r="G26" s="2">
        <f t="shared" si="4"/>
        <v>18.606102362204723</v>
      </c>
      <c r="H26" s="2">
        <f t="shared" si="5"/>
        <v>-9.0876377952755902</v>
      </c>
    </row>
    <row r="27" spans="1:20" x14ac:dyDescent="0.25">
      <c r="A27" t="s">
        <v>68</v>
      </c>
      <c r="B27" s="1">
        <v>-1.727833</v>
      </c>
      <c r="C27" s="1">
        <v>0.203934</v>
      </c>
      <c r="D27" s="1">
        <v>-0.47003600000000001</v>
      </c>
      <c r="E27" t="s">
        <v>68</v>
      </c>
      <c r="F27" s="2">
        <f t="shared" si="3"/>
        <v>-68.024921259842515</v>
      </c>
      <c r="G27" s="2">
        <f t="shared" si="4"/>
        <v>8.0288976377952768</v>
      </c>
      <c r="H27" s="2">
        <f t="shared" si="5"/>
        <v>-18.505354330708663</v>
      </c>
    </row>
    <row r="28" spans="1:20" x14ac:dyDescent="0.25">
      <c r="A28" t="s">
        <v>67</v>
      </c>
      <c r="B28" s="1">
        <v>-8.8954000000000005E-2</v>
      </c>
      <c r="C28" s="1">
        <v>0.20519599999999999</v>
      </c>
      <c r="D28" s="1">
        <v>-0.468445</v>
      </c>
      <c r="E28" t="s">
        <v>67</v>
      </c>
      <c r="F28" s="2">
        <f t="shared" si="3"/>
        <v>-3.5021259842519687</v>
      </c>
      <c r="G28" s="2">
        <f t="shared" si="4"/>
        <v>8.0785826771653539</v>
      </c>
      <c r="H28" s="2">
        <f t="shared" si="5"/>
        <v>-18.442716535433071</v>
      </c>
    </row>
    <row r="29" spans="1:20" x14ac:dyDescent="0.25">
      <c r="A29" t="s">
        <v>64</v>
      </c>
      <c r="B29" s="1">
        <v>1.5502720000000001</v>
      </c>
      <c r="C29" s="1">
        <v>0.204623</v>
      </c>
      <c r="D29" s="1">
        <v>-0.47135700000000003</v>
      </c>
      <c r="E29" t="s">
        <v>64</v>
      </c>
      <c r="F29" s="2">
        <f t="shared" si="3"/>
        <v>61.034330708661422</v>
      </c>
      <c r="G29" s="2">
        <f t="shared" si="4"/>
        <v>8.0560236220472436</v>
      </c>
      <c r="H29" s="2">
        <f t="shared" si="5"/>
        <v>-18.557362204724413</v>
      </c>
    </row>
    <row r="30" spans="1:20" x14ac:dyDescent="0.25">
      <c r="A30" t="s">
        <v>70</v>
      </c>
      <c r="B30" s="1">
        <v>-1.795409</v>
      </c>
      <c r="C30" s="1">
        <v>-0.40494200000000002</v>
      </c>
      <c r="D30" s="1">
        <v>-0.23069100000000001</v>
      </c>
      <c r="E30" t="s">
        <v>70</v>
      </c>
      <c r="F30" s="2">
        <f t="shared" si="3"/>
        <v>-70.685393700787401</v>
      </c>
      <c r="G30" s="2">
        <f t="shared" si="4"/>
        <v>-15.942598425196852</v>
      </c>
      <c r="H30" s="2">
        <f t="shared" si="5"/>
        <v>-9.0823228346456695</v>
      </c>
    </row>
    <row r="31" spans="1:20" x14ac:dyDescent="0.25">
      <c r="A31" t="s">
        <v>55</v>
      </c>
      <c r="B31" s="1">
        <v>1.6217619999999999</v>
      </c>
      <c r="C31" s="1">
        <v>-0.40498000000000001</v>
      </c>
      <c r="D31" s="1">
        <v>-0.23032900000000001</v>
      </c>
      <c r="E31" t="s">
        <v>55</v>
      </c>
      <c r="F31" s="2">
        <f t="shared" si="3"/>
        <v>63.848897637795275</v>
      </c>
      <c r="G31" s="2">
        <f t="shared" si="4"/>
        <v>-15.944094488188977</v>
      </c>
      <c r="H31" s="2">
        <f t="shared" si="5"/>
        <v>-9.0680708661417331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-5.525773</v>
      </c>
      <c r="C36" s="1">
        <v>3.1497790000000001</v>
      </c>
      <c r="D36" s="1">
        <v>-1.3688830000000001</v>
      </c>
      <c r="E36" t="s">
        <v>33</v>
      </c>
      <c r="F36" s="2">
        <f>B36/0.0254</f>
        <v>-217.55011811023624</v>
      </c>
      <c r="G36" s="2">
        <f t="shared" ref="G36:H36" si="6">C36/0.0254</f>
        <v>124.00704724409449</v>
      </c>
      <c r="H36" s="2">
        <f t="shared" si="6"/>
        <v>-53.893031496062996</v>
      </c>
    </row>
    <row r="37" spans="1:8" x14ac:dyDescent="0.25">
      <c r="A37" t="s">
        <v>14</v>
      </c>
      <c r="B37" s="1">
        <v>-1.4168609999999999</v>
      </c>
      <c r="C37" s="1">
        <v>3.1139920000000001</v>
      </c>
      <c r="D37" s="1">
        <v>-1.3658950000000001</v>
      </c>
      <c r="E37" t="s">
        <v>14</v>
      </c>
      <c r="F37" s="2">
        <f t="shared" ref="F37:F42" si="7">B37/0.0254</f>
        <v>-55.78192913385827</v>
      </c>
      <c r="G37" s="2">
        <f t="shared" ref="G37:G42" si="8">C37/0.0254</f>
        <v>122.59811023622048</v>
      </c>
      <c r="H37" s="2">
        <f t="shared" ref="H37:H42" si="9">D37/0.0254</f>
        <v>-53.775393700787404</v>
      </c>
    </row>
    <row r="38" spans="1:8" x14ac:dyDescent="0.25">
      <c r="A38" t="s">
        <v>13</v>
      </c>
      <c r="B38" s="1">
        <v>3.0825209999999998</v>
      </c>
      <c r="C38" s="1">
        <v>3.0830850000000001</v>
      </c>
      <c r="D38" s="1">
        <v>-1.3662479999999999</v>
      </c>
      <c r="E38" t="s">
        <v>13</v>
      </c>
      <c r="F38" s="2">
        <f t="shared" si="7"/>
        <v>121.35909448818897</v>
      </c>
      <c r="G38" s="2">
        <f t="shared" si="8"/>
        <v>121.38129921259844</v>
      </c>
      <c r="H38" s="2">
        <f t="shared" si="9"/>
        <v>-53.789291338582679</v>
      </c>
    </row>
    <row r="39" spans="1:8" x14ac:dyDescent="0.25">
      <c r="A39" t="s">
        <v>32</v>
      </c>
      <c r="B39" s="1">
        <v>-4.363321</v>
      </c>
      <c r="C39" s="1">
        <v>1.0885720000000001</v>
      </c>
      <c r="D39" s="1">
        <v>-1.3724609999999999</v>
      </c>
      <c r="E39" t="s">
        <v>32</v>
      </c>
      <c r="F39" s="2">
        <f t="shared" si="7"/>
        <v>-171.78429133858268</v>
      </c>
      <c r="G39" s="2">
        <f t="shared" si="8"/>
        <v>42.857165354330711</v>
      </c>
      <c r="H39" s="2">
        <f t="shared" si="9"/>
        <v>-54.033897637795278</v>
      </c>
    </row>
    <row r="40" spans="1:8" x14ac:dyDescent="0.25">
      <c r="A40" t="s">
        <v>31</v>
      </c>
      <c r="B40" s="1">
        <v>1.088625</v>
      </c>
      <c r="C40" s="1">
        <v>1.0869819999999999</v>
      </c>
      <c r="D40" s="1">
        <v>-1.3748180000000001</v>
      </c>
      <c r="E40" t="s">
        <v>31</v>
      </c>
      <c r="F40" s="2">
        <f t="shared" si="7"/>
        <v>42.859251968503933</v>
      </c>
      <c r="G40" s="2">
        <f t="shared" si="8"/>
        <v>42.794566929133858</v>
      </c>
      <c r="H40" s="2">
        <f t="shared" si="9"/>
        <v>-54.126692913385831</v>
      </c>
    </row>
    <row r="41" spans="1:8" x14ac:dyDescent="0.25">
      <c r="A41" t="s">
        <v>11</v>
      </c>
      <c r="B41" s="1">
        <v>-6.4217029999999999</v>
      </c>
      <c r="C41" s="1">
        <v>-2.7514850000000002</v>
      </c>
      <c r="D41" s="1">
        <v>1.0569789999999999</v>
      </c>
      <c r="E41" t="s">
        <v>11</v>
      </c>
      <c r="F41" s="2">
        <f t="shared" si="7"/>
        <v>-252.82295275590553</v>
      </c>
      <c r="G41" s="2">
        <f t="shared" si="8"/>
        <v>-108.32618110236221</v>
      </c>
      <c r="H41" s="2">
        <f t="shared" si="9"/>
        <v>41.613346456692909</v>
      </c>
    </row>
    <row r="42" spans="1:8" x14ac:dyDescent="0.25">
      <c r="A42" t="s">
        <v>12</v>
      </c>
      <c r="B42" s="1">
        <v>1.1970590000000001</v>
      </c>
      <c r="C42" s="1">
        <v>-2.7544</v>
      </c>
      <c r="D42" s="1">
        <v>1.063342</v>
      </c>
      <c r="E42" t="s">
        <v>12</v>
      </c>
      <c r="F42" s="2">
        <f t="shared" si="7"/>
        <v>47.128307086614178</v>
      </c>
      <c r="G42" s="2">
        <f t="shared" si="8"/>
        <v>-108.44094488188976</v>
      </c>
      <c r="H42" s="2">
        <f t="shared" si="9"/>
        <v>41.863858267716537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-2.773571</v>
      </c>
      <c r="C48" s="1">
        <v>0.105097</v>
      </c>
      <c r="D48" s="1">
        <v>-5.5806000000000001E-2</v>
      </c>
      <c r="E48" t="s">
        <v>36</v>
      </c>
      <c r="F48" s="2">
        <f>B48/0.0254</f>
        <v>-109.19570866141733</v>
      </c>
      <c r="G48" s="2">
        <f t="shared" ref="G48:H48" si="10">C48/0.0254</f>
        <v>4.1376771653543303</v>
      </c>
      <c r="H48" s="2">
        <f t="shared" si="10"/>
        <v>-2.1970866141732284</v>
      </c>
    </row>
    <row r="49" spans="1:8" x14ac:dyDescent="0.25">
      <c r="A49" t="s">
        <v>25</v>
      </c>
      <c r="B49" s="1">
        <v>-2.773698</v>
      </c>
      <c r="C49" s="1">
        <v>0.10508099999999999</v>
      </c>
      <c r="D49" s="1">
        <v>3.7449000000000003E-2</v>
      </c>
      <c r="E49" t="s">
        <v>25</v>
      </c>
      <c r="F49" s="2">
        <f t="shared" ref="F49:F75" si="11">B49/0.0254</f>
        <v>-109.20070866141732</v>
      </c>
      <c r="G49" s="2">
        <f t="shared" ref="G49:G75" si="12">C49/0.0254</f>
        <v>4.1370472440944885</v>
      </c>
      <c r="H49" s="2">
        <f t="shared" ref="H49:H75" si="13">D49/0.0254</f>
        <v>1.4743700787401577</v>
      </c>
    </row>
    <row r="50" spans="1:8" x14ac:dyDescent="0.25">
      <c r="A50" t="s">
        <v>26</v>
      </c>
      <c r="B50" s="1">
        <v>-2.7731499999999998</v>
      </c>
      <c r="C50" s="1">
        <v>-0.10409499999999999</v>
      </c>
      <c r="D50" s="1">
        <v>3.8496000000000002E-2</v>
      </c>
      <c r="E50" t="s">
        <v>26</v>
      </c>
      <c r="F50" s="2">
        <f t="shared" si="11"/>
        <v>-109.17913385826772</v>
      </c>
      <c r="G50" s="2">
        <f t="shared" si="12"/>
        <v>-4.0982283464566924</v>
      </c>
      <c r="H50" s="2">
        <f t="shared" si="13"/>
        <v>1.5155905511811025</v>
      </c>
    </row>
    <row r="51" spans="1:8" x14ac:dyDescent="0.25">
      <c r="A51" t="s">
        <v>43</v>
      </c>
      <c r="B51" s="1">
        <v>-2.7729360000000001</v>
      </c>
      <c r="C51" s="1">
        <v>-0.104133</v>
      </c>
      <c r="D51" s="1">
        <v>-5.2752E-2</v>
      </c>
      <c r="E51" t="s">
        <v>43</v>
      </c>
      <c r="F51" s="2">
        <f t="shared" si="11"/>
        <v>-109.17070866141734</v>
      </c>
      <c r="G51" s="2">
        <f t="shared" si="12"/>
        <v>-4.099724409448819</v>
      </c>
      <c r="H51" s="2">
        <f t="shared" si="13"/>
        <v>-2.0768503937007874</v>
      </c>
    </row>
    <row r="52" spans="1:8" x14ac:dyDescent="0.25">
      <c r="A52" t="s">
        <v>27</v>
      </c>
      <c r="B52" s="1">
        <v>-2.7735280000000002</v>
      </c>
      <c r="C52" s="1">
        <v>-6.5656000000000006E-2</v>
      </c>
      <c r="D52" s="1">
        <v>8.4345000000000003E-2</v>
      </c>
      <c r="E52" t="s">
        <v>27</v>
      </c>
      <c r="F52" s="2">
        <f t="shared" si="11"/>
        <v>-109.1940157480315</v>
      </c>
      <c r="G52" s="2">
        <f t="shared" si="12"/>
        <v>-2.5848818897637797</v>
      </c>
      <c r="H52" s="2">
        <f t="shared" si="13"/>
        <v>3.3206692913385831</v>
      </c>
    </row>
    <row r="53" spans="1:8" x14ac:dyDescent="0.25">
      <c r="A53" t="s">
        <v>28</v>
      </c>
      <c r="B53" s="1">
        <v>-2.7708249999999999</v>
      </c>
      <c r="C53" s="1">
        <v>6.4450999999999994E-2</v>
      </c>
      <c r="D53" s="1">
        <v>8.2264000000000004E-2</v>
      </c>
      <c r="E53" t="s">
        <v>28</v>
      </c>
      <c r="F53" s="2">
        <f t="shared" si="11"/>
        <v>-109.08759842519684</v>
      </c>
      <c r="G53" s="2">
        <f t="shared" si="12"/>
        <v>2.5374409448818898</v>
      </c>
      <c r="H53" s="2">
        <f t="shared" si="13"/>
        <v>3.2387401574803154</v>
      </c>
    </row>
    <row r="54" spans="1:8" x14ac:dyDescent="0.25">
      <c r="A54" t="s">
        <v>44</v>
      </c>
      <c r="B54" s="1">
        <v>-1.928774</v>
      </c>
      <c r="C54" s="1">
        <v>-0.104518</v>
      </c>
      <c r="D54" s="1">
        <v>-4.8118000000000001E-2</v>
      </c>
      <c r="E54" t="s">
        <v>44</v>
      </c>
      <c r="F54" s="2">
        <f t="shared" si="11"/>
        <v>-75.935984251968506</v>
      </c>
      <c r="G54" s="2">
        <f t="shared" si="12"/>
        <v>-4.1148818897637796</v>
      </c>
      <c r="H54" s="2">
        <f t="shared" si="13"/>
        <v>-1.8944094488188978</v>
      </c>
    </row>
    <row r="55" spans="1:8" x14ac:dyDescent="0.25">
      <c r="A55" t="s">
        <v>45</v>
      </c>
      <c r="B55" s="1">
        <v>-1.928644</v>
      </c>
      <c r="C55" s="1">
        <v>-0.10449600000000001</v>
      </c>
      <c r="D55" s="1">
        <v>4.3678000000000002E-2</v>
      </c>
      <c r="E55" t="s">
        <v>45</v>
      </c>
      <c r="F55" s="2">
        <f t="shared" si="11"/>
        <v>-75.930866141732281</v>
      </c>
      <c r="G55" s="2">
        <f t="shared" si="12"/>
        <v>-4.1140157480314965</v>
      </c>
      <c r="H55" s="2">
        <f t="shared" si="13"/>
        <v>1.7196062992125987</v>
      </c>
    </row>
    <row r="56" spans="1:8" x14ac:dyDescent="0.25">
      <c r="A56" t="s">
        <v>40</v>
      </c>
      <c r="B56" s="1">
        <v>-1.9289019999999999</v>
      </c>
      <c r="C56" s="1">
        <v>0.104756</v>
      </c>
      <c r="D56" s="1">
        <v>4.3868999999999998E-2</v>
      </c>
      <c r="E56" t="s">
        <v>40</v>
      </c>
      <c r="F56" s="2">
        <f t="shared" si="11"/>
        <v>-75.94102362204724</v>
      </c>
      <c r="G56" s="2">
        <f t="shared" si="12"/>
        <v>4.1242519685039376</v>
      </c>
      <c r="H56" s="2">
        <f t="shared" si="13"/>
        <v>1.7271259842519686</v>
      </c>
    </row>
    <row r="57" spans="1:8" x14ac:dyDescent="0.25">
      <c r="A57" t="s">
        <v>41</v>
      </c>
      <c r="B57" s="1">
        <v>-1.928855</v>
      </c>
      <c r="C57" s="1">
        <v>0.104961</v>
      </c>
      <c r="D57" s="1">
        <v>-4.7468000000000003E-2</v>
      </c>
      <c r="E57" t="s">
        <v>41</v>
      </c>
      <c r="F57" s="2">
        <f t="shared" si="11"/>
        <v>-75.939173228346462</v>
      </c>
      <c r="G57" s="2">
        <f t="shared" si="12"/>
        <v>4.1323228346456693</v>
      </c>
      <c r="H57" s="2">
        <f t="shared" si="13"/>
        <v>-1.8688188976377955</v>
      </c>
    </row>
    <row r="58" spans="1:8" x14ac:dyDescent="0.25">
      <c r="A58" t="s">
        <v>24</v>
      </c>
      <c r="B58" s="1">
        <v>-1.928844</v>
      </c>
      <c r="C58" s="1">
        <v>6.6105999999999998E-2</v>
      </c>
      <c r="D58" s="1">
        <v>9.0647000000000005E-2</v>
      </c>
      <c r="E58" t="s">
        <v>24</v>
      </c>
      <c r="F58" s="2">
        <f t="shared" si="11"/>
        <v>-75.938740157480325</v>
      </c>
      <c r="G58" s="2">
        <f t="shared" si="12"/>
        <v>2.6025984251968506</v>
      </c>
      <c r="H58" s="2">
        <f t="shared" si="13"/>
        <v>3.5687795275590553</v>
      </c>
    </row>
    <row r="59" spans="1:8" x14ac:dyDescent="0.25">
      <c r="A59" t="s">
        <v>42</v>
      </c>
      <c r="B59" s="1">
        <v>-1.9288080000000001</v>
      </c>
      <c r="C59" s="1">
        <v>-6.6014000000000003E-2</v>
      </c>
      <c r="D59" s="1">
        <v>9.0630000000000002E-2</v>
      </c>
      <c r="E59" t="s">
        <v>42</v>
      </c>
      <c r="F59" s="2">
        <f t="shared" si="11"/>
        <v>-75.93732283464567</v>
      </c>
      <c r="G59" s="2">
        <f t="shared" si="12"/>
        <v>-2.5989763779527562</v>
      </c>
      <c r="H59" s="2">
        <f t="shared" si="13"/>
        <v>3.5681102362204729</v>
      </c>
    </row>
    <row r="60" spans="1:8" x14ac:dyDescent="0.25">
      <c r="A60" t="s">
        <v>20</v>
      </c>
      <c r="B60" s="1">
        <v>1.7557039999999999</v>
      </c>
      <c r="C60" s="1">
        <v>-0.10481699999999999</v>
      </c>
      <c r="D60" s="1">
        <v>-4.9147999999999997E-2</v>
      </c>
      <c r="E60" t="s">
        <v>20</v>
      </c>
      <c r="F60" s="2">
        <f t="shared" si="11"/>
        <v>69.122204724409443</v>
      </c>
      <c r="G60" s="2">
        <f t="shared" si="12"/>
        <v>-4.1266535433070866</v>
      </c>
      <c r="H60" s="2">
        <f t="shared" si="13"/>
        <v>-1.9349606299212598</v>
      </c>
    </row>
    <row r="61" spans="1:8" x14ac:dyDescent="0.25">
      <c r="A61" t="s">
        <v>21</v>
      </c>
      <c r="B61" s="1">
        <v>1.7558069999999999</v>
      </c>
      <c r="C61" s="1">
        <v>-0.104629</v>
      </c>
      <c r="D61" s="1">
        <v>4.4337000000000001E-2</v>
      </c>
      <c r="E61" t="s">
        <v>21</v>
      </c>
      <c r="F61" s="2">
        <f t="shared" si="11"/>
        <v>69.126259842519687</v>
      </c>
      <c r="G61" s="2">
        <f t="shared" si="12"/>
        <v>-4.1192519685039368</v>
      </c>
      <c r="H61" s="2">
        <f t="shared" si="13"/>
        <v>1.7455511811023623</v>
      </c>
    </row>
    <row r="62" spans="1:8" x14ac:dyDescent="0.25">
      <c r="A62" t="s">
        <v>37</v>
      </c>
      <c r="B62" s="1">
        <v>1.7556659999999999</v>
      </c>
      <c r="C62" s="1">
        <v>0.10446800000000001</v>
      </c>
      <c r="D62" s="1">
        <v>4.3936000000000003E-2</v>
      </c>
      <c r="E62" t="s">
        <v>37</v>
      </c>
      <c r="F62" s="2">
        <f t="shared" si="11"/>
        <v>69.120708661417325</v>
      </c>
      <c r="G62" s="2">
        <f t="shared" si="12"/>
        <v>4.1129133858267721</v>
      </c>
      <c r="H62" s="2">
        <f t="shared" si="13"/>
        <v>1.7297637795275593</v>
      </c>
    </row>
    <row r="63" spans="1:8" x14ac:dyDescent="0.25">
      <c r="A63" t="s">
        <v>38</v>
      </c>
      <c r="B63" s="1">
        <v>1.75559</v>
      </c>
      <c r="C63" s="1">
        <v>0.104502</v>
      </c>
      <c r="D63" s="1">
        <v>-4.9750000000000003E-2</v>
      </c>
      <c r="E63" t="s">
        <v>38</v>
      </c>
      <c r="F63" s="2">
        <f t="shared" si="11"/>
        <v>69.117716535433075</v>
      </c>
      <c r="G63" s="2">
        <f t="shared" si="12"/>
        <v>4.1142519685039369</v>
      </c>
      <c r="H63" s="2">
        <f t="shared" si="13"/>
        <v>-1.9586614173228347</v>
      </c>
    </row>
    <row r="64" spans="1:8" x14ac:dyDescent="0.25">
      <c r="A64" t="s">
        <v>22</v>
      </c>
      <c r="B64" s="1">
        <v>1.7557689999999999</v>
      </c>
      <c r="C64" s="1">
        <v>6.6013000000000002E-2</v>
      </c>
      <c r="D64" s="1">
        <v>9.0665999999999997E-2</v>
      </c>
      <c r="E64" t="s">
        <v>22</v>
      </c>
      <c r="F64" s="2">
        <f t="shared" si="11"/>
        <v>69.124763779527555</v>
      </c>
      <c r="G64" s="2">
        <f t="shared" si="12"/>
        <v>2.5989370078740159</v>
      </c>
      <c r="H64" s="2">
        <f t="shared" si="13"/>
        <v>3.5695275590551181</v>
      </c>
    </row>
    <row r="65" spans="1:8" x14ac:dyDescent="0.25">
      <c r="A65" t="s">
        <v>23</v>
      </c>
      <c r="B65" s="1">
        <v>1.7557940000000001</v>
      </c>
      <c r="C65" s="1">
        <v>-6.6018999999999994E-2</v>
      </c>
      <c r="D65" s="1">
        <v>9.0783000000000003E-2</v>
      </c>
      <c r="E65" t="s">
        <v>23</v>
      </c>
      <c r="F65" s="2">
        <f t="shared" si="11"/>
        <v>69.125748031496073</v>
      </c>
      <c r="G65" s="2">
        <f t="shared" si="12"/>
        <v>-2.5991732283464564</v>
      </c>
      <c r="H65" s="2">
        <f t="shared" si="13"/>
        <v>3.5741338582677167</v>
      </c>
    </row>
    <row r="66" spans="1:8" x14ac:dyDescent="0.25">
      <c r="A66" t="s">
        <v>15</v>
      </c>
      <c r="B66" s="1">
        <v>2.5461330000000002</v>
      </c>
      <c r="C66" s="1">
        <v>0.10448200000000001</v>
      </c>
      <c r="D66" s="1">
        <v>-5.5392999999999998E-2</v>
      </c>
      <c r="E66" t="s">
        <v>15</v>
      </c>
      <c r="F66" s="2">
        <f t="shared" si="11"/>
        <v>100.2414566929134</v>
      </c>
      <c r="G66" s="2">
        <f t="shared" si="12"/>
        <v>4.1134645669291343</v>
      </c>
      <c r="H66" s="2">
        <f t="shared" si="13"/>
        <v>-2.1808267716535434</v>
      </c>
    </row>
    <row r="67" spans="1:8" x14ac:dyDescent="0.25">
      <c r="A67" t="s">
        <v>16</v>
      </c>
      <c r="B67" s="1">
        <v>2.545731</v>
      </c>
      <c r="C67" s="1">
        <v>0.104477</v>
      </c>
      <c r="D67" s="1">
        <v>3.7742999999999999E-2</v>
      </c>
      <c r="E67" t="s">
        <v>16</v>
      </c>
      <c r="F67" s="2">
        <f t="shared" si="11"/>
        <v>100.22562992125985</v>
      </c>
      <c r="G67" s="2">
        <f t="shared" si="12"/>
        <v>4.1132677165354332</v>
      </c>
      <c r="H67" s="2">
        <f t="shared" si="13"/>
        <v>1.4859448818897638</v>
      </c>
    </row>
    <row r="68" spans="1:8" x14ac:dyDescent="0.25">
      <c r="A68" t="s">
        <v>17</v>
      </c>
      <c r="B68" s="1">
        <v>2.547488</v>
      </c>
      <c r="C68" s="1">
        <v>-0.10489999999999999</v>
      </c>
      <c r="D68" s="1">
        <v>3.7834E-2</v>
      </c>
      <c r="E68" t="s">
        <v>17</v>
      </c>
      <c r="F68" s="2">
        <f t="shared" si="11"/>
        <v>100.2948031496063</v>
      </c>
      <c r="G68" s="2">
        <f t="shared" si="12"/>
        <v>-4.1299212598425195</v>
      </c>
      <c r="H68" s="2">
        <f t="shared" si="13"/>
        <v>1.4895275590551182</v>
      </c>
    </row>
    <row r="69" spans="1:8" x14ac:dyDescent="0.25">
      <c r="A69" t="s">
        <v>39</v>
      </c>
      <c r="B69" s="1">
        <v>2.5476999999999999</v>
      </c>
      <c r="C69" s="1">
        <v>-0.104769</v>
      </c>
      <c r="D69" s="1">
        <v>-5.5511999999999999E-2</v>
      </c>
      <c r="E69" t="s">
        <v>39</v>
      </c>
      <c r="F69" s="2">
        <f t="shared" si="11"/>
        <v>100.30314960629921</v>
      </c>
      <c r="G69" s="2">
        <f t="shared" si="12"/>
        <v>-4.1247637795275596</v>
      </c>
      <c r="H69" s="2">
        <f t="shared" si="13"/>
        <v>-2.185511811023622</v>
      </c>
    </row>
    <row r="70" spans="1:8" x14ac:dyDescent="0.25">
      <c r="A70" t="s">
        <v>18</v>
      </c>
      <c r="B70" s="1">
        <v>2.5468139999999999</v>
      </c>
      <c r="C70" s="1">
        <v>6.4107999999999998E-2</v>
      </c>
      <c r="D70" s="1">
        <v>9.7684999999999994E-2</v>
      </c>
      <c r="E70" t="s">
        <v>18</v>
      </c>
      <c r="F70" s="2">
        <f t="shared" si="11"/>
        <v>100.26826771653543</v>
      </c>
      <c r="G70" s="2">
        <f t="shared" si="12"/>
        <v>2.5239370078740158</v>
      </c>
      <c r="H70" s="2">
        <f t="shared" si="13"/>
        <v>3.8458661417322832</v>
      </c>
    </row>
    <row r="71" spans="1:8" x14ac:dyDescent="0.25">
      <c r="A71" t="s">
        <v>19</v>
      </c>
      <c r="B71" s="1">
        <v>2.5463230000000001</v>
      </c>
      <c r="C71" s="1">
        <v>-6.4161999999999997E-2</v>
      </c>
      <c r="D71" s="1">
        <v>9.7531999999999994E-2</v>
      </c>
      <c r="E71" t="s">
        <v>19</v>
      </c>
      <c r="F71" s="2">
        <f t="shared" si="11"/>
        <v>100.24893700787402</v>
      </c>
      <c r="G71" s="2">
        <f t="shared" si="12"/>
        <v>-2.5260629921259841</v>
      </c>
      <c r="H71" s="2">
        <f t="shared" si="13"/>
        <v>3.8398425196850394</v>
      </c>
    </row>
    <row r="72" spans="1:8" x14ac:dyDescent="0.25">
      <c r="A72" t="s">
        <v>29</v>
      </c>
      <c r="B72" s="1">
        <v>-2.9903029999999999</v>
      </c>
      <c r="C72" s="1">
        <v>-7.1249999999999994E-2</v>
      </c>
      <c r="D72" s="1">
        <v>9.6234E-2</v>
      </c>
      <c r="E72" t="s">
        <v>29</v>
      </c>
      <c r="F72" s="2">
        <f t="shared" si="11"/>
        <v>-117.72846456692913</v>
      </c>
      <c r="G72" s="2">
        <f t="shared" si="12"/>
        <v>-2.8051181102362204</v>
      </c>
      <c r="H72" s="2">
        <f t="shared" si="13"/>
        <v>3.7887401574803152</v>
      </c>
    </row>
    <row r="73" spans="1:8" x14ac:dyDescent="0.25">
      <c r="A73" t="s">
        <v>30</v>
      </c>
      <c r="B73" s="1">
        <v>-2.9905059999999999</v>
      </c>
      <c r="C73" s="1">
        <v>7.0984000000000005E-2</v>
      </c>
      <c r="D73" s="1">
        <v>9.6282999999999994E-2</v>
      </c>
      <c r="E73" t="s">
        <v>30</v>
      </c>
      <c r="F73" s="2">
        <f t="shared" si="11"/>
        <v>-117.73645669291339</v>
      </c>
      <c r="G73" s="2">
        <f t="shared" si="12"/>
        <v>2.7946456692913388</v>
      </c>
      <c r="H73" s="2">
        <f t="shared" si="13"/>
        <v>3.7906692913385824</v>
      </c>
    </row>
    <row r="74" spans="1:8" x14ac:dyDescent="0.25">
      <c r="A74" t="s">
        <v>34</v>
      </c>
      <c r="B74" s="1">
        <v>-2.9904929999999998</v>
      </c>
      <c r="C74" s="1">
        <v>9.8166000000000003E-2</v>
      </c>
      <c r="D74" s="1">
        <v>4.8833000000000001E-2</v>
      </c>
      <c r="E74" t="s">
        <v>34</v>
      </c>
      <c r="F74" s="2">
        <f t="shared" si="11"/>
        <v>-117.73594488188976</v>
      </c>
      <c r="G74" s="2">
        <f t="shared" si="12"/>
        <v>3.8648031496062996</v>
      </c>
      <c r="H74" s="2">
        <f t="shared" si="13"/>
        <v>1.9225590551181104</v>
      </c>
    </row>
    <row r="75" spans="1:8" x14ac:dyDescent="0.25">
      <c r="A75" t="s">
        <v>35</v>
      </c>
      <c r="B75" s="1">
        <v>-2.9905369999999998</v>
      </c>
      <c r="C75" s="1">
        <v>9.8196000000000006E-2</v>
      </c>
      <c r="D75" s="1">
        <v>-4.0017999999999998E-2</v>
      </c>
      <c r="E75" t="s">
        <v>35</v>
      </c>
      <c r="F75" s="2">
        <f t="shared" si="11"/>
        <v>-117.73767716535433</v>
      </c>
      <c r="G75" s="2">
        <f t="shared" si="12"/>
        <v>3.8659842519685044</v>
      </c>
      <c r="H75" s="2">
        <f t="shared" si="13"/>
        <v>-1.5755118110236221</v>
      </c>
    </row>
  </sheetData>
  <sortState ref="K16:O67">
    <sortCondition ref="K16:K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2019-10-14T20:58:50Z</dcterms:modified>
</cp:coreProperties>
</file>