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2\"/>
    </mc:Choice>
  </mc:AlternateContent>
  <bookViews>
    <workbookView xWindow="600" yWindow="375" windowWidth="21795" windowHeight="9495"/>
  </bookViews>
  <sheets>
    <sheet name="Sheet1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K9" i="2" l="1"/>
  <c r="L9" i="2"/>
  <c r="K10" i="2"/>
  <c r="L10" i="2"/>
  <c r="K11" i="2"/>
  <c r="L11" i="2"/>
  <c r="L8" i="2"/>
  <c r="K8" i="2"/>
  <c r="F49" i="2" l="1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G48" i="2"/>
  <c r="H48" i="2"/>
  <c r="F48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G36" i="2"/>
  <c r="H36" i="2"/>
  <c r="F36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G16" i="2"/>
  <c r="H16" i="2"/>
  <c r="G17" i="2"/>
  <c r="H17" i="2"/>
  <c r="F17" i="2"/>
  <c r="F16" i="2"/>
</calcChain>
</file>

<file path=xl/sharedStrings.xml><?xml version="1.0" encoding="utf-8"?>
<sst xmlns="http://schemas.openxmlformats.org/spreadsheetml/2006/main" count="140" uniqueCount="72">
  <si>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</si>
  <si>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</si>
  <si>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</si>
  <si>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</si>
  <si>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</si>
  <si>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</si>
  <si>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</si>
  <si>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</si>
  <si>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</si>
  <si>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</si>
  <si>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</si>
  <si>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</si>
  <si>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</si>
  <si>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</si>
  <si>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</si>
  <si>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</si>
  <si>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</si>
  <si>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</si>
  <si>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</si>
  <si>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</si>
  <si>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</si>
  <si>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</si>
  <si>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</si>
  <si>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</si>
  <si>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</si>
  <si>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</si>
  <si>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</si>
  <si>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</si>
  <si>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</si>
  <si>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</si>
  <si>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</si>
  <si>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</si>
  <si>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</si>
  <si>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</si>
  <si>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</si>
  <si>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</si>
  <si>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</si>
  <si>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</si>
  <si>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</si>
  <si>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</si>
  <si>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PM2B3</t>
  </si>
  <si>
    <t>PM2B4</t>
  </si>
  <si>
    <t>PM2B6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</si>
  <si>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</si>
  <si>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</si>
  <si>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</si>
  <si>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</si>
  <si>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</si>
  <si>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</si>
  <si>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</si>
  <si>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</si>
  <si>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</si>
  <si>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</si>
  <si>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</si>
  <si>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</si>
  <si>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TB24</t>
  </si>
  <si>
    <t>TB4</t>
  </si>
  <si>
    <t>TB3</t>
  </si>
  <si>
    <t>TB2</t>
  </si>
  <si>
    <t>TB1</t>
  </si>
  <si>
    <t>TB5</t>
  </si>
  <si>
    <t>TB6</t>
  </si>
  <si>
    <t>TB7</t>
  </si>
  <si>
    <t>TB8</t>
  </si>
  <si>
    <t>TB22</t>
  </si>
  <si>
    <t>TB19</t>
  </si>
  <si>
    <t>TB18</t>
  </si>
  <si>
    <t>TB21</t>
  </si>
  <si>
    <t>TB20</t>
  </si>
  <si>
    <t>TB17</t>
  </si>
  <si>
    <t>TB23</t>
  </si>
  <si>
    <t>HXU sn022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</si>
</sst>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"/>
    <numFmt numFmtId="165" formatCode="0.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5"/>
  <sheetViews>
    <sheetView tabSelected="1" workbookViewId="0">
      <selection activeCell="A2" sqref="A2"/>
    </sheetView>
  </sheetViews>
  <sheetFormatPr defaultRowHeight="15" x14ac:dyDescent="0.25"/>
  <cols>
    <col min="1" max="1" width="10.28515625" customWidth="1"/>
    <col min="3" max="4" width="9.5703125" bestFit="1" customWidth="1"/>
    <col min="5" max="5" width="10.28515625" bestFit="1" customWidth="1"/>
    <col min="7" max="7" width="9.5703125" bestFit="1" customWidth="1"/>
    <col min="8" max="9" width="10.28515625" bestFit="1" customWidth="1"/>
    <col min="11" max="13" width="10.28515625" bestFit="1" customWidth="1"/>
  </cols>
  <sheetData>
    <row r="1" spans="1:21" ht="18.75" x14ac:dyDescent="0.3">
      <c r="A1" s="4" t="s">
        <v>71</v>
      </c>
    </row>
    <row r="2" spans="1:21" x14ac:dyDescent="0.25">
      <c r="A2" s="3">
        <v>43720</v>
      </c>
    </row>
    <row r="3" spans="1:21" x14ac:dyDescent="0.25">
      <c r="A3" s="3"/>
    </row>
    <row r="5" spans="1:21" x14ac:dyDescent="0.25">
      <c r="A5" t="s">
        <v>54</v>
      </c>
    </row>
    <row r="6" spans="1:21" x14ac:dyDescent="0.25">
      <c r="D6" t="s">
        <v>0</v>
      </c>
      <c r="H6" t="s">
        <v>1</v>
      </c>
    </row>
    <row r="7" spans="1:21" x14ac:dyDescent="0.25">
      <c r="A7" t="s">
        <v>52</v>
      </c>
      <c r="B7" t="s">
        <v>53</v>
      </c>
      <c r="C7" t="s">
        <v>2</v>
      </c>
      <c r="D7" t="s">
        <v>3</v>
      </c>
      <c r="E7" t="s">
        <v>4</v>
      </c>
      <c r="H7" t="s">
        <v>3</v>
      </c>
      <c r="I7" t="s">
        <v>4</v>
      </c>
      <c r="K7" t="s">
        <v>5</v>
      </c>
      <c r="L7" t="s">
        <v>6</v>
      </c>
    </row>
    <row r="8" spans="1:21" x14ac:dyDescent="0.25">
      <c r="A8" t="s">
        <v>7</v>
      </c>
      <c r="B8">
        <v>1</v>
      </c>
      <c r="C8" s="1">
        <v>0.516872</v>
      </c>
      <c r="D8" s="1">
        <v>8.2799999999999996E-4</v>
      </c>
      <c r="E8" s="1">
        <v>-3.3315999999999998E-2</v>
      </c>
      <c r="F8" s="1"/>
      <c r="G8" s="1">
        <v>-2.778311</v>
      </c>
      <c r="H8" s="1">
        <v>8.1400000000000005E-4</v>
      </c>
      <c r="I8" s="1">
        <v>-3.3319000000000001E-2</v>
      </c>
      <c r="K8" s="2">
        <f>(D8-H8)*1000</f>
        <v>1.3999999999999907E-2</v>
      </c>
      <c r="L8" s="2">
        <f>(E8-I8)*1000</f>
        <v>3.0000000000030003E-3</v>
      </c>
      <c r="U8" s="3"/>
    </row>
    <row r="9" spans="1:21" x14ac:dyDescent="0.25">
      <c r="A9" t="s">
        <v>8</v>
      </c>
      <c r="B9">
        <v>2</v>
      </c>
      <c r="C9" s="1">
        <v>1.365327</v>
      </c>
      <c r="D9" s="1">
        <v>3.4000000000000002E-4</v>
      </c>
      <c r="E9" s="1">
        <v>-2.6853999999999999E-2</v>
      </c>
      <c r="F9" s="1"/>
      <c r="G9" s="1">
        <v>-1.929867</v>
      </c>
      <c r="H9" s="1">
        <v>3.4000000000000002E-4</v>
      </c>
      <c r="I9" s="1">
        <v>-2.6853999999999999E-2</v>
      </c>
      <c r="K9" s="2">
        <f t="shared" ref="K9:K11" si="0">(D9-H9)*1000</f>
        <v>0</v>
      </c>
      <c r="L9" s="2">
        <f t="shared" ref="L9:L11" si="1">(E9-I9)*1000</f>
        <v>0</v>
      </c>
      <c r="U9" s="3"/>
    </row>
    <row r="10" spans="1:21" x14ac:dyDescent="0.25">
      <c r="A10" t="s">
        <v>9</v>
      </c>
      <c r="B10">
        <v>3</v>
      </c>
      <c r="C10" s="1">
        <v>5.0496780000000001</v>
      </c>
      <c r="D10" s="1">
        <v>1.7799999999999999E-4</v>
      </c>
      <c r="E10" s="1">
        <v>-2.648E-2</v>
      </c>
      <c r="F10" s="1"/>
      <c r="G10" s="1">
        <v>1.7545630000000001</v>
      </c>
      <c r="H10" s="1">
        <v>1.5699999999999999E-4</v>
      </c>
      <c r="I10" s="1">
        <v>-2.656E-2</v>
      </c>
      <c r="K10" s="2">
        <f t="shared" si="0"/>
        <v>2.0999999999999994E-2</v>
      </c>
      <c r="L10" s="2">
        <f t="shared" si="1"/>
        <v>8.000000000000021E-2</v>
      </c>
      <c r="U10" s="3"/>
    </row>
    <row r="11" spans="1:21" x14ac:dyDescent="0.25">
      <c r="A11" t="s">
        <v>10</v>
      </c>
      <c r="B11">
        <v>4</v>
      </c>
      <c r="C11" s="1">
        <v>5.8365200000000002</v>
      </c>
      <c r="D11" s="1">
        <v>5.1999999999999997E-5</v>
      </c>
      <c r="E11" s="1">
        <v>-3.2902000000000001E-2</v>
      </c>
      <c r="F11" s="1"/>
      <c r="G11" s="1">
        <v>2.5414940000000001</v>
      </c>
      <c r="H11" s="1">
        <v>4.1999999999999998E-5</v>
      </c>
      <c r="I11" s="1">
        <v>-3.2952000000000002E-2</v>
      </c>
      <c r="K11" s="2">
        <f t="shared" si="0"/>
        <v>9.9999999999999985E-3</v>
      </c>
      <c r="L11" s="2">
        <f t="shared" si="1"/>
        <v>5.0000000000001432E-2</v>
      </c>
      <c r="U11" s="3"/>
    </row>
    <row r="14" spans="1:21" x14ac:dyDescent="0.25">
      <c r="A14" t="s">
        <v>46</v>
      </c>
    </row>
    <row r="15" spans="1:21" x14ac:dyDescent="0.25">
      <c r="B15" t="s">
        <v>2</v>
      </c>
      <c r="C15" t="s">
        <v>3</v>
      </c>
      <c r="D15" t="s">
        <v>4</v>
      </c>
      <c r="F15" t="s">
        <v>47</v>
      </c>
      <c r="G15" t="s">
        <v>48</v>
      </c>
      <c r="H15" t="s">
        <v>49</v>
      </c>
    </row>
    <row r="16" spans="1:21" x14ac:dyDescent="0.25">
      <c r="A16" t="s">
        <v>59</v>
      </c>
      <c r="B16" s="1">
        <v>-1.7537450000000001</v>
      </c>
      <c r="C16" s="1">
        <v>9.8688999999999999E-2</v>
      </c>
      <c r="D16" s="1">
        <v>0.13589399999999999</v>
      </c>
      <c r="E16" t="s">
        <v>59</v>
      </c>
      <c r="F16" s="2">
        <f>B16/0.0254</f>
        <v>-69.045078740157493</v>
      </c>
      <c r="G16" s="2">
        <f t="shared" ref="G16:H17" si="2">C16/0.0254</f>
        <v>3.8853937007874015</v>
      </c>
      <c r="H16" s="2">
        <f t="shared" si="2"/>
        <v>5.3501574803149605</v>
      </c>
      <c r="T16" s="3"/>
    </row>
    <row r="17" spans="1:20" x14ac:dyDescent="0.25">
      <c r="A17" t="s">
        <v>58</v>
      </c>
      <c r="B17" s="1">
        <v>-0.64386299999999996</v>
      </c>
      <c r="C17" s="1">
        <v>9.8696999999999993E-2</v>
      </c>
      <c r="D17" s="1">
        <v>0.135909</v>
      </c>
      <c r="E17" t="s">
        <v>58</v>
      </c>
      <c r="F17" s="2">
        <f>B17/0.0254</f>
        <v>-25.348937007874014</v>
      </c>
      <c r="G17" s="2">
        <f t="shared" si="2"/>
        <v>3.8857086614173229</v>
      </c>
      <c r="H17" s="2">
        <f t="shared" si="2"/>
        <v>5.3507480314960629</v>
      </c>
      <c r="T17" s="3"/>
    </row>
    <row r="18" spans="1:20" x14ac:dyDescent="0.25">
      <c r="A18" t="s">
        <v>57</v>
      </c>
      <c r="B18" s="1">
        <v>0.46834900000000002</v>
      </c>
      <c r="C18" s="1">
        <v>9.8646999999999999E-2</v>
      </c>
      <c r="D18" s="1">
        <v>0.135931</v>
      </c>
      <c r="E18" t="s">
        <v>57</v>
      </c>
      <c r="F18" s="2">
        <f t="shared" ref="F18:F31" si="3">B18/0.0254</f>
        <v>18.438937007874017</v>
      </c>
      <c r="G18" s="2">
        <f t="shared" ref="G18:G31" si="4">C18/0.0254</f>
        <v>3.883740157480315</v>
      </c>
      <c r="H18" s="2">
        <f t="shared" ref="H18:H31" si="5">D18/0.0254</f>
        <v>5.3516141732283469</v>
      </c>
      <c r="T18" s="3"/>
    </row>
    <row r="19" spans="1:20" x14ac:dyDescent="0.25">
      <c r="A19" t="s">
        <v>56</v>
      </c>
      <c r="B19" s="1">
        <v>1.5781339999999999</v>
      </c>
      <c r="C19" s="1">
        <v>9.8630999999999996E-2</v>
      </c>
      <c r="D19" s="1">
        <v>0.135967</v>
      </c>
      <c r="E19" t="s">
        <v>56</v>
      </c>
      <c r="F19" s="2">
        <f t="shared" si="3"/>
        <v>62.131259842519682</v>
      </c>
      <c r="G19" s="2">
        <f t="shared" si="4"/>
        <v>3.8831102362204724</v>
      </c>
      <c r="H19" s="2">
        <f t="shared" si="5"/>
        <v>5.3530314960629921</v>
      </c>
      <c r="T19" s="3"/>
    </row>
    <row r="20" spans="1:20" x14ac:dyDescent="0.25">
      <c r="A20" t="s">
        <v>60</v>
      </c>
      <c r="B20" s="1">
        <v>-1.7541199999999999</v>
      </c>
      <c r="C20" s="1">
        <v>-9.8371E-2</v>
      </c>
      <c r="D20" s="1">
        <v>0.136294</v>
      </c>
      <c r="E20" t="s">
        <v>60</v>
      </c>
      <c r="F20" s="2">
        <f t="shared" si="3"/>
        <v>-69.059842519685034</v>
      </c>
      <c r="G20" s="2">
        <f t="shared" si="4"/>
        <v>-3.8728740157480317</v>
      </c>
      <c r="H20" s="2">
        <f t="shared" si="5"/>
        <v>5.3659055118110235</v>
      </c>
    </row>
    <row r="21" spans="1:20" x14ac:dyDescent="0.25">
      <c r="A21" t="s">
        <v>61</v>
      </c>
      <c r="B21" s="1">
        <v>-0.64444800000000002</v>
      </c>
      <c r="C21" s="1">
        <v>-9.8714999999999997E-2</v>
      </c>
      <c r="D21" s="1">
        <v>0.13625699999999999</v>
      </c>
      <c r="E21" t="s">
        <v>61</v>
      </c>
      <c r="F21" s="2">
        <f t="shared" si="3"/>
        <v>-25.371968503937008</v>
      </c>
      <c r="G21" s="2">
        <f t="shared" si="4"/>
        <v>-3.8864173228346459</v>
      </c>
      <c r="H21" s="2">
        <f t="shared" si="5"/>
        <v>5.364448818897638</v>
      </c>
    </row>
    <row r="22" spans="1:20" x14ac:dyDescent="0.25">
      <c r="A22" t="s">
        <v>62</v>
      </c>
      <c r="B22" s="1">
        <v>0.46802100000000002</v>
      </c>
      <c r="C22" s="1">
        <v>-9.8622000000000001E-2</v>
      </c>
      <c r="D22" s="1">
        <v>0.13624600000000001</v>
      </c>
      <c r="E22" t="s">
        <v>62</v>
      </c>
      <c r="F22" s="2">
        <f t="shared" si="3"/>
        <v>18.426023622047246</v>
      </c>
      <c r="G22" s="2">
        <f t="shared" si="4"/>
        <v>-3.8827559055118113</v>
      </c>
      <c r="H22" s="2">
        <f t="shared" si="5"/>
        <v>5.3640157480314965</v>
      </c>
    </row>
    <row r="23" spans="1:20" x14ac:dyDescent="0.25">
      <c r="A23" t="s">
        <v>63</v>
      </c>
      <c r="B23" s="1">
        <v>1.577661</v>
      </c>
      <c r="C23" s="1">
        <v>-9.8521999999999998E-2</v>
      </c>
      <c r="D23" s="1">
        <v>0.136238</v>
      </c>
      <c r="E23" t="s">
        <v>63</v>
      </c>
      <c r="F23" s="2">
        <f t="shared" si="3"/>
        <v>62.112637795275589</v>
      </c>
      <c r="G23" s="2">
        <f t="shared" si="4"/>
        <v>-3.8788188976377955</v>
      </c>
      <c r="H23" s="2">
        <f t="shared" si="5"/>
        <v>5.3637007874015747</v>
      </c>
    </row>
    <row r="24" spans="1:20" x14ac:dyDescent="0.25">
      <c r="A24" t="s">
        <v>69</v>
      </c>
      <c r="B24" s="1">
        <v>-1.668091</v>
      </c>
      <c r="C24" s="1">
        <v>0.47113100000000002</v>
      </c>
      <c r="D24" s="1">
        <v>-0.231102</v>
      </c>
      <c r="E24" t="s">
        <v>69</v>
      </c>
      <c r="F24" s="2">
        <f t="shared" si="3"/>
        <v>-65.672874015748036</v>
      </c>
      <c r="G24" s="2">
        <f t="shared" si="4"/>
        <v>18.548464566929134</v>
      </c>
      <c r="H24" s="2">
        <f t="shared" si="5"/>
        <v>-9.0985039370078749</v>
      </c>
    </row>
    <row r="25" spans="1:20" x14ac:dyDescent="0.25">
      <c r="A25" t="s">
        <v>66</v>
      </c>
      <c r="B25" s="1">
        <v>9.9999999999999995E-7</v>
      </c>
      <c r="C25" s="1">
        <v>0.47197699999999998</v>
      </c>
      <c r="D25" s="1">
        <v>-0.22953699999999999</v>
      </c>
      <c r="E25" t="s">
        <v>66</v>
      </c>
      <c r="F25" s="2">
        <f t="shared" si="3"/>
        <v>3.9370078740157478E-5</v>
      </c>
      <c r="G25" s="2">
        <f t="shared" si="4"/>
        <v>18.581771653543306</v>
      </c>
      <c r="H25" s="2">
        <f t="shared" si="5"/>
        <v>-9.0368897637795271</v>
      </c>
    </row>
    <row r="26" spans="1:20" x14ac:dyDescent="0.25">
      <c r="A26" t="s">
        <v>65</v>
      </c>
      <c r="B26" s="1">
        <v>1.492723</v>
      </c>
      <c r="C26" s="1">
        <v>0.472304</v>
      </c>
      <c r="D26" s="1">
        <v>-0.230152</v>
      </c>
      <c r="E26" t="s">
        <v>65</v>
      </c>
      <c r="F26" s="2">
        <f t="shared" si="3"/>
        <v>58.768622047244101</v>
      </c>
      <c r="G26" s="2">
        <f t="shared" si="4"/>
        <v>18.594645669291339</v>
      </c>
      <c r="H26" s="2">
        <f t="shared" si="5"/>
        <v>-9.0611023622047249</v>
      </c>
    </row>
    <row r="27" spans="1:20" x14ac:dyDescent="0.25">
      <c r="A27" t="s">
        <v>68</v>
      </c>
      <c r="B27" s="1">
        <v>-1.729519</v>
      </c>
      <c r="C27" s="1">
        <v>0.204766</v>
      </c>
      <c r="D27" s="1">
        <v>-0.47153499999999998</v>
      </c>
      <c r="E27" t="s">
        <v>68</v>
      </c>
      <c r="F27" s="2">
        <f t="shared" si="3"/>
        <v>-68.091299212598429</v>
      </c>
      <c r="G27" s="2">
        <f t="shared" si="4"/>
        <v>8.0616535433070879</v>
      </c>
      <c r="H27" s="2">
        <f t="shared" si="5"/>
        <v>-18.564370078740158</v>
      </c>
    </row>
    <row r="28" spans="1:20" x14ac:dyDescent="0.25">
      <c r="A28" t="s">
        <v>67</v>
      </c>
      <c r="B28" s="1">
        <v>-8.9929999999999996E-2</v>
      </c>
      <c r="C28" s="1">
        <v>0.207399</v>
      </c>
      <c r="D28" s="1">
        <v>-0.470385</v>
      </c>
      <c r="E28" t="s">
        <v>67</v>
      </c>
      <c r="F28" s="2">
        <f t="shared" si="3"/>
        <v>-3.5405511811023622</v>
      </c>
      <c r="G28" s="2">
        <f t="shared" si="4"/>
        <v>8.1653149606299209</v>
      </c>
      <c r="H28" s="2">
        <f t="shared" si="5"/>
        <v>-18.519094488188976</v>
      </c>
    </row>
    <row r="29" spans="1:20" x14ac:dyDescent="0.25">
      <c r="A29" t="s">
        <v>64</v>
      </c>
      <c r="B29" s="1">
        <v>1.5485660000000001</v>
      </c>
      <c r="C29" s="1">
        <v>0.20714099999999999</v>
      </c>
      <c r="D29" s="1">
        <v>-0.47141100000000002</v>
      </c>
      <c r="E29" t="s">
        <v>64</v>
      </c>
      <c r="F29" s="2">
        <f t="shared" si="3"/>
        <v>60.967165354330717</v>
      </c>
      <c r="G29" s="2">
        <f t="shared" si="4"/>
        <v>8.1551574803149602</v>
      </c>
      <c r="H29" s="2">
        <f t="shared" si="5"/>
        <v>-18.559488188976381</v>
      </c>
    </row>
    <row r="30" spans="1:20" x14ac:dyDescent="0.25">
      <c r="A30" t="s">
        <v>70</v>
      </c>
      <c r="B30" s="1">
        <v>-1.7964709999999999</v>
      </c>
      <c r="C30" s="1">
        <v>-0.40645300000000001</v>
      </c>
      <c r="D30" s="1">
        <v>-0.231318</v>
      </c>
      <c r="E30" t="s">
        <v>70</v>
      </c>
      <c r="F30" s="2">
        <f t="shared" si="3"/>
        <v>-70.727204724409447</v>
      </c>
      <c r="G30" s="2">
        <f t="shared" si="4"/>
        <v>-16.00208661417323</v>
      </c>
      <c r="H30" s="2">
        <f t="shared" si="5"/>
        <v>-9.1070078740157481</v>
      </c>
    </row>
    <row r="31" spans="1:20" x14ac:dyDescent="0.25">
      <c r="A31" t="s">
        <v>55</v>
      </c>
      <c r="B31" s="1">
        <v>1.6199889999999999</v>
      </c>
      <c r="C31" s="1">
        <v>-0.40423199999999998</v>
      </c>
      <c r="D31" s="1">
        <v>-0.23305799999999999</v>
      </c>
      <c r="E31" t="s">
        <v>55</v>
      </c>
      <c r="F31" s="2">
        <f t="shared" si="3"/>
        <v>63.779094488188974</v>
      </c>
      <c r="G31" s="2">
        <f t="shared" si="4"/>
        <v>-15.914645669291339</v>
      </c>
      <c r="H31" s="2">
        <f t="shared" si="5"/>
        <v>-9.1755118110236218</v>
      </c>
    </row>
    <row r="34" spans="1:8" x14ac:dyDescent="0.25">
      <c r="A34" t="s">
        <v>50</v>
      </c>
    </row>
    <row r="35" spans="1:8" x14ac:dyDescent="0.25">
      <c r="B35" t="s">
        <v>2</v>
      </c>
      <c r="C35" t="s">
        <v>3</v>
      </c>
      <c r="D35" t="s">
        <v>4</v>
      </c>
      <c r="F35" t="s">
        <v>47</v>
      </c>
      <c r="G35" t="s">
        <v>48</v>
      </c>
      <c r="H35" t="s">
        <v>49</v>
      </c>
    </row>
    <row r="36" spans="1:8" x14ac:dyDescent="0.25">
      <c r="A36" t="s">
        <v>33</v>
      </c>
      <c r="B36" s="1">
        <v>-5.530729</v>
      </c>
      <c r="C36" s="1">
        <v>3.1497899999999999</v>
      </c>
      <c r="D36" s="1">
        <v>-1.3691690000000001</v>
      </c>
      <c r="E36" t="s">
        <v>33</v>
      </c>
      <c r="F36" s="2">
        <f>B36/0.0254</f>
        <v>-217.74523622047246</v>
      </c>
      <c r="G36" s="2">
        <f t="shared" ref="G36:H36" si="6">C36/0.0254</f>
        <v>124.00748031496063</v>
      </c>
      <c r="H36" s="2">
        <f t="shared" si="6"/>
        <v>-53.904291338582681</v>
      </c>
    </row>
    <row r="37" spans="1:8" x14ac:dyDescent="0.25">
      <c r="A37" t="s">
        <v>14</v>
      </c>
      <c r="B37" s="1">
        <v>-1.4218409999999999</v>
      </c>
      <c r="C37" s="1">
        <v>3.1140310000000002</v>
      </c>
      <c r="D37" s="1">
        <v>-1.3661430000000001</v>
      </c>
      <c r="E37" t="s">
        <v>14</v>
      </c>
      <c r="F37" s="2">
        <f t="shared" ref="F37:F42" si="7">B37/0.0254</f>
        <v>-55.977992125984251</v>
      </c>
      <c r="G37" s="2">
        <f t="shared" ref="G37:G42" si="8">C37/0.0254</f>
        <v>122.59964566929135</v>
      </c>
      <c r="H37" s="2">
        <f t="shared" ref="H37:H42" si="9">D37/0.0254</f>
        <v>-53.785157480314965</v>
      </c>
    </row>
    <row r="38" spans="1:8" x14ac:dyDescent="0.25">
      <c r="A38" t="s">
        <v>13</v>
      </c>
      <c r="B38" s="1">
        <v>3.0775380000000001</v>
      </c>
      <c r="C38" s="1">
        <v>3.0831029999999999</v>
      </c>
      <c r="D38" s="1">
        <v>-1.3664909999999999</v>
      </c>
      <c r="E38" t="s">
        <v>13</v>
      </c>
      <c r="F38" s="2">
        <f t="shared" si="7"/>
        <v>121.16291338582678</v>
      </c>
      <c r="G38" s="2">
        <f t="shared" si="8"/>
        <v>121.38200787401576</v>
      </c>
      <c r="H38" s="2">
        <f t="shared" si="9"/>
        <v>-53.798858267716533</v>
      </c>
    </row>
    <row r="39" spans="1:8" x14ac:dyDescent="0.25">
      <c r="A39" t="s">
        <v>32</v>
      </c>
      <c r="B39" s="1">
        <v>-4.3683259999999997</v>
      </c>
      <c r="C39" s="1">
        <v>1.0886659999999999</v>
      </c>
      <c r="D39" s="1">
        <v>-1.372662</v>
      </c>
      <c r="E39" t="s">
        <v>32</v>
      </c>
      <c r="F39" s="2">
        <f t="shared" si="7"/>
        <v>-171.98133858267715</v>
      </c>
      <c r="G39" s="2">
        <f t="shared" si="8"/>
        <v>42.860866141732281</v>
      </c>
      <c r="H39" s="2">
        <f t="shared" si="9"/>
        <v>-54.041811023622053</v>
      </c>
    </row>
    <row r="40" spans="1:8" x14ac:dyDescent="0.25">
      <c r="A40" t="s">
        <v>31</v>
      </c>
      <c r="B40" s="1">
        <v>1.0836190000000001</v>
      </c>
      <c r="C40" s="1">
        <v>1.087026</v>
      </c>
      <c r="D40" s="1">
        <v>-1.3750009999999999</v>
      </c>
      <c r="E40" t="s">
        <v>31</v>
      </c>
      <c r="F40" s="2">
        <f t="shared" si="7"/>
        <v>42.662165354330718</v>
      </c>
      <c r="G40" s="2">
        <f t="shared" si="8"/>
        <v>42.796299212598427</v>
      </c>
      <c r="H40" s="2">
        <f t="shared" si="9"/>
        <v>-54.133897637795272</v>
      </c>
    </row>
    <row r="41" spans="1:8" x14ac:dyDescent="0.25">
      <c r="A41" t="s">
        <v>11</v>
      </c>
      <c r="B41" s="1">
        <v>-6.4266319999999997</v>
      </c>
      <c r="C41" s="1">
        <v>-2.75169</v>
      </c>
      <c r="D41" s="1">
        <v>1.056805</v>
      </c>
      <c r="E41" t="s">
        <v>11</v>
      </c>
      <c r="F41" s="2">
        <f t="shared" si="7"/>
        <v>-253.01700787401575</v>
      </c>
      <c r="G41" s="2">
        <f t="shared" si="8"/>
        <v>-108.33425196850393</v>
      </c>
      <c r="H41" s="2">
        <f t="shared" si="9"/>
        <v>41.606496062992129</v>
      </c>
    </row>
    <row r="42" spans="1:8" x14ac:dyDescent="0.25">
      <c r="A42" t="s">
        <v>12</v>
      </c>
      <c r="B42" s="1">
        <v>1.192148</v>
      </c>
      <c r="C42" s="1">
        <v>-2.7543890000000002</v>
      </c>
      <c r="D42" s="1">
        <v>1.0631429999999999</v>
      </c>
      <c r="E42" t="s">
        <v>12</v>
      </c>
      <c r="F42" s="2">
        <f t="shared" si="7"/>
        <v>46.934960629921264</v>
      </c>
      <c r="G42" s="2">
        <f t="shared" si="8"/>
        <v>-108.44051181102364</v>
      </c>
      <c r="H42" s="2">
        <f t="shared" si="9"/>
        <v>41.856023622047246</v>
      </c>
    </row>
    <row r="46" spans="1:8" x14ac:dyDescent="0.25">
      <c r="A46" t="s">
        <v>51</v>
      </c>
    </row>
    <row r="47" spans="1:8" x14ac:dyDescent="0.25">
      <c r="B47" t="s">
        <v>2</v>
      </c>
      <c r="C47" t="s">
        <v>3</v>
      </c>
      <c r="D47" t="s">
        <v>4</v>
      </c>
      <c r="F47" t="s">
        <v>47</v>
      </c>
      <c r="G47" t="s">
        <v>48</v>
      </c>
      <c r="H47" t="s">
        <v>49</v>
      </c>
    </row>
    <row r="48" spans="1:8" x14ac:dyDescent="0.25">
      <c r="A48" t="s">
        <v>36</v>
      </c>
      <c r="B48" s="1">
        <v>-2.7785880000000001</v>
      </c>
      <c r="C48" s="1">
        <v>0.10517899999999999</v>
      </c>
      <c r="D48" s="1">
        <v>-5.5941999999999999E-2</v>
      </c>
      <c r="E48" t="s">
        <v>36</v>
      </c>
      <c r="F48" s="2">
        <f>B48/0.0254</f>
        <v>-109.3932283464567</v>
      </c>
      <c r="G48" s="2">
        <f t="shared" ref="G48:H48" si="10">C48/0.0254</f>
        <v>4.1409055118110238</v>
      </c>
      <c r="H48" s="2">
        <f t="shared" si="10"/>
        <v>-2.2024409448818898</v>
      </c>
    </row>
    <row r="49" spans="1:8" x14ac:dyDescent="0.25">
      <c r="A49" t="s">
        <v>25</v>
      </c>
      <c r="B49" s="1">
        <v>-2.7787160000000002</v>
      </c>
      <c r="C49" s="1">
        <v>0.105154</v>
      </c>
      <c r="D49" s="1">
        <v>3.7294000000000001E-2</v>
      </c>
      <c r="E49" t="s">
        <v>25</v>
      </c>
      <c r="F49" s="2">
        <f t="shared" ref="F49:F75" si="11">B49/0.0254</f>
        <v>-109.39826771653544</v>
      </c>
      <c r="G49" s="2">
        <f t="shared" ref="G49:G75" si="12">C49/0.0254</f>
        <v>4.1399212598425201</v>
      </c>
      <c r="H49" s="2">
        <f t="shared" ref="H49:H75" si="13">D49/0.0254</f>
        <v>1.4682677165354332</v>
      </c>
    </row>
    <row r="50" spans="1:8" x14ac:dyDescent="0.25">
      <c r="A50" t="s">
        <v>26</v>
      </c>
      <c r="B50" s="1">
        <v>-2.7781690000000001</v>
      </c>
      <c r="C50" s="1">
        <v>-0.104</v>
      </c>
      <c r="D50" s="1">
        <v>3.8334E-2</v>
      </c>
      <c r="E50" t="s">
        <v>26</v>
      </c>
      <c r="F50" s="2">
        <f t="shared" si="11"/>
        <v>-109.37673228346458</v>
      </c>
      <c r="G50" s="2">
        <f t="shared" si="12"/>
        <v>-4.0944881889763778</v>
      </c>
      <c r="H50" s="2">
        <f t="shared" si="13"/>
        <v>1.5092125984251969</v>
      </c>
    </row>
    <row r="51" spans="1:8" x14ac:dyDescent="0.25">
      <c r="A51" t="s">
        <v>43</v>
      </c>
      <c r="B51" s="1">
        <v>-2.7779609999999999</v>
      </c>
      <c r="C51" s="1">
        <v>-0.104037</v>
      </c>
      <c r="D51" s="1">
        <v>-5.2880999999999997E-2</v>
      </c>
      <c r="E51" t="s">
        <v>43</v>
      </c>
      <c r="F51" s="2">
        <f t="shared" si="11"/>
        <v>-109.36854330708661</v>
      </c>
      <c r="G51" s="2">
        <f t="shared" si="12"/>
        <v>-4.0959448818897641</v>
      </c>
      <c r="H51" s="2">
        <f t="shared" si="13"/>
        <v>-2.0819291338582677</v>
      </c>
    </row>
    <row r="52" spans="1:8" x14ac:dyDescent="0.25">
      <c r="A52" t="s">
        <v>27</v>
      </c>
      <c r="B52" s="1">
        <v>-2.7785479999999998</v>
      </c>
      <c r="C52" s="1">
        <v>-6.5563999999999997E-2</v>
      </c>
      <c r="D52" s="1">
        <v>8.4178000000000003E-2</v>
      </c>
      <c r="E52" t="s">
        <v>27</v>
      </c>
      <c r="F52" s="2">
        <f t="shared" si="11"/>
        <v>-109.39165354330709</v>
      </c>
      <c r="G52" s="2">
        <f t="shared" si="12"/>
        <v>-2.5812598425196849</v>
      </c>
      <c r="H52" s="2">
        <f t="shared" si="13"/>
        <v>3.3140944881889767</v>
      </c>
    </row>
    <row r="53" spans="1:8" x14ac:dyDescent="0.25">
      <c r="A53" t="s">
        <v>28</v>
      </c>
      <c r="B53" s="1">
        <v>-2.7758440000000002</v>
      </c>
      <c r="C53" s="1">
        <v>6.4537999999999998E-2</v>
      </c>
      <c r="D53" s="1">
        <v>8.2085000000000005E-2</v>
      </c>
      <c r="E53" t="s">
        <v>28</v>
      </c>
      <c r="F53" s="2">
        <f t="shared" si="11"/>
        <v>-109.28519685039372</v>
      </c>
      <c r="G53" s="2">
        <f t="shared" si="12"/>
        <v>2.5408661417322835</v>
      </c>
      <c r="H53" s="2">
        <f t="shared" si="13"/>
        <v>3.2316929133858272</v>
      </c>
    </row>
    <row r="54" spans="1:8" x14ac:dyDescent="0.25">
      <c r="A54" t="s">
        <v>44</v>
      </c>
      <c r="B54" s="1">
        <v>-1.929918</v>
      </c>
      <c r="C54" s="1">
        <v>-0.104606</v>
      </c>
      <c r="D54" s="1">
        <v>-4.7992E-2</v>
      </c>
      <c r="E54" t="s">
        <v>44</v>
      </c>
      <c r="F54" s="2">
        <f t="shared" si="11"/>
        <v>-75.981023622047246</v>
      </c>
      <c r="G54" s="2">
        <f t="shared" si="12"/>
        <v>-4.1183464566929135</v>
      </c>
      <c r="H54" s="2">
        <f t="shared" si="13"/>
        <v>-1.8894488188976379</v>
      </c>
    </row>
    <row r="55" spans="1:8" x14ac:dyDescent="0.25">
      <c r="A55" t="s">
        <v>45</v>
      </c>
      <c r="B55" s="1">
        <v>-1.9297599999999999</v>
      </c>
      <c r="C55" s="1">
        <v>-0.104509</v>
      </c>
      <c r="D55" s="1">
        <v>4.3844000000000001E-2</v>
      </c>
      <c r="E55" t="s">
        <v>45</v>
      </c>
      <c r="F55" s="2">
        <f t="shared" si="11"/>
        <v>-75.974803149606302</v>
      </c>
      <c r="G55" s="2">
        <f t="shared" si="12"/>
        <v>-4.1145275590551185</v>
      </c>
      <c r="H55" s="2">
        <f t="shared" si="13"/>
        <v>1.7261417322834647</v>
      </c>
    </row>
    <row r="56" spans="1:8" x14ac:dyDescent="0.25">
      <c r="A56" t="s">
        <v>40</v>
      </c>
      <c r="B56" s="1">
        <v>-1.93004</v>
      </c>
      <c r="C56" s="1">
        <v>0.104728</v>
      </c>
      <c r="D56" s="1">
        <v>4.3839000000000003E-2</v>
      </c>
      <c r="E56" t="s">
        <v>40</v>
      </c>
      <c r="F56" s="2">
        <f t="shared" si="11"/>
        <v>-75.985826771653549</v>
      </c>
      <c r="G56" s="2">
        <f t="shared" si="12"/>
        <v>4.1231496062992132</v>
      </c>
      <c r="H56" s="2">
        <f t="shared" si="13"/>
        <v>1.725944881889764</v>
      </c>
    </row>
    <row r="57" spans="1:8" x14ac:dyDescent="0.25">
      <c r="A57" t="s">
        <v>41</v>
      </c>
      <c r="B57" s="1">
        <v>-1.930024</v>
      </c>
      <c r="C57" s="1">
        <v>0.10487</v>
      </c>
      <c r="D57" s="1">
        <v>-4.7535000000000001E-2</v>
      </c>
      <c r="E57" t="s">
        <v>41</v>
      </c>
      <c r="F57" s="2">
        <f t="shared" si="11"/>
        <v>-75.985196850393706</v>
      </c>
      <c r="G57" s="2">
        <f t="shared" si="12"/>
        <v>4.1287401574803155</v>
      </c>
      <c r="H57" s="2">
        <f t="shared" si="13"/>
        <v>-1.871456692913386</v>
      </c>
    </row>
    <row r="58" spans="1:8" x14ac:dyDescent="0.25">
      <c r="A58" t="s">
        <v>24</v>
      </c>
      <c r="B58" s="1">
        <v>-1.9299710000000001</v>
      </c>
      <c r="C58" s="1">
        <v>6.6129999999999994E-2</v>
      </c>
      <c r="D58" s="1">
        <v>9.0604000000000004E-2</v>
      </c>
      <c r="E58" t="s">
        <v>24</v>
      </c>
      <c r="F58" s="2">
        <f t="shared" si="11"/>
        <v>-75.983110236220483</v>
      </c>
      <c r="G58" s="2">
        <f t="shared" si="12"/>
        <v>2.6035433070866141</v>
      </c>
      <c r="H58" s="2">
        <f t="shared" si="13"/>
        <v>3.5670866141732285</v>
      </c>
    </row>
    <row r="59" spans="1:8" x14ac:dyDescent="0.25">
      <c r="A59" t="s">
        <v>42</v>
      </c>
      <c r="B59" s="1">
        <v>-1.9299249999999999</v>
      </c>
      <c r="C59" s="1">
        <v>-6.5989999999999993E-2</v>
      </c>
      <c r="D59" s="1">
        <v>9.0705999999999995E-2</v>
      </c>
      <c r="E59" t="s">
        <v>42</v>
      </c>
      <c r="F59" s="2">
        <f t="shared" si="11"/>
        <v>-75.981299212598429</v>
      </c>
      <c r="G59" s="2">
        <f t="shared" si="12"/>
        <v>-2.5980314960629918</v>
      </c>
      <c r="H59" s="2">
        <f t="shared" si="13"/>
        <v>3.5711023622047242</v>
      </c>
    </row>
    <row r="60" spans="1:8" x14ac:dyDescent="0.25">
      <c r="A60" t="s">
        <v>20</v>
      </c>
      <c r="B60" s="1">
        <v>1.754475</v>
      </c>
      <c r="C60" s="1">
        <v>-0.104714</v>
      </c>
      <c r="D60" s="1">
        <v>-4.8825E-2</v>
      </c>
      <c r="E60" t="s">
        <v>20</v>
      </c>
      <c r="F60" s="2">
        <f t="shared" si="11"/>
        <v>69.073818897637793</v>
      </c>
      <c r="G60" s="2">
        <f t="shared" si="12"/>
        <v>-4.122598425196851</v>
      </c>
      <c r="H60" s="2">
        <f t="shared" si="13"/>
        <v>-1.9222440944881891</v>
      </c>
    </row>
    <row r="61" spans="1:8" x14ac:dyDescent="0.25">
      <c r="A61" t="s">
        <v>21</v>
      </c>
      <c r="B61" s="1">
        <v>1.7545090000000001</v>
      </c>
      <c r="C61" s="1">
        <v>-0.10451299999999999</v>
      </c>
      <c r="D61" s="1">
        <v>4.4630999999999997E-2</v>
      </c>
      <c r="E61" t="s">
        <v>21</v>
      </c>
      <c r="F61" s="2">
        <f t="shared" si="11"/>
        <v>69.075157480314971</v>
      </c>
      <c r="G61" s="2">
        <f t="shared" si="12"/>
        <v>-4.1146850393700785</v>
      </c>
      <c r="H61" s="2">
        <f t="shared" si="13"/>
        <v>1.7571259842519684</v>
      </c>
    </row>
    <row r="62" spans="1:8" x14ac:dyDescent="0.25">
      <c r="A62" t="s">
        <v>37</v>
      </c>
      <c r="B62" s="1">
        <v>1.7543329999999999</v>
      </c>
      <c r="C62" s="1">
        <v>0.104617</v>
      </c>
      <c r="D62" s="1">
        <v>4.4151999999999997E-2</v>
      </c>
      <c r="E62" t="s">
        <v>37</v>
      </c>
      <c r="F62" s="2">
        <f t="shared" si="11"/>
        <v>69.068228346456692</v>
      </c>
      <c r="G62" s="2">
        <f t="shared" si="12"/>
        <v>4.1187795275590551</v>
      </c>
      <c r="H62" s="2">
        <f t="shared" si="13"/>
        <v>1.738267716535433</v>
      </c>
    </row>
    <row r="63" spans="1:8" x14ac:dyDescent="0.25">
      <c r="A63" t="s">
        <v>38</v>
      </c>
      <c r="B63" s="1">
        <v>1.754329</v>
      </c>
      <c r="C63" s="1">
        <v>0.104604</v>
      </c>
      <c r="D63" s="1">
        <v>-4.9477E-2</v>
      </c>
      <c r="E63" t="s">
        <v>38</v>
      </c>
      <c r="F63" s="2">
        <f t="shared" si="11"/>
        <v>69.068070866141738</v>
      </c>
      <c r="G63" s="2">
        <f t="shared" si="12"/>
        <v>4.1182677165354331</v>
      </c>
      <c r="H63" s="2">
        <f t="shared" si="13"/>
        <v>-1.9479133858267716</v>
      </c>
    </row>
    <row r="64" spans="1:8" x14ac:dyDescent="0.25">
      <c r="A64" t="s">
        <v>22</v>
      </c>
      <c r="B64" s="1">
        <v>1.7544230000000001</v>
      </c>
      <c r="C64" s="1">
        <v>6.6152000000000002E-2</v>
      </c>
      <c r="D64" s="1">
        <v>9.0954999999999994E-2</v>
      </c>
      <c r="E64" t="s">
        <v>22</v>
      </c>
      <c r="F64" s="2">
        <f t="shared" si="11"/>
        <v>69.071771653543308</v>
      </c>
      <c r="G64" s="2">
        <f t="shared" si="12"/>
        <v>2.604409448818898</v>
      </c>
      <c r="H64" s="2">
        <f t="shared" si="13"/>
        <v>3.5809055118110233</v>
      </c>
    </row>
    <row r="65" spans="1:8" x14ac:dyDescent="0.25">
      <c r="A65" t="s">
        <v>23</v>
      </c>
      <c r="B65" s="1">
        <v>1.7544519999999999</v>
      </c>
      <c r="C65" s="1">
        <v>-6.5892999999999993E-2</v>
      </c>
      <c r="D65" s="1">
        <v>9.1101000000000001E-2</v>
      </c>
      <c r="E65" t="s">
        <v>23</v>
      </c>
      <c r="F65" s="2">
        <f t="shared" si="11"/>
        <v>69.072913385826766</v>
      </c>
      <c r="G65" s="2">
        <f t="shared" si="12"/>
        <v>-2.5942125984251967</v>
      </c>
      <c r="H65" s="2">
        <f t="shared" si="13"/>
        <v>3.586653543307087</v>
      </c>
    </row>
    <row r="66" spans="1:8" x14ac:dyDescent="0.25">
      <c r="A66" t="s">
        <v>15</v>
      </c>
      <c r="B66" s="1">
        <v>2.5409980000000001</v>
      </c>
      <c r="C66" s="1">
        <v>0.104537</v>
      </c>
      <c r="D66" s="1">
        <v>-5.5600999999999998E-2</v>
      </c>
      <c r="E66" t="s">
        <v>15</v>
      </c>
      <c r="F66" s="2">
        <f t="shared" si="11"/>
        <v>100.03929133858269</v>
      </c>
      <c r="G66" s="2">
        <f t="shared" si="12"/>
        <v>4.1156299212598428</v>
      </c>
      <c r="H66" s="2">
        <f t="shared" si="13"/>
        <v>-2.1890157480314962</v>
      </c>
    </row>
    <row r="67" spans="1:8" x14ac:dyDescent="0.25">
      <c r="A67" t="s">
        <v>16</v>
      </c>
      <c r="B67" s="1">
        <v>2.5405850000000001</v>
      </c>
      <c r="C67" s="1">
        <v>0.104537</v>
      </c>
      <c r="D67" s="1">
        <v>3.7524000000000002E-2</v>
      </c>
      <c r="E67" t="s">
        <v>16</v>
      </c>
      <c r="F67" s="2">
        <f t="shared" si="11"/>
        <v>100.023031496063</v>
      </c>
      <c r="G67" s="2">
        <f t="shared" si="12"/>
        <v>4.1156299212598428</v>
      </c>
      <c r="H67" s="2">
        <f t="shared" si="13"/>
        <v>1.4773228346456695</v>
      </c>
    </row>
    <row r="68" spans="1:8" x14ac:dyDescent="0.25">
      <c r="A68" t="s">
        <v>17</v>
      </c>
      <c r="B68" s="1">
        <v>2.542367</v>
      </c>
      <c r="C68" s="1">
        <v>-0.10481600000000001</v>
      </c>
      <c r="D68" s="1">
        <v>3.7680999999999999E-2</v>
      </c>
      <c r="E68" t="s">
        <v>17</v>
      </c>
      <c r="F68" s="2">
        <f t="shared" si="11"/>
        <v>100.09318897637796</v>
      </c>
      <c r="G68" s="2">
        <f t="shared" si="12"/>
        <v>-4.1266141732283472</v>
      </c>
      <c r="H68" s="2">
        <f t="shared" si="13"/>
        <v>1.483503937007874</v>
      </c>
    </row>
    <row r="69" spans="1:8" x14ac:dyDescent="0.25">
      <c r="A69" t="s">
        <v>39</v>
      </c>
      <c r="B69" s="1">
        <v>2.5425620000000002</v>
      </c>
      <c r="C69" s="1">
        <v>-0.104752</v>
      </c>
      <c r="D69" s="1">
        <v>-5.5504999999999999E-2</v>
      </c>
      <c r="E69" t="s">
        <v>39</v>
      </c>
      <c r="F69" s="2">
        <f t="shared" si="11"/>
        <v>100.1008661417323</v>
      </c>
      <c r="G69" s="2">
        <f t="shared" si="12"/>
        <v>-4.1240944881889767</v>
      </c>
      <c r="H69" s="2">
        <f t="shared" si="13"/>
        <v>-2.1852362204724409</v>
      </c>
    </row>
    <row r="70" spans="1:8" x14ac:dyDescent="0.25">
      <c r="A70" t="s">
        <v>18</v>
      </c>
      <c r="B70" s="1">
        <v>2.5416629999999998</v>
      </c>
      <c r="C70" s="1">
        <v>6.4181000000000002E-2</v>
      </c>
      <c r="D70" s="1">
        <v>9.7479999999999997E-2</v>
      </c>
      <c r="E70" t="s">
        <v>18</v>
      </c>
      <c r="F70" s="2">
        <f t="shared" si="11"/>
        <v>100.06547244094487</v>
      </c>
      <c r="G70" s="2">
        <f t="shared" si="12"/>
        <v>2.5268110236220473</v>
      </c>
      <c r="H70" s="2">
        <f t="shared" si="13"/>
        <v>3.8377952755905511</v>
      </c>
    </row>
    <row r="71" spans="1:8" x14ac:dyDescent="0.25">
      <c r="A71" t="s">
        <v>19</v>
      </c>
      <c r="B71" s="1">
        <v>2.5412149999999998</v>
      </c>
      <c r="C71" s="1">
        <v>-6.4084000000000002E-2</v>
      </c>
      <c r="D71" s="1">
        <v>9.7312999999999997E-2</v>
      </c>
      <c r="E71" t="s">
        <v>19</v>
      </c>
      <c r="F71" s="2">
        <f t="shared" si="11"/>
        <v>100.04783464566928</v>
      </c>
      <c r="G71" s="2">
        <f t="shared" si="12"/>
        <v>-2.5229921259842523</v>
      </c>
      <c r="H71" s="2">
        <f t="shared" si="13"/>
        <v>3.8312204724409451</v>
      </c>
    </row>
    <row r="72" spans="1:8" x14ac:dyDescent="0.25">
      <c r="A72" t="s">
        <v>29</v>
      </c>
      <c r="B72" s="1">
        <v>-2.9953249999999998</v>
      </c>
      <c r="C72" s="1">
        <v>-7.1165999999999993E-2</v>
      </c>
      <c r="D72" s="1">
        <v>9.6056000000000002E-2</v>
      </c>
      <c r="E72" t="s">
        <v>29</v>
      </c>
      <c r="F72" s="2">
        <f t="shared" si="11"/>
        <v>-117.92618110236221</v>
      </c>
      <c r="G72" s="2">
        <f t="shared" si="12"/>
        <v>-2.8018110236220473</v>
      </c>
      <c r="H72" s="2">
        <f t="shared" si="13"/>
        <v>3.7817322834645672</v>
      </c>
    </row>
    <row r="73" spans="1:8" x14ac:dyDescent="0.25">
      <c r="A73" t="s">
        <v>30</v>
      </c>
      <c r="B73" s="1">
        <v>-2.9955280000000002</v>
      </c>
      <c r="C73" s="1">
        <v>7.1067000000000005E-2</v>
      </c>
      <c r="D73" s="1">
        <v>9.6105999999999997E-2</v>
      </c>
      <c r="E73" t="s">
        <v>30</v>
      </c>
      <c r="F73" s="2">
        <f t="shared" si="11"/>
        <v>-117.93417322834647</v>
      </c>
      <c r="G73" s="2">
        <f t="shared" si="12"/>
        <v>2.7979133858267722</v>
      </c>
      <c r="H73" s="2">
        <f t="shared" si="13"/>
        <v>3.7837007874015747</v>
      </c>
    </row>
    <row r="74" spans="1:8" x14ac:dyDescent="0.25">
      <c r="A74" t="s">
        <v>34</v>
      </c>
      <c r="B74" s="1">
        <v>-2.995514</v>
      </c>
      <c r="C74" s="1">
        <v>9.8240999999999995E-2</v>
      </c>
      <c r="D74" s="1">
        <v>4.8656999999999999E-2</v>
      </c>
      <c r="E74" t="s">
        <v>34</v>
      </c>
      <c r="F74" s="2">
        <f t="shared" si="11"/>
        <v>-117.9336220472441</v>
      </c>
      <c r="G74" s="2">
        <f t="shared" si="12"/>
        <v>3.8677559055118111</v>
      </c>
      <c r="H74" s="2">
        <f t="shared" si="13"/>
        <v>1.9156299212598427</v>
      </c>
    </row>
    <row r="75" spans="1:8" x14ac:dyDescent="0.25">
      <c r="A75" t="s">
        <v>35</v>
      </c>
      <c r="B75" s="1">
        <v>-2.9955470000000002</v>
      </c>
      <c r="C75" s="1">
        <v>9.8280999999999993E-2</v>
      </c>
      <c r="D75" s="1">
        <v>-4.0203999999999997E-2</v>
      </c>
      <c r="E75" t="s">
        <v>35</v>
      </c>
      <c r="F75" s="2">
        <f t="shared" si="11"/>
        <v>-117.93492125984253</v>
      </c>
      <c r="G75" s="2">
        <f t="shared" si="12"/>
        <v>3.8693307086614173</v>
      </c>
      <c r="H75" s="2">
        <f t="shared" si="13"/>
        <v>-1.5828346456692912</v>
      </c>
    </row>
  </sheetData>
  <sortState ref="K16:O67">
    <sortCondition ref="K16:K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2019-09-13T12:53:29Z</dcterms:modified>
</cp:coreProperties>
</file>