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1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<sst xmlns="http://schemas.openxmlformats.org/spreadsheetml/2006/main" count="140" uniqueCount="72">
  <si>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</si>
  <si>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</si>
  <si>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</si>
  <si>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</si>
  <si>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</si>
  <si>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</si>
  <si>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</si>
  <si>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</si>
  <si>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</si>
  <si>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</si>
  <si>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</si>
  <si>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</si>
  <si>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</si>
  <si>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</si>
  <si>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</si>
  <si>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</si>
  <si>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</si>
  <si>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</si>
  <si>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</si>
  <si>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</si>
  <si>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</si>
  <si>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</si>
  <si>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</si>
  <si>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</si>
  <si>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</si>
  <si>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</si>
  <si>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</si>
  <si>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</si>
  <si>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</si>
  <si>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</si>
  <si>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</si>
  <si>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</si>
  <si>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</si>
  <si>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</si>
  <si>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</si>
  <si>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</si>
  <si>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</si>
  <si>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</si>
  <si>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</si>
  <si>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</si>
  <si>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</si>
  <si>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</si>
  <si>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</si>
  <si>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</si>
  <si>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</si>
  <si>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</si>
  <si>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</si>
  <si>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</si>
  <si>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</si>
  <si>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</si>
  <si>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</si>
  <si>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</si>
  <si>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</si>
  <si>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</si>
  <si>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</si>
  <si>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</si>
  <si>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</si>
  <si>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</si>
  <si>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</si>
  <si>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</si>
  <si>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</si>
  <si>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</si>
  <si>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</si>
  <si>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</si>
  <si>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</si>
  <si>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</si>
  <si>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</si>
  <si>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</si>
  <si>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</si>
  <si>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</si>
  <si>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</si>
  <si>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sn021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</si>
</sst>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0" ht="18.75" x14ac:dyDescent="0.3">
      <c r="A1" s="4" t="s">
        <v>71</v>
      </c>
    </row>
    <row r="2" spans="1:20" x14ac:dyDescent="0.25">
      <c r="A2" s="3">
        <v>43676</v>
      </c>
    </row>
    <row r="3" spans="1:20" x14ac:dyDescent="0.25">
      <c r="A3" s="3"/>
    </row>
    <row r="5" spans="1:20" x14ac:dyDescent="0.25">
      <c r="A5" t="s">
        <v>54</v>
      </c>
    </row>
    <row r="6" spans="1:20" x14ac:dyDescent="0.25">
      <c r="D6" t="s">
        <v>0</v>
      </c>
      <c r="H6" t="s">
        <v>1</v>
      </c>
    </row>
    <row r="7" spans="1:20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0" x14ac:dyDescent="0.25">
      <c r="A8" t="s">
        <v>7</v>
      </c>
      <c r="B8">
        <v>1</v>
      </c>
      <c r="C8" s="1">
        <v>0.51666199999999995</v>
      </c>
      <c r="D8" s="1">
        <v>7.4799999999999997E-4</v>
      </c>
      <c r="E8" s="1">
        <v>-3.3286000000000003E-2</v>
      </c>
      <c r="F8" s="1"/>
      <c r="G8" s="1">
        <v>-2.7723450000000001</v>
      </c>
      <c r="H8" s="1">
        <v>7.27E-4</v>
      </c>
      <c r="I8" s="1">
        <v>-3.3292000000000002E-2</v>
      </c>
      <c r="K8" s="2">
        <f>(D8-H8)*1000</f>
        <v>2.099999999999997E-2</v>
      </c>
      <c r="L8" s="2">
        <f>(E8-I8)*1000</f>
        <v>5.9999999999990616E-3</v>
      </c>
    </row>
    <row r="9" spans="1:20" x14ac:dyDescent="0.25">
      <c r="A9" t="s">
        <v>8</v>
      </c>
      <c r="B9">
        <v>2</v>
      </c>
      <c r="C9" s="1">
        <v>1.3601369999999999</v>
      </c>
      <c r="D9" s="1">
        <v>3.5599999999999998E-4</v>
      </c>
      <c r="E9" s="1">
        <v>-2.6374999999999999E-2</v>
      </c>
      <c r="F9" s="1"/>
      <c r="G9" s="1">
        <v>-1.9288380000000001</v>
      </c>
      <c r="H9" s="1">
        <v>3.5599999999999998E-4</v>
      </c>
      <c r="I9" s="1">
        <v>-2.6374999999999999E-2</v>
      </c>
      <c r="K9" s="2">
        <f t="shared" ref="K9:K11" si="0">(D9-H9)*1000</f>
        <v>0</v>
      </c>
      <c r="L9" s="2">
        <f t="shared" ref="L9:L11" si="1">(E9-I9)*1000</f>
        <v>0</v>
      </c>
    </row>
    <row r="10" spans="1:20" x14ac:dyDescent="0.25">
      <c r="A10" t="s">
        <v>9</v>
      </c>
      <c r="B10">
        <v>3</v>
      </c>
      <c r="C10" s="1">
        <v>5.0451329999999999</v>
      </c>
      <c r="D10" s="1">
        <v>1.1400000000000001E-4</v>
      </c>
      <c r="E10" s="1">
        <v>-2.6518E-2</v>
      </c>
      <c r="F10" s="1"/>
      <c r="G10" s="1">
        <v>1.756178</v>
      </c>
      <c r="H10" s="1">
        <v>1.03E-4</v>
      </c>
      <c r="I10" s="1">
        <v>-2.6572999999999999E-2</v>
      </c>
      <c r="K10" s="2">
        <f t="shared" si="0"/>
        <v>1.100000000000001E-2</v>
      </c>
      <c r="L10" s="2">
        <f t="shared" si="1"/>
        <v>5.4999999999999494E-2</v>
      </c>
    </row>
    <row r="11" spans="1:20" x14ac:dyDescent="0.25">
      <c r="A11" t="s">
        <v>10</v>
      </c>
      <c r="B11">
        <v>4</v>
      </c>
      <c r="C11" s="1">
        <v>5.836182</v>
      </c>
      <c r="D11" s="1">
        <v>-2.1999999999999999E-5</v>
      </c>
      <c r="E11" s="1">
        <v>-3.2869000000000002E-2</v>
      </c>
      <c r="F11" s="1"/>
      <c r="G11" s="1">
        <v>2.547358</v>
      </c>
      <c r="H11" s="1">
        <v>-2.1999999999999999E-5</v>
      </c>
      <c r="I11" s="1">
        <v>-3.2945000000000002E-2</v>
      </c>
      <c r="K11" s="2">
        <f t="shared" si="0"/>
        <v>0</v>
      </c>
      <c r="L11" s="2">
        <f t="shared" si="1"/>
        <v>7.5999999999999679E-2</v>
      </c>
    </row>
    <row r="14" spans="1:20" x14ac:dyDescent="0.25">
      <c r="A14" t="s">
        <v>46</v>
      </c>
    </row>
    <row r="15" spans="1:20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T15" s="3"/>
    </row>
    <row r="16" spans="1:20" x14ac:dyDescent="0.25">
      <c r="A16" t="s">
        <v>59</v>
      </c>
      <c r="B16" s="1">
        <v>-1.7526820000000001</v>
      </c>
      <c r="C16" s="1">
        <v>9.8206000000000002E-2</v>
      </c>
      <c r="D16" s="1">
        <v>0.135821</v>
      </c>
      <c r="E16" t="s">
        <v>59</v>
      </c>
      <c r="F16" s="2">
        <f>B16/0.0254</f>
        <v>-69.003228346456694</v>
      </c>
      <c r="G16" s="2">
        <f t="shared" ref="G16:H17" si="2">C16/0.0254</f>
        <v>3.8663779527559057</v>
      </c>
      <c r="H16" s="2">
        <f t="shared" si="2"/>
        <v>5.3472834645669289</v>
      </c>
      <c r="T16" s="3"/>
    </row>
    <row r="17" spans="1:20" x14ac:dyDescent="0.25">
      <c r="A17" t="s">
        <v>58</v>
      </c>
      <c r="B17" s="1">
        <v>-0.64257600000000004</v>
      </c>
      <c r="C17" s="1">
        <v>9.8235000000000003E-2</v>
      </c>
      <c r="D17" s="1">
        <v>0.13586799999999999</v>
      </c>
      <c r="E17" t="s">
        <v>58</v>
      </c>
      <c r="F17" s="2">
        <f>B17/0.0254</f>
        <v>-25.298267716535435</v>
      </c>
      <c r="G17" s="2">
        <f t="shared" si="2"/>
        <v>3.8675196850393703</v>
      </c>
      <c r="H17" s="2">
        <f t="shared" si="2"/>
        <v>5.3491338582677166</v>
      </c>
      <c r="T17" s="3"/>
    </row>
    <row r="18" spans="1:20" x14ac:dyDescent="0.25">
      <c r="A18" t="s">
        <v>57</v>
      </c>
      <c r="B18" s="1">
        <v>0.469171</v>
      </c>
      <c r="C18" s="1">
        <v>9.8537E-2</v>
      </c>
      <c r="D18" s="1">
        <v>0.13586699999999999</v>
      </c>
      <c r="E18" t="s">
        <v>57</v>
      </c>
      <c r="F18" s="2">
        <f t="shared" ref="F18:F31" si="3">B18/0.0254</f>
        <v>18.471299212598428</v>
      </c>
      <c r="G18" s="2">
        <f t="shared" ref="G18:G31" si="4">C18/0.0254</f>
        <v>3.8794094488188979</v>
      </c>
      <c r="H18" s="2">
        <f t="shared" ref="H18:H31" si="5">D18/0.0254</f>
        <v>5.3490944881889764</v>
      </c>
      <c r="T18" s="3"/>
    </row>
    <row r="19" spans="1:20" x14ac:dyDescent="0.25">
      <c r="A19" t="s">
        <v>56</v>
      </c>
      <c r="B19" s="1">
        <v>1.5788390000000001</v>
      </c>
      <c r="C19" s="1">
        <v>9.8501000000000005E-2</v>
      </c>
      <c r="D19" s="1">
        <v>0.135856</v>
      </c>
      <c r="E19" t="s">
        <v>56</v>
      </c>
      <c r="F19" s="2">
        <f t="shared" si="3"/>
        <v>62.1590157480315</v>
      </c>
      <c r="G19" s="2">
        <f t="shared" si="4"/>
        <v>3.8779921259842522</v>
      </c>
      <c r="H19" s="2">
        <f t="shared" si="5"/>
        <v>5.3486614173228348</v>
      </c>
      <c r="T19" s="3"/>
    </row>
    <row r="20" spans="1:20" x14ac:dyDescent="0.25">
      <c r="A20" t="s">
        <v>60</v>
      </c>
      <c r="B20" s="1">
        <v>-1.752867</v>
      </c>
      <c r="C20" s="1">
        <v>-9.8697999999999994E-2</v>
      </c>
      <c r="D20" s="1">
        <v>0.13603599999999999</v>
      </c>
      <c r="E20" t="s">
        <v>60</v>
      </c>
      <c r="F20" s="2">
        <f t="shared" si="3"/>
        <v>-69.010511811023619</v>
      </c>
      <c r="G20" s="2">
        <f t="shared" si="4"/>
        <v>-3.8857480314960631</v>
      </c>
      <c r="H20" s="2">
        <f t="shared" si="5"/>
        <v>5.3557480314960628</v>
      </c>
    </row>
    <row r="21" spans="1:20" x14ac:dyDescent="0.25">
      <c r="A21" t="s">
        <v>61</v>
      </c>
      <c r="B21" s="1">
        <v>-0.643266</v>
      </c>
      <c r="C21" s="1">
        <v>-9.8360000000000003E-2</v>
      </c>
      <c r="D21" s="1">
        <v>0.135966</v>
      </c>
      <c r="E21" t="s">
        <v>61</v>
      </c>
      <c r="F21" s="2">
        <f t="shared" si="3"/>
        <v>-25.325433070866143</v>
      </c>
      <c r="G21" s="2">
        <f t="shared" si="4"/>
        <v>-3.8724409448818902</v>
      </c>
      <c r="H21" s="2">
        <f t="shared" si="5"/>
        <v>5.3529921259842519</v>
      </c>
    </row>
    <row r="22" spans="1:20" x14ac:dyDescent="0.25">
      <c r="A22" t="s">
        <v>62</v>
      </c>
      <c r="B22" s="1">
        <v>0.46893499999999999</v>
      </c>
      <c r="C22" s="1">
        <v>-9.8413E-2</v>
      </c>
      <c r="D22" s="1">
        <v>0.13592799999999999</v>
      </c>
      <c r="E22" t="s">
        <v>62</v>
      </c>
      <c r="F22" s="2">
        <f t="shared" si="3"/>
        <v>18.462007874015747</v>
      </c>
      <c r="G22" s="2">
        <f t="shared" si="4"/>
        <v>-3.8745275590551183</v>
      </c>
      <c r="H22" s="2">
        <f t="shared" si="5"/>
        <v>5.3514960629921262</v>
      </c>
    </row>
    <row r="23" spans="1:20" x14ac:dyDescent="0.25">
      <c r="A23" t="s">
        <v>63</v>
      </c>
      <c r="B23" s="1">
        <v>1.5789280000000001</v>
      </c>
      <c r="C23" s="1">
        <v>-9.8613999999999993E-2</v>
      </c>
      <c r="D23" s="1">
        <v>0.13587199999999999</v>
      </c>
      <c r="E23" t="s">
        <v>63</v>
      </c>
      <c r="F23" s="2">
        <f t="shared" si="3"/>
        <v>62.162519685039378</v>
      </c>
      <c r="G23" s="2">
        <f t="shared" si="4"/>
        <v>-3.8824409448818895</v>
      </c>
      <c r="H23" s="2">
        <f t="shared" si="5"/>
        <v>5.3492913385826775</v>
      </c>
    </row>
    <row r="24" spans="1:20" x14ac:dyDescent="0.25">
      <c r="A24" t="s">
        <v>69</v>
      </c>
      <c r="B24" s="1">
        <v>-1.6663380000000001</v>
      </c>
      <c r="C24" s="1">
        <v>0.472528</v>
      </c>
      <c r="D24" s="1">
        <v>-0.23123299999999999</v>
      </c>
      <c r="E24" t="s">
        <v>69</v>
      </c>
      <c r="F24" s="2">
        <f t="shared" si="3"/>
        <v>-65.603858267716546</v>
      </c>
      <c r="G24" s="2">
        <f t="shared" si="4"/>
        <v>18.603464566929134</v>
      </c>
      <c r="H24" s="2">
        <f t="shared" si="5"/>
        <v>-9.1036614173228347</v>
      </c>
    </row>
    <row r="25" spans="1:20" x14ac:dyDescent="0.25">
      <c r="A25" t="s">
        <v>66</v>
      </c>
      <c r="B25" s="1">
        <v>0</v>
      </c>
      <c r="C25" s="1">
        <v>0.47334599999999999</v>
      </c>
      <c r="D25" s="1">
        <v>-0.228518</v>
      </c>
      <c r="E25" t="s">
        <v>66</v>
      </c>
      <c r="F25" s="2">
        <f t="shared" si="3"/>
        <v>0</v>
      </c>
      <c r="G25" s="2">
        <f t="shared" si="4"/>
        <v>18.635669291338584</v>
      </c>
      <c r="H25" s="2">
        <f t="shared" si="5"/>
        <v>-8.9967716535433073</v>
      </c>
    </row>
    <row r="26" spans="1:20" x14ac:dyDescent="0.25">
      <c r="A26" t="s">
        <v>65</v>
      </c>
      <c r="B26" s="1">
        <v>1.4930890000000001</v>
      </c>
      <c r="C26" s="1">
        <v>0.47306500000000001</v>
      </c>
      <c r="D26" s="1">
        <v>-0.22867399999999999</v>
      </c>
      <c r="E26" t="s">
        <v>65</v>
      </c>
      <c r="F26" s="2">
        <f t="shared" si="3"/>
        <v>58.783031496062996</v>
      </c>
      <c r="G26" s="2">
        <f t="shared" si="4"/>
        <v>18.624606299212601</v>
      </c>
      <c r="H26" s="2">
        <f t="shared" si="5"/>
        <v>-9.0029133858267709</v>
      </c>
    </row>
    <row r="27" spans="1:20" x14ac:dyDescent="0.25">
      <c r="A27" t="s">
        <v>68</v>
      </c>
      <c r="B27" s="1">
        <v>-1.727609</v>
      </c>
      <c r="C27" s="1">
        <v>0.20563899999999999</v>
      </c>
      <c r="D27" s="1">
        <v>-0.470858</v>
      </c>
      <c r="E27" t="s">
        <v>68</v>
      </c>
      <c r="F27" s="2">
        <f t="shared" si="3"/>
        <v>-68.01610236220472</v>
      </c>
      <c r="G27" s="2">
        <f t="shared" si="4"/>
        <v>8.0960236220472446</v>
      </c>
      <c r="H27" s="2">
        <f t="shared" si="5"/>
        <v>-18.53771653543307</v>
      </c>
    </row>
    <row r="28" spans="1:20" x14ac:dyDescent="0.25">
      <c r="A28" t="s">
        <v>67</v>
      </c>
      <c r="B28" s="1">
        <v>-8.8203000000000004E-2</v>
      </c>
      <c r="C28" s="1">
        <v>0.20674899999999999</v>
      </c>
      <c r="D28" s="1">
        <v>-0.46903899999999998</v>
      </c>
      <c r="E28" t="s">
        <v>67</v>
      </c>
      <c r="F28" s="2">
        <f t="shared" si="3"/>
        <v>-3.4725590551181105</v>
      </c>
      <c r="G28" s="2">
        <f t="shared" si="4"/>
        <v>8.139724409448819</v>
      </c>
      <c r="H28" s="2">
        <f t="shared" si="5"/>
        <v>-18.466102362204726</v>
      </c>
    </row>
    <row r="29" spans="1:20" x14ac:dyDescent="0.25">
      <c r="A29" t="s">
        <v>64</v>
      </c>
      <c r="B29" s="1">
        <v>1.550632</v>
      </c>
      <c r="C29" s="1">
        <v>0.20710999999999999</v>
      </c>
      <c r="D29" s="1">
        <v>-0.46902700000000003</v>
      </c>
      <c r="E29" t="s">
        <v>64</v>
      </c>
      <c r="F29" s="2">
        <f t="shared" si="3"/>
        <v>61.048503937007879</v>
      </c>
      <c r="G29" s="2">
        <f t="shared" si="4"/>
        <v>8.1539370078740152</v>
      </c>
      <c r="H29" s="2">
        <f t="shared" si="5"/>
        <v>-18.465629921259843</v>
      </c>
    </row>
    <row r="30" spans="1:20" x14ac:dyDescent="0.25">
      <c r="A30" t="s">
        <v>70</v>
      </c>
      <c r="B30" s="1">
        <v>-1.7961400000000001</v>
      </c>
      <c r="C30" s="1">
        <v>-0.40480300000000002</v>
      </c>
      <c r="D30" s="1">
        <v>-0.22813800000000001</v>
      </c>
      <c r="E30" t="s">
        <v>70</v>
      </c>
      <c r="F30" s="2">
        <f t="shared" si="3"/>
        <v>-70.714173228346468</v>
      </c>
      <c r="G30" s="2">
        <f t="shared" si="4"/>
        <v>-15.937125984251971</v>
      </c>
      <c r="H30" s="2">
        <f t="shared" si="5"/>
        <v>-8.9818110236220488</v>
      </c>
    </row>
    <row r="31" spans="1:20" x14ac:dyDescent="0.25">
      <c r="A31" t="s">
        <v>55</v>
      </c>
      <c r="B31" s="1">
        <v>1.620465</v>
      </c>
      <c r="C31" s="1">
        <v>-0.40432000000000001</v>
      </c>
      <c r="D31" s="1">
        <v>-0.230708</v>
      </c>
      <c r="E31" t="s">
        <v>55</v>
      </c>
      <c r="F31" s="2">
        <f t="shared" si="3"/>
        <v>63.797834645669298</v>
      </c>
      <c r="G31" s="2">
        <f t="shared" si="4"/>
        <v>-15.918110236220473</v>
      </c>
      <c r="H31" s="2">
        <f t="shared" si="5"/>
        <v>-9.0829921259842514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-5.5247849999999996</v>
      </c>
      <c r="C36" s="1">
        <v>3.149635</v>
      </c>
      <c r="D36" s="1">
        <v>-1.3696470000000001</v>
      </c>
      <c r="E36" t="s">
        <v>33</v>
      </c>
      <c r="F36" s="2">
        <f>B36/0.0254</f>
        <v>-217.51122047244093</v>
      </c>
      <c r="G36" s="2">
        <f t="shared" ref="G36:H36" si="6">C36/0.0254</f>
        <v>124.0013779527559</v>
      </c>
      <c r="H36" s="2">
        <f t="shared" si="6"/>
        <v>-53.923110236220474</v>
      </c>
    </row>
    <row r="37" spans="1:8" x14ac:dyDescent="0.25">
      <c r="A37" t="s">
        <v>14</v>
      </c>
      <c r="B37" s="1">
        <v>-1.415899</v>
      </c>
      <c r="C37" s="1">
        <v>3.113877</v>
      </c>
      <c r="D37" s="1">
        <v>-1.366614</v>
      </c>
      <c r="E37" t="s">
        <v>14</v>
      </c>
      <c r="F37" s="2">
        <f t="shared" ref="F37:F42" si="7">B37/0.0254</f>
        <v>-55.744055118110239</v>
      </c>
      <c r="G37" s="2">
        <f t="shared" ref="G37:G42" si="8">C37/0.0254</f>
        <v>122.59358267716536</v>
      </c>
      <c r="H37" s="2">
        <f t="shared" ref="H37:H42" si="9">D37/0.0254</f>
        <v>-53.803700787401574</v>
      </c>
    </row>
    <row r="38" spans="1:8" x14ac:dyDescent="0.25">
      <c r="A38" t="s">
        <v>13</v>
      </c>
      <c r="B38" s="1">
        <v>3.083475</v>
      </c>
      <c r="C38" s="1">
        <v>3.0829719999999998</v>
      </c>
      <c r="D38" s="1">
        <v>-1.36694</v>
      </c>
      <c r="E38" t="s">
        <v>13</v>
      </c>
      <c r="F38" s="2">
        <f t="shared" si="7"/>
        <v>121.3966535433071</v>
      </c>
      <c r="G38" s="2">
        <f t="shared" si="8"/>
        <v>121.37685039370079</v>
      </c>
      <c r="H38" s="2">
        <f t="shared" si="9"/>
        <v>-53.816535433070868</v>
      </c>
    </row>
    <row r="39" spans="1:8" x14ac:dyDescent="0.25">
      <c r="A39" t="s">
        <v>32</v>
      </c>
      <c r="B39" s="1">
        <v>-4.3623260000000004</v>
      </c>
      <c r="C39" s="1">
        <v>1.088557</v>
      </c>
      <c r="D39" s="1">
        <v>-1.3731439999999999</v>
      </c>
      <c r="E39" t="s">
        <v>32</v>
      </c>
      <c r="F39" s="2">
        <f t="shared" si="7"/>
        <v>-171.74511811023623</v>
      </c>
      <c r="G39" s="2">
        <f t="shared" si="8"/>
        <v>42.856574803149606</v>
      </c>
      <c r="H39" s="2">
        <f t="shared" si="9"/>
        <v>-54.0607874015748</v>
      </c>
    </row>
    <row r="40" spans="1:8" x14ac:dyDescent="0.25">
      <c r="A40" t="s">
        <v>31</v>
      </c>
      <c r="B40" s="1">
        <v>1.0895999999999999</v>
      </c>
      <c r="C40" s="1">
        <v>1.086959</v>
      </c>
      <c r="D40" s="1">
        <v>-1.3755040000000001</v>
      </c>
      <c r="E40" t="s">
        <v>31</v>
      </c>
      <c r="F40" s="2">
        <f t="shared" si="7"/>
        <v>42.897637795275585</v>
      </c>
      <c r="G40" s="2">
        <f t="shared" si="8"/>
        <v>42.793661417322838</v>
      </c>
      <c r="H40" s="2">
        <f t="shared" si="9"/>
        <v>-54.153700787401583</v>
      </c>
    </row>
    <row r="41" spans="1:8" x14ac:dyDescent="0.25">
      <c r="A41" t="s">
        <v>11</v>
      </c>
      <c r="B41" s="1">
        <v>-6.4205509999999997</v>
      </c>
      <c r="C41" s="1">
        <v>-2.7516449999999999</v>
      </c>
      <c r="D41" s="1">
        <v>1.056279</v>
      </c>
      <c r="E41" t="s">
        <v>11</v>
      </c>
      <c r="F41" s="2">
        <f t="shared" si="7"/>
        <v>-252.77759842519686</v>
      </c>
      <c r="G41" s="2">
        <f t="shared" si="8"/>
        <v>-108.33248031496063</v>
      </c>
      <c r="H41" s="2">
        <f t="shared" si="9"/>
        <v>41.585787401574805</v>
      </c>
    </row>
    <row r="42" spans="1:8" x14ac:dyDescent="0.25">
      <c r="A42" t="s">
        <v>12</v>
      </c>
      <c r="B42" s="1">
        <v>1.1981599999999999</v>
      </c>
      <c r="C42" s="1">
        <v>-2.7544719999999998</v>
      </c>
      <c r="D42" s="1">
        <v>1.0626899999999999</v>
      </c>
      <c r="E42" t="s">
        <v>12</v>
      </c>
      <c r="F42" s="2">
        <f t="shared" si="7"/>
        <v>47.171653543307087</v>
      </c>
      <c r="G42" s="2">
        <f t="shared" si="8"/>
        <v>-108.44377952755906</v>
      </c>
      <c r="H42" s="2">
        <f t="shared" si="9"/>
        <v>41.83818897637795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-2.7726190000000002</v>
      </c>
      <c r="C48" s="1">
        <v>0.105073</v>
      </c>
      <c r="D48" s="1">
        <v>-5.6472000000000001E-2</v>
      </c>
      <c r="E48" t="s">
        <v>36</v>
      </c>
      <c r="F48" s="2">
        <f>B48/0.0254</f>
        <v>-109.15822834645671</v>
      </c>
      <c r="G48" s="2">
        <f t="shared" ref="G48:H48" si="10">C48/0.0254</f>
        <v>4.1367322834645668</v>
      </c>
      <c r="H48" s="2">
        <f t="shared" si="10"/>
        <v>-2.2233070866141733</v>
      </c>
    </row>
    <row r="49" spans="1:8" x14ac:dyDescent="0.25">
      <c r="A49" t="s">
        <v>25</v>
      </c>
      <c r="B49" s="1">
        <v>-2.772748</v>
      </c>
      <c r="C49" s="1">
        <v>0.105043</v>
      </c>
      <c r="D49" s="1">
        <v>3.6789000000000002E-2</v>
      </c>
      <c r="E49" t="s">
        <v>25</v>
      </c>
      <c r="F49" s="2">
        <f t="shared" ref="F49:F75" si="11">B49/0.0254</f>
        <v>-109.16330708661418</v>
      </c>
      <c r="G49" s="2">
        <f t="shared" ref="G49:G75" si="12">C49/0.0254</f>
        <v>4.135551181102362</v>
      </c>
      <c r="H49" s="2">
        <f t="shared" ref="H49:H75" si="13">D49/0.0254</f>
        <v>1.4483858267716536</v>
      </c>
    </row>
    <row r="50" spans="1:8" x14ac:dyDescent="0.25">
      <c r="A50" t="s">
        <v>26</v>
      </c>
      <c r="B50" s="1">
        <v>-2.7722000000000002</v>
      </c>
      <c r="C50" s="1">
        <v>-0.104104</v>
      </c>
      <c r="D50" s="1">
        <v>3.7855E-2</v>
      </c>
      <c r="E50" t="s">
        <v>26</v>
      </c>
      <c r="F50" s="2">
        <f t="shared" si="11"/>
        <v>-109.14173228346458</v>
      </c>
      <c r="G50" s="2">
        <f t="shared" si="12"/>
        <v>-4.0985826771653544</v>
      </c>
      <c r="H50" s="2">
        <f t="shared" si="13"/>
        <v>1.4903543307086615</v>
      </c>
    </row>
    <row r="51" spans="1:8" x14ac:dyDescent="0.25">
      <c r="A51" t="s">
        <v>43</v>
      </c>
      <c r="B51" s="1">
        <v>-2.7719960000000001</v>
      </c>
      <c r="C51" s="1">
        <v>-0.104146</v>
      </c>
      <c r="D51" s="1">
        <v>-5.3363000000000001E-2</v>
      </c>
      <c r="E51" t="s">
        <v>43</v>
      </c>
      <c r="F51" s="2">
        <f t="shared" si="11"/>
        <v>-109.13370078740158</v>
      </c>
      <c r="G51" s="2">
        <f t="shared" si="12"/>
        <v>-4.100236220472441</v>
      </c>
      <c r="H51" s="2">
        <f t="shared" si="13"/>
        <v>-2.1009055118110238</v>
      </c>
    </row>
    <row r="52" spans="1:8" x14ac:dyDescent="0.25">
      <c r="A52" t="s">
        <v>27</v>
      </c>
      <c r="B52" s="1">
        <v>-2.7725939999999998</v>
      </c>
      <c r="C52" s="1">
        <v>-6.5684999999999993E-2</v>
      </c>
      <c r="D52" s="1">
        <v>8.3689E-2</v>
      </c>
      <c r="E52" t="s">
        <v>27</v>
      </c>
      <c r="F52" s="2">
        <f t="shared" si="11"/>
        <v>-109.15724409448819</v>
      </c>
      <c r="G52" s="2">
        <f t="shared" si="12"/>
        <v>-2.5860236220472439</v>
      </c>
      <c r="H52" s="2">
        <f t="shared" si="13"/>
        <v>3.2948425196850395</v>
      </c>
    </row>
    <row r="53" spans="1:8" x14ac:dyDescent="0.25">
      <c r="A53" t="s">
        <v>28</v>
      </c>
      <c r="B53" s="1">
        <v>-2.7698879999999999</v>
      </c>
      <c r="C53" s="1">
        <v>6.4431000000000002E-2</v>
      </c>
      <c r="D53" s="1">
        <v>8.1610000000000002E-2</v>
      </c>
      <c r="E53" t="s">
        <v>28</v>
      </c>
      <c r="F53" s="2">
        <f t="shared" si="11"/>
        <v>-109.05070866141732</v>
      </c>
      <c r="G53" s="2">
        <f t="shared" si="12"/>
        <v>2.5366535433070867</v>
      </c>
      <c r="H53" s="2">
        <f t="shared" si="13"/>
        <v>3.2129921259842522</v>
      </c>
    </row>
    <row r="54" spans="1:8" x14ac:dyDescent="0.25">
      <c r="A54" t="s">
        <v>44</v>
      </c>
      <c r="B54" s="1">
        <v>-1.928863</v>
      </c>
      <c r="C54" s="1">
        <v>-0.104603</v>
      </c>
      <c r="D54" s="1">
        <v>-4.8059999999999999E-2</v>
      </c>
      <c r="E54" t="s">
        <v>44</v>
      </c>
      <c r="F54" s="2">
        <f t="shared" si="11"/>
        <v>-75.939488188976384</v>
      </c>
      <c r="G54" s="2">
        <f t="shared" si="12"/>
        <v>-4.1182283464566929</v>
      </c>
      <c r="H54" s="2">
        <f t="shared" si="13"/>
        <v>-1.8921259842519684</v>
      </c>
    </row>
    <row r="55" spans="1:8" x14ac:dyDescent="0.25">
      <c r="A55" t="s">
        <v>45</v>
      </c>
      <c r="B55" s="1">
        <v>-1.9287639999999999</v>
      </c>
      <c r="C55" s="1">
        <v>-0.10453</v>
      </c>
      <c r="D55" s="1">
        <v>4.3700999999999997E-2</v>
      </c>
      <c r="E55" t="s">
        <v>45</v>
      </c>
      <c r="F55" s="2">
        <f t="shared" si="11"/>
        <v>-75.935590551181107</v>
      </c>
      <c r="G55" s="2">
        <f t="shared" si="12"/>
        <v>-4.1153543307086613</v>
      </c>
      <c r="H55" s="2">
        <f t="shared" si="13"/>
        <v>1.7205118110236219</v>
      </c>
    </row>
    <row r="56" spans="1:8" x14ac:dyDescent="0.25">
      <c r="A56" t="s">
        <v>40</v>
      </c>
      <c r="B56" s="1">
        <v>-1.9290339999999999</v>
      </c>
      <c r="C56" s="1">
        <v>0.104702</v>
      </c>
      <c r="D56" s="1">
        <v>4.3844000000000001E-2</v>
      </c>
      <c r="E56" t="s">
        <v>40</v>
      </c>
      <c r="F56" s="2">
        <f t="shared" si="11"/>
        <v>-75.946220472440942</v>
      </c>
      <c r="G56" s="2">
        <f t="shared" si="12"/>
        <v>4.1221259842519684</v>
      </c>
      <c r="H56" s="2">
        <f t="shared" si="13"/>
        <v>1.7261417322834647</v>
      </c>
    </row>
    <row r="57" spans="1:8" x14ac:dyDescent="0.25">
      <c r="A57" t="s">
        <v>41</v>
      </c>
      <c r="B57" s="1">
        <v>-1.928966</v>
      </c>
      <c r="C57" s="1">
        <v>0.104853</v>
      </c>
      <c r="D57" s="1">
        <v>-4.7538999999999998E-2</v>
      </c>
      <c r="E57" t="s">
        <v>41</v>
      </c>
      <c r="F57" s="2">
        <f t="shared" si="11"/>
        <v>-75.943543307086614</v>
      </c>
      <c r="G57" s="2">
        <f t="shared" si="12"/>
        <v>4.1280708661417327</v>
      </c>
      <c r="H57" s="2">
        <f t="shared" si="13"/>
        <v>-1.8716141732283464</v>
      </c>
    </row>
    <row r="58" spans="1:8" x14ac:dyDescent="0.25">
      <c r="A58" t="s">
        <v>24</v>
      </c>
      <c r="B58" s="1">
        <v>-1.9289849999999999</v>
      </c>
      <c r="C58" s="1">
        <v>6.6101999999999994E-2</v>
      </c>
      <c r="D58" s="1">
        <v>9.0597999999999998E-2</v>
      </c>
      <c r="E58" t="s">
        <v>24</v>
      </c>
      <c r="F58" s="2">
        <f t="shared" si="11"/>
        <v>-75.944291338582673</v>
      </c>
      <c r="G58" s="2">
        <f t="shared" si="12"/>
        <v>2.6024409448818897</v>
      </c>
      <c r="H58" s="2">
        <f t="shared" si="13"/>
        <v>3.5668503937007876</v>
      </c>
    </row>
    <row r="59" spans="1:8" x14ac:dyDescent="0.25">
      <c r="A59" t="s">
        <v>42</v>
      </c>
      <c r="B59" s="1">
        <v>-1.9289590000000001</v>
      </c>
      <c r="C59" s="1">
        <v>-6.6021999999999997E-2</v>
      </c>
      <c r="D59" s="1">
        <v>9.0669E-2</v>
      </c>
      <c r="E59" t="s">
        <v>42</v>
      </c>
      <c r="F59" s="2">
        <f t="shared" si="11"/>
        <v>-75.943267716535445</v>
      </c>
      <c r="G59" s="2">
        <f t="shared" si="12"/>
        <v>-2.599291338582677</v>
      </c>
      <c r="H59" s="2">
        <f t="shared" si="13"/>
        <v>3.5696456692913388</v>
      </c>
    </row>
    <row r="60" spans="1:8" x14ac:dyDescent="0.25">
      <c r="A60" t="s">
        <v>20</v>
      </c>
      <c r="B60" s="1">
        <v>1.7559739999999999</v>
      </c>
      <c r="C60" s="1">
        <v>-0.104786</v>
      </c>
      <c r="D60" s="1">
        <v>-4.9409000000000002E-2</v>
      </c>
      <c r="E60" t="s">
        <v>20</v>
      </c>
      <c r="F60" s="2">
        <f t="shared" si="11"/>
        <v>69.132834645669291</v>
      </c>
      <c r="G60" s="2">
        <f t="shared" si="12"/>
        <v>-4.1254330708661424</v>
      </c>
      <c r="H60" s="2">
        <f t="shared" si="13"/>
        <v>-1.9452362204724412</v>
      </c>
    </row>
    <row r="61" spans="1:8" x14ac:dyDescent="0.25">
      <c r="A61" t="s">
        <v>21</v>
      </c>
      <c r="B61" s="1">
        <v>1.7562070000000001</v>
      </c>
      <c r="C61" s="1">
        <v>-0.104626</v>
      </c>
      <c r="D61" s="1">
        <v>4.4082000000000003E-2</v>
      </c>
      <c r="E61" t="s">
        <v>21</v>
      </c>
      <c r="F61" s="2">
        <f t="shared" si="11"/>
        <v>69.142007874015761</v>
      </c>
      <c r="G61" s="2">
        <f t="shared" si="12"/>
        <v>-4.1191338582677162</v>
      </c>
      <c r="H61" s="2">
        <f t="shared" si="13"/>
        <v>1.7355118110236223</v>
      </c>
    </row>
    <row r="62" spans="1:8" x14ac:dyDescent="0.25">
      <c r="A62" t="s">
        <v>37</v>
      </c>
      <c r="B62" s="1">
        <v>1.756067</v>
      </c>
      <c r="C62" s="1">
        <v>0.104537</v>
      </c>
      <c r="D62" s="1">
        <v>4.3624999999999997E-2</v>
      </c>
      <c r="E62" t="s">
        <v>37</v>
      </c>
      <c r="F62" s="2">
        <f t="shared" si="11"/>
        <v>69.136496062992137</v>
      </c>
      <c r="G62" s="2">
        <f t="shared" si="12"/>
        <v>4.1156299212598428</v>
      </c>
      <c r="H62" s="2">
        <f t="shared" si="13"/>
        <v>1.7175196850393701</v>
      </c>
    </row>
    <row r="63" spans="1:8" x14ac:dyDescent="0.25">
      <c r="A63" t="s">
        <v>38</v>
      </c>
      <c r="B63" s="1">
        <v>1.755857</v>
      </c>
      <c r="C63" s="1">
        <v>0.10455399999999999</v>
      </c>
      <c r="D63" s="1">
        <v>-4.9965000000000002E-2</v>
      </c>
      <c r="E63" t="s">
        <v>38</v>
      </c>
      <c r="F63" s="2">
        <f t="shared" si="11"/>
        <v>69.128228346456694</v>
      </c>
      <c r="G63" s="2">
        <f t="shared" si="12"/>
        <v>4.1162992125984248</v>
      </c>
      <c r="H63" s="2">
        <f t="shared" si="13"/>
        <v>-1.9671259842519686</v>
      </c>
    </row>
    <row r="64" spans="1:8" x14ac:dyDescent="0.25">
      <c r="A64" t="s">
        <v>22</v>
      </c>
      <c r="B64" s="1">
        <v>1.756221</v>
      </c>
      <c r="C64" s="1">
        <v>6.6032999999999994E-2</v>
      </c>
      <c r="D64" s="1">
        <v>9.0449000000000002E-2</v>
      </c>
      <c r="E64" t="s">
        <v>22</v>
      </c>
      <c r="F64" s="2">
        <f t="shared" si="11"/>
        <v>69.142559055118113</v>
      </c>
      <c r="G64" s="2">
        <f t="shared" si="12"/>
        <v>2.599724409448819</v>
      </c>
      <c r="H64" s="2">
        <f t="shared" si="13"/>
        <v>3.5609842519685042</v>
      </c>
    </row>
    <row r="65" spans="1:8" x14ac:dyDescent="0.25">
      <c r="A65" t="s">
        <v>23</v>
      </c>
      <c r="B65" s="1">
        <v>1.7562390000000001</v>
      </c>
      <c r="C65" s="1">
        <v>-6.5986000000000003E-2</v>
      </c>
      <c r="D65" s="1">
        <v>9.0551999999999994E-2</v>
      </c>
      <c r="E65" t="s">
        <v>23</v>
      </c>
      <c r="F65" s="2">
        <f t="shared" si="11"/>
        <v>69.143267716535433</v>
      </c>
      <c r="G65" s="2">
        <f t="shared" si="12"/>
        <v>-2.5978740157480318</v>
      </c>
      <c r="H65" s="2">
        <f t="shared" si="13"/>
        <v>3.5650393700787402</v>
      </c>
    </row>
    <row r="66" spans="1:8" x14ac:dyDescent="0.25">
      <c r="A66" t="s">
        <v>15</v>
      </c>
      <c r="B66" s="1">
        <v>2.546869</v>
      </c>
      <c r="C66" s="1">
        <v>0.10444299999999999</v>
      </c>
      <c r="D66" s="1">
        <v>-5.6077000000000002E-2</v>
      </c>
      <c r="E66" t="s">
        <v>15</v>
      </c>
      <c r="F66" s="2">
        <f t="shared" si="11"/>
        <v>100.27043307086615</v>
      </c>
      <c r="G66" s="2">
        <f t="shared" si="12"/>
        <v>4.1119291338582675</v>
      </c>
      <c r="H66" s="2">
        <f t="shared" si="13"/>
        <v>-2.207755905511811</v>
      </c>
    </row>
    <row r="67" spans="1:8" x14ac:dyDescent="0.25">
      <c r="A67" t="s">
        <v>16</v>
      </c>
      <c r="B67" s="1">
        <v>2.5464609999999999</v>
      </c>
      <c r="C67" s="1">
        <v>0.10451199999999999</v>
      </c>
      <c r="D67" s="1">
        <v>3.6907000000000002E-2</v>
      </c>
      <c r="E67" t="s">
        <v>16</v>
      </c>
      <c r="F67" s="2">
        <f t="shared" si="11"/>
        <v>100.25437007874015</v>
      </c>
      <c r="G67" s="2">
        <f t="shared" si="12"/>
        <v>4.1146456692913382</v>
      </c>
      <c r="H67" s="2">
        <f t="shared" si="13"/>
        <v>1.4530314960629922</v>
      </c>
    </row>
    <row r="68" spans="1:8" x14ac:dyDescent="0.25">
      <c r="A68" t="s">
        <v>17</v>
      </c>
      <c r="B68" s="1">
        <v>2.548203</v>
      </c>
      <c r="C68" s="1">
        <v>-0.10496800000000001</v>
      </c>
      <c r="D68" s="1">
        <v>3.7165999999999998E-2</v>
      </c>
      <c r="E68" t="s">
        <v>17</v>
      </c>
      <c r="F68" s="2">
        <f t="shared" si="11"/>
        <v>100.32295275590552</v>
      </c>
      <c r="G68" s="2">
        <f t="shared" si="12"/>
        <v>-4.1325984251968508</v>
      </c>
      <c r="H68" s="2">
        <f t="shared" si="13"/>
        <v>1.4632283464566929</v>
      </c>
    </row>
    <row r="69" spans="1:8" x14ac:dyDescent="0.25">
      <c r="A69" t="s">
        <v>39</v>
      </c>
      <c r="B69" s="1">
        <v>2.5484270000000002</v>
      </c>
      <c r="C69" s="1">
        <v>-0.104822</v>
      </c>
      <c r="D69" s="1">
        <v>-5.6114999999999998E-2</v>
      </c>
      <c r="E69" t="s">
        <v>39</v>
      </c>
      <c r="F69" s="2">
        <f t="shared" si="11"/>
        <v>100.33177165354331</v>
      </c>
      <c r="G69" s="2">
        <f t="shared" si="12"/>
        <v>-4.1268503937007877</v>
      </c>
      <c r="H69" s="2">
        <f t="shared" si="13"/>
        <v>-2.2092519685039371</v>
      </c>
    </row>
    <row r="70" spans="1:8" x14ac:dyDescent="0.25">
      <c r="A70" t="s">
        <v>18</v>
      </c>
      <c r="B70" s="1">
        <v>2.5475430000000001</v>
      </c>
      <c r="C70" s="1">
        <v>6.4117999999999994E-2</v>
      </c>
      <c r="D70" s="1">
        <v>9.7030000000000005E-2</v>
      </c>
      <c r="E70" t="s">
        <v>18</v>
      </c>
      <c r="F70" s="2">
        <f t="shared" si="11"/>
        <v>100.29696850393702</v>
      </c>
      <c r="G70" s="2">
        <f t="shared" si="12"/>
        <v>2.5243307086614171</v>
      </c>
      <c r="H70" s="2">
        <f t="shared" si="13"/>
        <v>3.8200787401574807</v>
      </c>
    </row>
    <row r="71" spans="1:8" x14ac:dyDescent="0.25">
      <c r="A71" t="s">
        <v>19</v>
      </c>
      <c r="B71" s="1">
        <v>2.5470619999999999</v>
      </c>
      <c r="C71" s="1">
        <v>-6.4222000000000001E-2</v>
      </c>
      <c r="D71" s="1">
        <v>9.6893999999999994E-2</v>
      </c>
      <c r="E71" t="s">
        <v>19</v>
      </c>
      <c r="F71" s="2">
        <f t="shared" si="11"/>
        <v>100.27803149606299</v>
      </c>
      <c r="G71" s="2">
        <f t="shared" si="12"/>
        <v>-2.5284251968503937</v>
      </c>
      <c r="H71" s="2">
        <f t="shared" si="13"/>
        <v>3.8147244094488189</v>
      </c>
    </row>
    <row r="72" spans="1:8" x14ac:dyDescent="0.25">
      <c r="A72" t="s">
        <v>29</v>
      </c>
      <c r="B72" s="1">
        <v>-2.9893480000000001</v>
      </c>
      <c r="C72" s="1">
        <v>-7.1265999999999996E-2</v>
      </c>
      <c r="D72" s="1">
        <v>9.5554E-2</v>
      </c>
      <c r="E72" t="s">
        <v>29</v>
      </c>
      <c r="F72" s="2">
        <f t="shared" si="11"/>
        <v>-117.69086614173229</v>
      </c>
      <c r="G72" s="2">
        <f t="shared" si="12"/>
        <v>-2.805748031496063</v>
      </c>
      <c r="H72" s="2">
        <f t="shared" si="13"/>
        <v>3.7619685039370081</v>
      </c>
    </row>
    <row r="73" spans="1:8" x14ac:dyDescent="0.25">
      <c r="A73" t="s">
        <v>30</v>
      </c>
      <c r="B73" s="1">
        <v>-2.9895520000000002</v>
      </c>
      <c r="C73" s="1">
        <v>7.0965E-2</v>
      </c>
      <c r="D73" s="1">
        <v>9.5592999999999997E-2</v>
      </c>
      <c r="E73" t="s">
        <v>30</v>
      </c>
      <c r="F73" s="2">
        <f t="shared" si="11"/>
        <v>-117.69889763779528</v>
      </c>
      <c r="G73" s="2">
        <f t="shared" si="12"/>
        <v>2.7938976377952756</v>
      </c>
      <c r="H73" s="2">
        <f t="shared" si="13"/>
        <v>3.763503937007874</v>
      </c>
    </row>
    <row r="74" spans="1:8" x14ac:dyDescent="0.25">
      <c r="A74" t="s">
        <v>34</v>
      </c>
      <c r="B74" s="1">
        <v>-2.9895399999999999</v>
      </c>
      <c r="C74" s="1">
        <v>9.8145999999999997E-2</v>
      </c>
      <c r="D74" s="1">
        <v>4.8138E-2</v>
      </c>
      <c r="E74" t="s">
        <v>34</v>
      </c>
      <c r="F74" s="2">
        <f t="shared" si="11"/>
        <v>-117.69842519685039</v>
      </c>
      <c r="G74" s="2">
        <f t="shared" si="12"/>
        <v>3.8640157480314961</v>
      </c>
      <c r="H74" s="2">
        <f t="shared" si="13"/>
        <v>1.8951968503937009</v>
      </c>
    </row>
    <row r="75" spans="1:8" x14ac:dyDescent="0.25">
      <c r="A75" t="s">
        <v>35</v>
      </c>
      <c r="B75" s="1">
        <v>-2.989579</v>
      </c>
      <c r="C75" s="1">
        <v>9.8181000000000004E-2</v>
      </c>
      <c r="D75" s="1">
        <v>-4.0738000000000003E-2</v>
      </c>
      <c r="E75" t="s">
        <v>35</v>
      </c>
      <c r="F75" s="2">
        <f t="shared" si="11"/>
        <v>-117.69996062992126</v>
      </c>
      <c r="G75" s="2">
        <f t="shared" si="12"/>
        <v>3.865393700787402</v>
      </c>
      <c r="H75" s="2">
        <f t="shared" si="13"/>
        <v>-1.6038582677165356</v>
      </c>
    </row>
  </sheetData>
  <sortState ref="M15:P67">
    <sortCondition ref="M15:M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2019-07-31T14:32:28Z</dcterms:modified>
</cp:coreProperties>
</file>