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nd\HXU sn020\"/>
    </mc:Choice>
  </mc:AlternateContent>
  <bookViews>
    <workbookView xWindow="600" yWindow="375" windowWidth="21795" windowHeight="9495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O9" i="2" l="1"/>
  <c r="P9" i="2"/>
  <c r="O10" i="2"/>
  <c r="P10" i="2"/>
  <c r="O11" i="2"/>
  <c r="P11" i="2"/>
  <c r="P8" i="2"/>
  <c r="O8" i="2"/>
  <c r="F49" i="2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<sst xmlns="http://schemas.openxmlformats.org/spreadsheetml/2006/main" count="145" uniqueCount="74">
  <si>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</si>
  <si>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</si>
  <si>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</si>
  <si>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</si>
  <si>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</si>
  <si>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</si>
  <si>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</si>
  <si>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</si>
  <si>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</si>
  <si>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</si>
  <si>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</si>
  <si>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</si>
  <si>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</si>
  <si>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</si>
  <si>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</si>
  <si>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</si>
  <si>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</si>
  <si>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</si>
  <si>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</si>
  <si>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</si>
  <si>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</si>
  <si>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</si>
  <si>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</si>
  <si>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</si>
  <si>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</si>
  <si>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</si>
  <si>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</si>
  <si>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</si>
  <si>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</si>
  <si>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</si>
  <si>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</si>
  <si>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</si>
  <si>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</si>
  <si>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</si>
  <si>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</si>
  <si>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</si>
  <si>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</si>
  <si>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</si>
  <si>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</si>
  <si>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</si>
  <si>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</si>
  <si>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</si>
  <si>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</si>
  <si>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</si>
  <si>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</si>
  <si>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</si>
  <si>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</si>
  <si>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</si>
  <si>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</si>
  <si>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</si>
  <si>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</si>
  <si>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</si>
  <si>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</si>
  <si>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</si>
  <si>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</si>
  <si>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</si>
  <si>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</si>
  <si>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</si>
  <si>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</si>
  <si>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</si>
  <si>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</si>
  <si>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</si>
  <si>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</si>
  <si>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</si>
  <si>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</si>
  <si>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</si>
  <si>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</si>
  <si>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</si>
  <si>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</si>
  <si>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</si>
  <si>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</si>
  <si>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sn020 Fiducialization</t>
  </si>
  <si>
    <t>From Yurii (with MA)</t>
  </si>
  <si>
    <t>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</si>
</sst>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tabSelected="1" workbookViewId="0">
      <selection activeCell="J1" sqref="J1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16" ht="18.75" x14ac:dyDescent="0.3">
      <c r="A1" s="4" t="s">
        <v>71</v>
      </c>
    </row>
    <row r="2" spans="1:16" x14ac:dyDescent="0.25">
      <c r="A2" s="3">
        <v>43603</v>
      </c>
    </row>
    <row r="3" spans="1:16" x14ac:dyDescent="0.25">
      <c r="A3" s="3"/>
    </row>
    <row r="5" spans="1:16" x14ac:dyDescent="0.25">
      <c r="A5" t="s">
        <v>54</v>
      </c>
      <c r="G5" t="s">
        <v>73</v>
      </c>
      <c r="H5">
        <v>5.1000000000000004E-4</v>
      </c>
      <c r="I5">
        <v>-2.4312E-2</v>
      </c>
    </row>
    <row r="6" spans="1:16" x14ac:dyDescent="0.25">
      <c r="D6" t="s">
        <v>0</v>
      </c>
      <c r="H6" t="s">
        <v>72</v>
      </c>
      <c r="L6" t="s">
        <v>1</v>
      </c>
    </row>
    <row r="7" spans="1:16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G7" t="s">
        <v>2</v>
      </c>
      <c r="H7" t="s">
        <v>3</v>
      </c>
      <c r="I7" t="s">
        <v>4</v>
      </c>
      <c r="L7" t="s">
        <v>3</v>
      </c>
      <c r="M7" t="s">
        <v>4</v>
      </c>
      <c r="O7" t="s">
        <v>5</v>
      </c>
      <c r="P7" t="s">
        <v>6</v>
      </c>
    </row>
    <row r="8" spans="1:16" x14ac:dyDescent="0.25">
      <c r="A8" t="s">
        <v>7</v>
      </c>
      <c r="B8">
        <v>1</v>
      </c>
      <c r="C8" s="1">
        <v>0.51610900000000004</v>
      </c>
      <c r="D8" s="1">
        <v>8.8800000000000001E-4</v>
      </c>
      <c r="E8" s="1">
        <v>-3.3265000000000003E-2</v>
      </c>
      <c r="F8" s="1"/>
      <c r="G8" s="1">
        <v>0.51610900000000004</v>
      </c>
      <c r="H8" s="1">
        <v>3.7799999999999997E-4</v>
      </c>
      <c r="I8" s="1">
        <v>-8.9530000000000026E-3</v>
      </c>
      <c r="J8" s="1"/>
      <c r="K8" s="1">
        <v>-2.6827887000000001</v>
      </c>
      <c r="L8" s="1">
        <v>3.7294999999999993E-4</v>
      </c>
      <c r="M8" s="1">
        <v>-8.9578499999999998E-3</v>
      </c>
      <c r="O8" s="2">
        <f>(H8-L8)*1000</f>
        <v>5.0500000000000414E-3</v>
      </c>
      <c r="P8" s="2">
        <f>(I8-M8)*1000</f>
        <v>4.8499999999972176E-3</v>
      </c>
    </row>
    <row r="9" spans="1:16" x14ac:dyDescent="0.25">
      <c r="A9" t="s">
        <v>8</v>
      </c>
      <c r="B9">
        <v>2</v>
      </c>
      <c r="C9" s="1">
        <v>1.356859</v>
      </c>
      <c r="D9" s="1">
        <v>7.6900000000000004E-4</v>
      </c>
      <c r="E9" s="1">
        <v>-2.5291999999999999E-2</v>
      </c>
      <c r="F9" s="1"/>
      <c r="G9" s="1">
        <v>1.356859</v>
      </c>
      <c r="H9" s="1">
        <v>2.5900000000000001E-4</v>
      </c>
      <c r="I9" s="1">
        <v>-9.7999999999999823E-4</v>
      </c>
      <c r="J9" s="1"/>
      <c r="K9" s="1">
        <v>-1.8420338999999999</v>
      </c>
      <c r="L9" s="1">
        <v>2.7074999999999994E-4</v>
      </c>
      <c r="M9" s="1">
        <v>-9.6104999999999975E-4</v>
      </c>
      <c r="O9" s="2">
        <f t="shared" ref="O9:O11" si="0">(H9-L9)*1000</f>
        <v>-1.1749999999999934E-2</v>
      </c>
      <c r="P9" s="2">
        <f t="shared" ref="P9:P11" si="1">(I9-M9)*1000</f>
        <v>-1.8949999999998482E-2</v>
      </c>
    </row>
    <row r="10" spans="1:16" x14ac:dyDescent="0.25">
      <c r="A10" t="s">
        <v>9</v>
      </c>
      <c r="B10">
        <v>3</v>
      </c>
      <c r="C10" s="1">
        <v>5.0415390000000002</v>
      </c>
      <c r="D10" s="1">
        <v>4.4499999999999997E-4</v>
      </c>
      <c r="E10" s="1">
        <v>-2.5288000000000001E-2</v>
      </c>
      <c r="F10" s="1"/>
      <c r="G10" s="1">
        <v>5.0415390000000002</v>
      </c>
      <c r="H10" s="1">
        <v>-6.5000000000000062E-5</v>
      </c>
      <c r="I10" s="1">
        <v>-9.7600000000000117E-4</v>
      </c>
      <c r="J10" s="1"/>
      <c r="K10" s="1">
        <v>1.8426914999999999</v>
      </c>
      <c r="L10" s="1">
        <v>-7.675000000000005E-5</v>
      </c>
      <c r="M10" s="1">
        <v>-9.9494999999999965E-4</v>
      </c>
      <c r="O10" s="2">
        <f t="shared" si="0"/>
        <v>1.1749999999999988E-2</v>
      </c>
      <c r="P10" s="2">
        <f t="shared" si="1"/>
        <v>1.8949999999998482E-2</v>
      </c>
    </row>
    <row r="11" spans="1:16" x14ac:dyDescent="0.25">
      <c r="A11" t="s">
        <v>10</v>
      </c>
      <c r="B11">
        <v>4</v>
      </c>
      <c r="C11" s="1">
        <v>5.8354840000000001</v>
      </c>
      <c r="D11" s="1">
        <v>1.3300000000000001E-4</v>
      </c>
      <c r="E11" s="1">
        <v>-3.2842000000000003E-2</v>
      </c>
      <c r="F11" s="1"/>
      <c r="G11" s="1">
        <v>5.8354840000000001</v>
      </c>
      <c r="H11" s="1">
        <v>-3.7700000000000006E-4</v>
      </c>
      <c r="I11" s="1">
        <v>-8.5300000000000029E-3</v>
      </c>
      <c r="J11" s="1"/>
      <c r="K11" s="1">
        <v>2.6367559999999997</v>
      </c>
      <c r="L11" s="1">
        <v>-3.6105000000000013E-4</v>
      </c>
      <c r="M11" s="1">
        <v>-8.5786500000000002E-3</v>
      </c>
      <c r="O11" s="2">
        <f t="shared" si="0"/>
        <v>-1.5949999999999926E-2</v>
      </c>
      <c r="P11" s="2">
        <f t="shared" si="1"/>
        <v>4.8649999999997307E-2</v>
      </c>
    </row>
    <row r="14" spans="1:16" x14ac:dyDescent="0.25">
      <c r="A14" t="s">
        <v>46</v>
      </c>
    </row>
    <row r="15" spans="1:16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</row>
    <row r="16" spans="1:16" x14ac:dyDescent="0.25">
      <c r="A16" t="s">
        <v>59</v>
      </c>
      <c r="B16" s="1">
        <v>-1.6656134</v>
      </c>
      <c r="C16" s="1">
        <v>9.8918950000000005E-2</v>
      </c>
      <c r="D16" s="1">
        <v>0.13573935000000001</v>
      </c>
      <c r="E16" t="s">
        <v>59</v>
      </c>
      <c r="F16" s="2">
        <f>B16/0.0254</f>
        <v>-65.575330708661426</v>
      </c>
      <c r="G16" s="2">
        <f t="shared" ref="G16:H17" si="2">C16/0.0254</f>
        <v>3.8944468503937011</v>
      </c>
      <c r="H16" s="2">
        <f t="shared" si="2"/>
        <v>5.3440688976377961</v>
      </c>
    </row>
    <row r="17" spans="1:8" x14ac:dyDescent="0.25">
      <c r="A17" t="s">
        <v>58</v>
      </c>
      <c r="B17" s="1">
        <v>-0.55545869999999997</v>
      </c>
      <c r="C17" s="1">
        <v>9.8854750000000005E-2</v>
      </c>
      <c r="D17" s="1">
        <v>0.13572495000000001</v>
      </c>
      <c r="E17" t="s">
        <v>58</v>
      </c>
      <c r="F17" s="2">
        <f>B17/0.0254</f>
        <v>-21.868452755905512</v>
      </c>
      <c r="G17" s="2">
        <f t="shared" si="2"/>
        <v>3.8919192913385832</v>
      </c>
      <c r="H17" s="2">
        <f t="shared" si="2"/>
        <v>5.3435019685039373</v>
      </c>
    </row>
    <row r="18" spans="1:8" x14ac:dyDescent="0.25">
      <c r="A18" t="s">
        <v>57</v>
      </c>
      <c r="B18" s="1">
        <v>0.55607689999999999</v>
      </c>
      <c r="C18" s="1">
        <v>9.8631849999999993E-2</v>
      </c>
      <c r="D18" s="1">
        <v>0.13570735</v>
      </c>
      <c r="E18" t="s">
        <v>57</v>
      </c>
      <c r="F18" s="2">
        <f t="shared" ref="F18:F31" si="3">B18/0.0254</f>
        <v>21.892791338582679</v>
      </c>
      <c r="G18" s="2">
        <f t="shared" ref="G18:G31" si="4">C18/0.0254</f>
        <v>3.8831437007874015</v>
      </c>
      <c r="H18" s="2">
        <f t="shared" ref="H18:H31" si="5">D18/0.0254</f>
        <v>5.3428090551181109</v>
      </c>
    </row>
    <row r="19" spans="1:8" x14ac:dyDescent="0.25">
      <c r="A19" t="s">
        <v>56</v>
      </c>
      <c r="B19" s="1">
        <v>1.6664425</v>
      </c>
      <c r="C19" s="1">
        <v>9.8900849999999998E-2</v>
      </c>
      <c r="D19" s="1">
        <v>0.13567435000000003</v>
      </c>
      <c r="E19" t="s">
        <v>56</v>
      </c>
      <c r="F19" s="2">
        <f t="shared" si="3"/>
        <v>65.607972440944891</v>
      </c>
      <c r="G19" s="2">
        <f t="shared" si="4"/>
        <v>3.8937342519685041</v>
      </c>
      <c r="H19" s="2">
        <f t="shared" si="5"/>
        <v>5.3415098425196863</v>
      </c>
    </row>
    <row r="20" spans="1:8" x14ac:dyDescent="0.25">
      <c r="A20" t="s">
        <v>60</v>
      </c>
      <c r="B20" s="1">
        <v>-1.6665605000000001</v>
      </c>
      <c r="C20" s="1">
        <v>-9.8418749999999999E-2</v>
      </c>
      <c r="D20" s="1">
        <v>0.13589075</v>
      </c>
      <c r="E20" t="s">
        <v>60</v>
      </c>
      <c r="F20" s="2">
        <f t="shared" si="3"/>
        <v>-65.612618110236227</v>
      </c>
      <c r="G20" s="2">
        <f t="shared" si="4"/>
        <v>-3.8747539370078741</v>
      </c>
      <c r="H20" s="2">
        <f t="shared" si="5"/>
        <v>5.3500295275590553</v>
      </c>
    </row>
    <row r="21" spans="1:8" x14ac:dyDescent="0.25">
      <c r="A21" t="s">
        <v>61</v>
      </c>
      <c r="B21" s="1">
        <v>-0.55600139999999998</v>
      </c>
      <c r="C21" s="1">
        <v>-9.858575E-2</v>
      </c>
      <c r="D21" s="1">
        <v>0.13582875000000003</v>
      </c>
      <c r="E21" t="s">
        <v>61</v>
      </c>
      <c r="F21" s="2">
        <f t="shared" si="3"/>
        <v>-21.889818897637795</v>
      </c>
      <c r="G21" s="2">
        <f t="shared" si="4"/>
        <v>-3.8813287401574805</v>
      </c>
      <c r="H21" s="2">
        <f t="shared" si="5"/>
        <v>5.347588582677167</v>
      </c>
    </row>
    <row r="22" spans="1:8" x14ac:dyDescent="0.25">
      <c r="A22" t="s">
        <v>62</v>
      </c>
      <c r="B22" s="1">
        <v>0.55558059999999998</v>
      </c>
      <c r="C22" s="1">
        <v>-9.8774849999999997E-2</v>
      </c>
      <c r="D22" s="1">
        <v>0.13575745</v>
      </c>
      <c r="E22" t="s">
        <v>62</v>
      </c>
      <c r="F22" s="2">
        <f t="shared" si="3"/>
        <v>21.873251968503936</v>
      </c>
      <c r="G22" s="2">
        <f t="shared" si="4"/>
        <v>-3.888773622047244</v>
      </c>
      <c r="H22" s="2">
        <f t="shared" si="5"/>
        <v>5.3447814960629927</v>
      </c>
    </row>
    <row r="23" spans="1:8" x14ac:dyDescent="0.25">
      <c r="A23" t="s">
        <v>63</v>
      </c>
      <c r="B23" s="1">
        <v>1.6659902</v>
      </c>
      <c r="C23" s="1">
        <v>-9.861484999999999E-2</v>
      </c>
      <c r="D23" s="1">
        <v>0.13564304999999999</v>
      </c>
      <c r="E23" t="s">
        <v>63</v>
      </c>
      <c r="F23" s="2">
        <f t="shared" si="3"/>
        <v>65.590165354330708</v>
      </c>
      <c r="G23" s="2">
        <f t="shared" si="4"/>
        <v>-3.8824744094488186</v>
      </c>
      <c r="H23" s="2">
        <f t="shared" si="5"/>
        <v>5.3402775590551181</v>
      </c>
    </row>
    <row r="24" spans="1:8" x14ac:dyDescent="0.25">
      <c r="A24" t="s">
        <v>69</v>
      </c>
      <c r="B24" s="1">
        <v>-1.5814994</v>
      </c>
      <c r="C24" s="1">
        <v>0.47270365000000003</v>
      </c>
      <c r="D24" s="1">
        <v>-0.23139904999999997</v>
      </c>
      <c r="E24" t="s">
        <v>69</v>
      </c>
      <c r="F24" s="2">
        <f t="shared" si="3"/>
        <v>-62.263755905511815</v>
      </c>
      <c r="G24" s="2">
        <f t="shared" si="4"/>
        <v>18.610379921259845</v>
      </c>
      <c r="H24" s="2">
        <f t="shared" si="5"/>
        <v>-9.1101988188976364</v>
      </c>
    </row>
    <row r="25" spans="1:8" x14ac:dyDescent="0.25">
      <c r="A25" t="s">
        <v>66</v>
      </c>
      <c r="B25" s="1">
        <v>8.6905499999999997E-2</v>
      </c>
      <c r="C25" s="1">
        <v>0.47351955000000001</v>
      </c>
      <c r="D25" s="1">
        <v>-0.22861324999999999</v>
      </c>
      <c r="E25" t="s">
        <v>66</v>
      </c>
      <c r="F25" s="2">
        <f t="shared" si="3"/>
        <v>3.4214763779527559</v>
      </c>
      <c r="G25" s="2">
        <f t="shared" si="4"/>
        <v>18.642501968503939</v>
      </c>
      <c r="H25" s="2">
        <f t="shared" si="5"/>
        <v>-9.0005216535433075</v>
      </c>
    </row>
    <row r="26" spans="1:8" x14ac:dyDescent="0.25">
      <c r="A26" t="s">
        <v>65</v>
      </c>
      <c r="B26" s="1">
        <v>1.5790965000000001</v>
      </c>
      <c r="C26" s="1">
        <v>0.47222194999999995</v>
      </c>
      <c r="D26" s="1">
        <v>-0.22928214999999999</v>
      </c>
      <c r="E26" t="s">
        <v>65</v>
      </c>
      <c r="F26" s="2">
        <f t="shared" si="3"/>
        <v>62.169153543307097</v>
      </c>
      <c r="G26" s="2">
        <f t="shared" si="4"/>
        <v>18.591415354330707</v>
      </c>
      <c r="H26" s="2">
        <f t="shared" si="5"/>
        <v>-9.0268562992125982</v>
      </c>
    </row>
    <row r="27" spans="1:8" x14ac:dyDescent="0.25">
      <c r="A27" t="s">
        <v>68</v>
      </c>
      <c r="B27" s="1">
        <v>-1.6415268000000001</v>
      </c>
      <c r="C27" s="1">
        <v>0.20628864999999999</v>
      </c>
      <c r="D27" s="1">
        <v>-0.47135205000000002</v>
      </c>
      <c r="E27" t="s">
        <v>68</v>
      </c>
      <c r="F27" s="2">
        <f t="shared" si="3"/>
        <v>-64.627039370078748</v>
      </c>
      <c r="G27" s="2">
        <f t="shared" si="4"/>
        <v>8.1216003937007866</v>
      </c>
      <c r="H27" s="2">
        <f t="shared" si="5"/>
        <v>-18.557167322834648</v>
      </c>
    </row>
    <row r="28" spans="1:8" x14ac:dyDescent="0.25">
      <c r="A28" t="s">
        <v>67</v>
      </c>
      <c r="B28" s="1">
        <v>-1.7793000000000002E-3</v>
      </c>
      <c r="C28" s="1">
        <v>0.20667554999999999</v>
      </c>
      <c r="D28" s="1">
        <v>-0.46921535000000003</v>
      </c>
      <c r="E28" t="s">
        <v>67</v>
      </c>
      <c r="F28" s="2">
        <f t="shared" si="3"/>
        <v>-7.005118110236222E-2</v>
      </c>
      <c r="G28" s="2">
        <f t="shared" si="4"/>
        <v>8.136832677165355</v>
      </c>
      <c r="H28" s="2">
        <f t="shared" si="5"/>
        <v>-18.473045275590554</v>
      </c>
    </row>
    <row r="29" spans="1:8" x14ac:dyDescent="0.25">
      <c r="A29" t="s">
        <v>64</v>
      </c>
      <c r="B29" s="1">
        <v>1.6369434</v>
      </c>
      <c r="C29" s="1">
        <v>0.20714474999999999</v>
      </c>
      <c r="D29" s="1">
        <v>-0.47004125000000002</v>
      </c>
      <c r="E29" t="s">
        <v>64</v>
      </c>
      <c r="F29" s="2">
        <f t="shared" si="3"/>
        <v>64.446590551181103</v>
      </c>
      <c r="G29" s="2">
        <f t="shared" si="4"/>
        <v>8.1553051181102365</v>
      </c>
      <c r="H29" s="2">
        <f t="shared" si="5"/>
        <v>-18.50556102362205</v>
      </c>
    </row>
    <row r="30" spans="1:8" x14ac:dyDescent="0.25">
      <c r="A30" t="s">
        <v>70</v>
      </c>
      <c r="B30" s="1">
        <v>-1.7094765999999999</v>
      </c>
      <c r="C30" s="1">
        <v>-0.40444334999999998</v>
      </c>
      <c r="D30" s="1">
        <v>-0.22988734999999999</v>
      </c>
      <c r="E30" t="s">
        <v>70</v>
      </c>
      <c r="F30" s="2">
        <f t="shared" si="3"/>
        <v>-67.302228346456687</v>
      </c>
      <c r="G30" s="2">
        <f t="shared" si="4"/>
        <v>-15.922966535433071</v>
      </c>
      <c r="H30" s="2">
        <f t="shared" si="5"/>
        <v>-9.0506830708661425</v>
      </c>
    </row>
    <row r="31" spans="1:8" x14ac:dyDescent="0.25">
      <c r="A31" t="s">
        <v>55</v>
      </c>
      <c r="B31" s="1">
        <v>1.7075288</v>
      </c>
      <c r="C31" s="1">
        <v>-0.40426705000000002</v>
      </c>
      <c r="D31" s="1">
        <v>-0.23122484999999998</v>
      </c>
      <c r="E31" t="s">
        <v>55</v>
      </c>
      <c r="F31" s="2">
        <f t="shared" si="3"/>
        <v>67.22554330708661</v>
      </c>
      <c r="G31" s="2">
        <f t="shared" si="4"/>
        <v>-15.916025590551182</v>
      </c>
      <c r="H31" s="2">
        <f t="shared" si="5"/>
        <v>-9.1033405511811019</v>
      </c>
    </row>
    <row r="34" spans="1:8" x14ac:dyDescent="0.25">
      <c r="A34" t="s">
        <v>50</v>
      </c>
    </row>
    <row r="35" spans="1:8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8" x14ac:dyDescent="0.25">
      <c r="A36" t="s">
        <v>33</v>
      </c>
      <c r="B36" s="1">
        <v>-5.4353170999999998</v>
      </c>
      <c r="C36" s="1">
        <v>3.1494281499999999</v>
      </c>
      <c r="D36" s="1">
        <v>-1.3707531499999999</v>
      </c>
      <c r="E36" t="s">
        <v>33</v>
      </c>
      <c r="F36" s="2">
        <f>B36/0.0254</f>
        <v>-213.9888622047244</v>
      </c>
      <c r="G36" s="2">
        <f t="shared" ref="G36:H36" si="6">C36/0.0254</f>
        <v>123.9932342519685</v>
      </c>
      <c r="H36" s="2">
        <f t="shared" si="6"/>
        <v>-53.966659448818895</v>
      </c>
    </row>
    <row r="37" spans="1:8" x14ac:dyDescent="0.25">
      <c r="A37" t="s">
        <v>14</v>
      </c>
      <c r="B37" s="1">
        <v>-1.3264481000000001</v>
      </c>
      <c r="C37" s="1">
        <v>3.11368285</v>
      </c>
      <c r="D37" s="1">
        <v>-1.36774865</v>
      </c>
      <c r="E37" t="s">
        <v>14</v>
      </c>
      <c r="F37" s="2">
        <f t="shared" ref="F37:F42" si="7">B37/0.0254</f>
        <v>-52.222366141732287</v>
      </c>
      <c r="G37" s="2">
        <f t="shared" ref="G37:G42" si="8">C37/0.0254</f>
        <v>122.58593897637796</v>
      </c>
      <c r="H37" s="2">
        <f t="shared" ref="H37:H42" si="9">D37/0.0254</f>
        <v>-53.848372047244098</v>
      </c>
    </row>
    <row r="38" spans="1:8" x14ac:dyDescent="0.25">
      <c r="A38" t="s">
        <v>13</v>
      </c>
      <c r="B38" s="1">
        <v>3.1729340000000001</v>
      </c>
      <c r="C38" s="1">
        <v>3.0827944500000002</v>
      </c>
      <c r="D38" s="1">
        <v>-1.3680552499999998</v>
      </c>
      <c r="E38" t="s">
        <v>13</v>
      </c>
      <c r="F38" s="2">
        <f t="shared" si="7"/>
        <v>124.91866141732285</v>
      </c>
      <c r="G38" s="2">
        <f t="shared" si="8"/>
        <v>121.36986023622049</v>
      </c>
      <c r="H38" s="2">
        <f t="shared" si="9"/>
        <v>-53.860442913385825</v>
      </c>
    </row>
    <row r="39" spans="1:8" x14ac:dyDescent="0.25">
      <c r="A39" t="s">
        <v>32</v>
      </c>
      <c r="B39" s="1">
        <v>-4.2727740999999995</v>
      </c>
      <c r="C39" s="1">
        <v>1.0883675500000001</v>
      </c>
      <c r="D39" s="1">
        <v>-1.37422285</v>
      </c>
      <c r="E39" t="s">
        <v>32</v>
      </c>
      <c r="F39" s="2">
        <f t="shared" si="7"/>
        <v>-168.21945275590551</v>
      </c>
      <c r="G39" s="2">
        <f t="shared" si="8"/>
        <v>42.849116141732289</v>
      </c>
      <c r="H39" s="2">
        <f t="shared" si="9"/>
        <v>-54.103261811023621</v>
      </c>
    </row>
    <row r="40" spans="1:8" x14ac:dyDescent="0.25">
      <c r="A40" t="s">
        <v>31</v>
      </c>
      <c r="B40" s="1">
        <v>1.1791264000000001</v>
      </c>
      <c r="C40" s="1">
        <v>1.0868064500000001</v>
      </c>
      <c r="D40" s="1">
        <v>-1.37664005</v>
      </c>
      <c r="E40" t="s">
        <v>31</v>
      </c>
      <c r="F40" s="2">
        <f t="shared" si="7"/>
        <v>46.422299212598432</v>
      </c>
      <c r="G40" s="2">
        <f t="shared" si="8"/>
        <v>42.787655511811032</v>
      </c>
      <c r="H40" s="2">
        <f t="shared" si="9"/>
        <v>-54.198427165354332</v>
      </c>
    </row>
    <row r="41" spans="1:8" x14ac:dyDescent="0.25">
      <c r="A41" t="s">
        <v>11</v>
      </c>
      <c r="B41" s="1">
        <v>-6.3308776</v>
      </c>
      <c r="C41" s="1">
        <v>-2.7516375500000003</v>
      </c>
      <c r="D41" s="1">
        <v>1.0551591500000002</v>
      </c>
      <c r="E41" t="s">
        <v>11</v>
      </c>
      <c r="F41" s="2">
        <f t="shared" si="7"/>
        <v>-249.24714960629922</v>
      </c>
      <c r="G41" s="2">
        <f t="shared" si="8"/>
        <v>-108.33218700787403</v>
      </c>
      <c r="H41" s="2">
        <f t="shared" si="9"/>
        <v>41.541698818897643</v>
      </c>
    </row>
    <row r="42" spans="1:8" x14ac:dyDescent="0.25">
      <c r="A42" t="s">
        <v>12</v>
      </c>
      <c r="B42" s="1">
        <v>1.2877376</v>
      </c>
      <c r="C42" s="1">
        <v>-2.7546211500000002</v>
      </c>
      <c r="D42" s="1">
        <v>1.0615205500000002</v>
      </c>
      <c r="E42" t="s">
        <v>12</v>
      </c>
      <c r="F42" s="2">
        <f t="shared" si="7"/>
        <v>50.698330708661423</v>
      </c>
      <c r="G42" s="2">
        <f t="shared" si="8"/>
        <v>-108.44965157480316</v>
      </c>
      <c r="H42" s="2">
        <f t="shared" si="9"/>
        <v>41.792147637795289</v>
      </c>
    </row>
    <row r="46" spans="1:8" x14ac:dyDescent="0.25">
      <c r="A46" t="s">
        <v>51</v>
      </c>
    </row>
    <row r="47" spans="1:8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8" x14ac:dyDescent="0.25">
      <c r="A48" t="s">
        <v>36</v>
      </c>
      <c r="B48" s="1">
        <v>-2.6830658999999999</v>
      </c>
      <c r="C48" s="1">
        <v>0.10491925000000001</v>
      </c>
      <c r="D48" s="1">
        <v>-5.7636349999999996E-2</v>
      </c>
      <c r="E48" t="s">
        <v>36</v>
      </c>
      <c r="F48" s="2">
        <f>B48/0.0254</f>
        <v>-105.63251574803149</v>
      </c>
      <c r="G48" s="2">
        <f t="shared" ref="G48:H48" si="10">C48/0.0254</f>
        <v>4.1306791338582682</v>
      </c>
      <c r="H48" s="2">
        <f t="shared" si="10"/>
        <v>-2.2691476377952755</v>
      </c>
    </row>
    <row r="49" spans="1:8" x14ac:dyDescent="0.25">
      <c r="A49" t="s">
        <v>25</v>
      </c>
      <c r="B49" s="1">
        <v>-2.6831971999999999</v>
      </c>
      <c r="C49" s="1">
        <v>0.10490045000000001</v>
      </c>
      <c r="D49" s="1">
        <v>3.5629050000000002E-2</v>
      </c>
      <c r="E49" t="s">
        <v>25</v>
      </c>
      <c r="F49" s="2">
        <f t="shared" ref="F49:F75" si="11">B49/0.0254</f>
        <v>-105.63768503937008</v>
      </c>
      <c r="G49" s="2">
        <f t="shared" ref="G49:G75" si="12">C49/0.0254</f>
        <v>4.1299389763779528</v>
      </c>
      <c r="H49" s="2">
        <f t="shared" ref="H49:H75" si="13">D49/0.0254</f>
        <v>1.402718503937008</v>
      </c>
    </row>
    <row r="50" spans="1:8" x14ac:dyDescent="0.25">
      <c r="A50" t="s">
        <v>26</v>
      </c>
      <c r="B50" s="1">
        <v>-2.6826404999999998</v>
      </c>
      <c r="C50" s="1">
        <v>-0.10426384999999999</v>
      </c>
      <c r="D50" s="1">
        <v>3.6700750000000004E-2</v>
      </c>
      <c r="E50" t="s">
        <v>26</v>
      </c>
      <c r="F50" s="2">
        <f t="shared" si="11"/>
        <v>-105.61576771653543</v>
      </c>
      <c r="G50" s="2">
        <f t="shared" si="12"/>
        <v>-4.1048759842519686</v>
      </c>
      <c r="H50" s="2">
        <f t="shared" si="13"/>
        <v>1.4449114173228348</v>
      </c>
    </row>
    <row r="51" spans="1:8" x14ac:dyDescent="0.25">
      <c r="A51" t="s">
        <v>43</v>
      </c>
      <c r="B51" s="1">
        <v>-2.6824396999999998</v>
      </c>
      <c r="C51" s="1">
        <v>-0.10430125</v>
      </c>
      <c r="D51" s="1">
        <v>-5.4544749999999996E-2</v>
      </c>
      <c r="E51" t="s">
        <v>43</v>
      </c>
      <c r="F51" s="2">
        <f t="shared" si="11"/>
        <v>-105.6078622047244</v>
      </c>
      <c r="G51" s="2">
        <f t="shared" si="12"/>
        <v>-4.1063484251968507</v>
      </c>
      <c r="H51" s="2">
        <f t="shared" si="13"/>
        <v>-2.1474311023622046</v>
      </c>
    </row>
    <row r="52" spans="1:8" x14ac:dyDescent="0.25">
      <c r="A52" t="s">
        <v>27</v>
      </c>
      <c r="B52" s="1">
        <v>-2.6830246999999998</v>
      </c>
      <c r="C52" s="1">
        <v>-6.5835150000000009E-2</v>
      </c>
      <c r="D52" s="1">
        <v>8.2530149999999997E-2</v>
      </c>
      <c r="E52" t="s">
        <v>27</v>
      </c>
      <c r="F52" s="2">
        <f t="shared" si="11"/>
        <v>-105.6308937007874</v>
      </c>
      <c r="G52" s="2">
        <f t="shared" si="12"/>
        <v>-2.5919350393700791</v>
      </c>
      <c r="H52" s="2">
        <f t="shared" si="13"/>
        <v>3.2492185039370081</v>
      </c>
    </row>
    <row r="53" spans="1:8" x14ac:dyDescent="0.25">
      <c r="A53" t="s">
        <v>28</v>
      </c>
      <c r="B53" s="1">
        <v>-2.6803195999999998</v>
      </c>
      <c r="C53" s="1">
        <v>6.4280449999999989E-2</v>
      </c>
      <c r="D53" s="1">
        <v>8.043344999999999E-2</v>
      </c>
      <c r="E53" t="s">
        <v>28</v>
      </c>
      <c r="F53" s="2">
        <f t="shared" si="11"/>
        <v>-105.5243937007874</v>
      </c>
      <c r="G53" s="2">
        <f t="shared" si="12"/>
        <v>2.5307263779527558</v>
      </c>
      <c r="H53" s="2">
        <f t="shared" si="13"/>
        <v>3.1666712598425195</v>
      </c>
    </row>
    <row r="54" spans="1:8" x14ac:dyDescent="0.25">
      <c r="A54" t="s">
        <v>44</v>
      </c>
      <c r="B54" s="1">
        <v>-1.8420868000000001</v>
      </c>
      <c r="C54" s="1">
        <v>-0.10446135000000001</v>
      </c>
      <c r="D54" s="1">
        <v>-4.822365E-2</v>
      </c>
      <c r="E54" t="s">
        <v>44</v>
      </c>
      <c r="F54" s="2">
        <f t="shared" si="11"/>
        <v>-72.523102362204739</v>
      </c>
      <c r="G54" s="2">
        <f t="shared" si="12"/>
        <v>-4.1126515748031505</v>
      </c>
      <c r="H54" s="2">
        <f t="shared" si="13"/>
        <v>-1.8985688976377952</v>
      </c>
    </row>
    <row r="55" spans="1:8" x14ac:dyDescent="0.25">
      <c r="A55" t="s">
        <v>45</v>
      </c>
      <c r="B55" s="1">
        <v>-1.8419293999999999</v>
      </c>
      <c r="C55" s="1">
        <v>-0.10443725</v>
      </c>
      <c r="D55" s="1">
        <v>4.3569049999999998E-2</v>
      </c>
      <c r="E55" t="s">
        <v>45</v>
      </c>
      <c r="F55" s="2">
        <f t="shared" si="11"/>
        <v>-72.516905511811018</v>
      </c>
      <c r="G55" s="2">
        <f t="shared" si="12"/>
        <v>-4.1117027559055117</v>
      </c>
      <c r="H55" s="2">
        <f t="shared" si="13"/>
        <v>1.7153169291338584</v>
      </c>
    </row>
    <row r="56" spans="1:8" x14ac:dyDescent="0.25">
      <c r="A56" t="s">
        <v>40</v>
      </c>
      <c r="B56" s="1">
        <v>-1.8422116000000002</v>
      </c>
      <c r="C56" s="1">
        <v>0.10479835000000001</v>
      </c>
      <c r="D56" s="1">
        <v>4.3827150000000002E-2</v>
      </c>
      <c r="E56" t="s">
        <v>40</v>
      </c>
      <c r="F56" s="2">
        <f t="shared" si="11"/>
        <v>-72.528015748031507</v>
      </c>
      <c r="G56" s="2">
        <f t="shared" si="12"/>
        <v>4.1259192913385832</v>
      </c>
      <c r="H56" s="2">
        <f t="shared" si="13"/>
        <v>1.7254783464566932</v>
      </c>
    </row>
    <row r="57" spans="1:8" x14ac:dyDescent="0.25">
      <c r="A57" t="s">
        <v>41</v>
      </c>
      <c r="B57" s="1">
        <v>-1.8421896999999998</v>
      </c>
      <c r="C57" s="1">
        <v>0.10500655</v>
      </c>
      <c r="D57" s="1">
        <v>-4.7557949999999995E-2</v>
      </c>
      <c r="E57" t="s">
        <v>41</v>
      </c>
      <c r="F57" s="2">
        <f t="shared" si="11"/>
        <v>-72.52715354330708</v>
      </c>
      <c r="G57" s="2">
        <f t="shared" si="12"/>
        <v>4.1341161417322834</v>
      </c>
      <c r="H57" s="2">
        <f t="shared" si="13"/>
        <v>-1.8723602362204723</v>
      </c>
    </row>
    <row r="58" spans="1:8" x14ac:dyDescent="0.25">
      <c r="A58" t="s">
        <v>24</v>
      </c>
      <c r="B58" s="1">
        <v>-1.8421185</v>
      </c>
      <c r="C58" s="1">
        <v>6.6150650000000005E-2</v>
      </c>
      <c r="D58" s="1">
        <v>9.0550749999999985E-2</v>
      </c>
      <c r="E58" t="s">
        <v>24</v>
      </c>
      <c r="F58" s="2">
        <f t="shared" si="11"/>
        <v>-72.524350393700786</v>
      </c>
      <c r="G58" s="2">
        <f t="shared" si="12"/>
        <v>2.6043562992125988</v>
      </c>
      <c r="H58" s="2">
        <f t="shared" si="13"/>
        <v>3.5649901574803144</v>
      </c>
    </row>
    <row r="59" spans="1:8" x14ac:dyDescent="0.25">
      <c r="A59" t="s">
        <v>42</v>
      </c>
      <c r="B59" s="1">
        <v>-1.8421001000000001</v>
      </c>
      <c r="C59" s="1">
        <v>-6.5969749999999994E-2</v>
      </c>
      <c r="D59" s="1">
        <v>9.0532149999999992E-2</v>
      </c>
      <c r="E59" t="s">
        <v>42</v>
      </c>
      <c r="F59" s="2">
        <f t="shared" si="11"/>
        <v>-72.523625984251979</v>
      </c>
      <c r="G59" s="2">
        <f t="shared" si="12"/>
        <v>-2.5972342519685037</v>
      </c>
      <c r="H59" s="2">
        <f t="shared" si="13"/>
        <v>3.5642578740157478</v>
      </c>
    </row>
    <row r="60" spans="1:8" x14ac:dyDescent="0.25">
      <c r="A60" t="s">
        <v>20</v>
      </c>
      <c r="B60" s="1">
        <v>1.8425579000000001</v>
      </c>
      <c r="C60" s="1">
        <v>-0.10473195</v>
      </c>
      <c r="D60" s="1">
        <v>-4.9362749999999997E-2</v>
      </c>
      <c r="E60" t="s">
        <v>20</v>
      </c>
      <c r="F60" s="2">
        <f t="shared" si="11"/>
        <v>72.541649606299217</v>
      </c>
      <c r="G60" s="2">
        <f t="shared" si="12"/>
        <v>-4.1233051181102365</v>
      </c>
      <c r="H60" s="2">
        <f t="shared" si="13"/>
        <v>-1.9434153543307087</v>
      </c>
    </row>
    <row r="61" spans="1:8" x14ac:dyDescent="0.25">
      <c r="A61" t="s">
        <v>21</v>
      </c>
      <c r="B61" s="1">
        <v>1.8426399</v>
      </c>
      <c r="C61" s="1">
        <v>-0.10458785</v>
      </c>
      <c r="D61" s="1">
        <v>4.413545E-2</v>
      </c>
      <c r="E61" t="s">
        <v>21</v>
      </c>
      <c r="F61" s="2">
        <f t="shared" si="11"/>
        <v>72.544877952755911</v>
      </c>
      <c r="G61" s="2">
        <f t="shared" si="12"/>
        <v>-4.1176318897637794</v>
      </c>
      <c r="H61" s="2">
        <f t="shared" si="13"/>
        <v>1.7376161417322835</v>
      </c>
    </row>
    <row r="62" spans="1:8" x14ac:dyDescent="0.25">
      <c r="A62" t="s">
        <v>37</v>
      </c>
      <c r="B62" s="1">
        <v>1.8425103999999999</v>
      </c>
      <c r="C62" s="1">
        <v>0.10449325</v>
      </c>
      <c r="D62" s="1">
        <v>4.3820050000000006E-2</v>
      </c>
      <c r="E62" t="s">
        <v>37</v>
      </c>
      <c r="F62" s="2">
        <f t="shared" si="11"/>
        <v>72.539779527559048</v>
      </c>
      <c r="G62" s="2">
        <f t="shared" si="12"/>
        <v>4.1139074803149605</v>
      </c>
      <c r="H62" s="2">
        <f t="shared" si="13"/>
        <v>1.7251988188976382</v>
      </c>
    </row>
    <row r="63" spans="1:8" x14ac:dyDescent="0.25">
      <c r="A63" t="s">
        <v>38</v>
      </c>
      <c r="B63" s="1">
        <v>1.8424499000000001</v>
      </c>
      <c r="C63" s="1">
        <v>0.10458225</v>
      </c>
      <c r="D63" s="1">
        <v>-4.9873349999999997E-2</v>
      </c>
      <c r="E63" t="s">
        <v>38</v>
      </c>
      <c r="F63" s="2">
        <f t="shared" si="11"/>
        <v>72.53739763779528</v>
      </c>
      <c r="G63" s="2">
        <f t="shared" si="12"/>
        <v>4.1174114173228347</v>
      </c>
      <c r="H63" s="2">
        <f t="shared" si="13"/>
        <v>-1.9635177165354329</v>
      </c>
    </row>
    <row r="64" spans="1:8" x14ac:dyDescent="0.25">
      <c r="A64" t="s">
        <v>22</v>
      </c>
      <c r="B64" s="1">
        <v>1.8426018999999998</v>
      </c>
      <c r="C64" s="1">
        <v>6.6035250000000004E-2</v>
      </c>
      <c r="D64" s="1">
        <v>9.0513349999999992E-2</v>
      </c>
      <c r="E64" t="s">
        <v>22</v>
      </c>
      <c r="F64" s="2">
        <f t="shared" si="11"/>
        <v>72.543381889763779</v>
      </c>
      <c r="G64" s="2">
        <f t="shared" si="12"/>
        <v>2.5998129921259845</v>
      </c>
      <c r="H64" s="2">
        <f t="shared" si="13"/>
        <v>3.5635177165354328</v>
      </c>
    </row>
    <row r="65" spans="1:8" x14ac:dyDescent="0.25">
      <c r="A65" t="s">
        <v>23</v>
      </c>
      <c r="B65" s="1">
        <v>1.8426244999999999</v>
      </c>
      <c r="C65" s="1">
        <v>-6.6007250000000003E-2</v>
      </c>
      <c r="D65" s="1">
        <v>9.0566549999999996E-2</v>
      </c>
      <c r="E65" t="s">
        <v>23</v>
      </c>
      <c r="F65" s="2">
        <f t="shared" si="11"/>
        <v>72.544271653543305</v>
      </c>
      <c r="G65" s="2">
        <f t="shared" si="12"/>
        <v>-2.5987106299212601</v>
      </c>
      <c r="H65" s="2">
        <f t="shared" si="13"/>
        <v>3.5656122047244092</v>
      </c>
    </row>
    <row r="66" spans="1:8" x14ac:dyDescent="0.25">
      <c r="A66" t="s">
        <v>15</v>
      </c>
      <c r="B66" s="1">
        <v>2.6362800000000002</v>
      </c>
      <c r="C66" s="1">
        <v>0.10428785</v>
      </c>
      <c r="D66" s="1">
        <v>-5.7272849999999993E-2</v>
      </c>
      <c r="E66" t="s">
        <v>15</v>
      </c>
      <c r="F66" s="2">
        <f t="shared" si="11"/>
        <v>103.79055118110237</v>
      </c>
      <c r="G66" s="2">
        <f t="shared" si="12"/>
        <v>4.1058208661417321</v>
      </c>
      <c r="H66" s="2">
        <f t="shared" si="13"/>
        <v>-2.2548366141732283</v>
      </c>
    </row>
    <row r="67" spans="1:8" x14ac:dyDescent="0.25">
      <c r="A67" t="s">
        <v>16</v>
      </c>
      <c r="B67" s="1">
        <v>2.6358465</v>
      </c>
      <c r="C67" s="1">
        <v>0.10432595</v>
      </c>
      <c r="D67" s="1">
        <v>3.5856650000000004E-2</v>
      </c>
      <c r="E67" t="s">
        <v>16</v>
      </c>
      <c r="F67" s="2">
        <f t="shared" si="11"/>
        <v>103.77348425196851</v>
      </c>
      <c r="G67" s="2">
        <f t="shared" si="12"/>
        <v>4.1073208661417322</v>
      </c>
      <c r="H67" s="2">
        <f t="shared" si="13"/>
        <v>1.4116791338582679</v>
      </c>
    </row>
    <row r="68" spans="1:8" x14ac:dyDescent="0.25">
      <c r="A68" t="s">
        <v>17</v>
      </c>
      <c r="B68" s="1">
        <v>2.6376149</v>
      </c>
      <c r="C68" s="1">
        <v>-0.10505655</v>
      </c>
      <c r="D68" s="1">
        <v>3.6073650000000006E-2</v>
      </c>
      <c r="E68" t="s">
        <v>17</v>
      </c>
      <c r="F68" s="2">
        <f t="shared" si="11"/>
        <v>103.84310629921261</v>
      </c>
      <c r="G68" s="2">
        <f t="shared" si="12"/>
        <v>-4.1360846456692917</v>
      </c>
      <c r="H68" s="2">
        <f t="shared" si="13"/>
        <v>1.4202224409448823</v>
      </c>
    </row>
    <row r="69" spans="1:8" x14ac:dyDescent="0.25">
      <c r="A69" t="s">
        <v>39</v>
      </c>
      <c r="B69" s="1">
        <v>2.6378360999999999</v>
      </c>
      <c r="C69" s="1">
        <v>-0.10496195</v>
      </c>
      <c r="D69" s="1">
        <v>-5.7238349999999993E-2</v>
      </c>
      <c r="E69" t="s">
        <v>39</v>
      </c>
      <c r="F69" s="2">
        <f t="shared" si="11"/>
        <v>103.85181496062992</v>
      </c>
      <c r="G69" s="2">
        <f t="shared" si="12"/>
        <v>-4.1323602362204728</v>
      </c>
      <c r="H69" s="2">
        <f t="shared" si="13"/>
        <v>-2.2534783464566925</v>
      </c>
    </row>
    <row r="70" spans="1:8" x14ac:dyDescent="0.25">
      <c r="A70" t="s">
        <v>18</v>
      </c>
      <c r="B70" s="1">
        <v>2.6369096000000001</v>
      </c>
      <c r="C70" s="1">
        <v>6.3982049999999999E-2</v>
      </c>
      <c r="D70" s="1">
        <v>9.5830949999999998E-2</v>
      </c>
      <c r="E70" t="s">
        <v>18</v>
      </c>
      <c r="F70" s="2">
        <f t="shared" si="11"/>
        <v>103.81533858267717</v>
      </c>
      <c r="G70" s="2">
        <f t="shared" si="12"/>
        <v>2.5189783464566928</v>
      </c>
      <c r="H70" s="2">
        <f t="shared" si="13"/>
        <v>3.7728720472440944</v>
      </c>
    </row>
    <row r="71" spans="1:8" x14ac:dyDescent="0.25">
      <c r="A71" t="s">
        <v>19</v>
      </c>
      <c r="B71" s="1">
        <v>2.6363964000000002</v>
      </c>
      <c r="C71" s="1">
        <v>-6.4309549999999993E-2</v>
      </c>
      <c r="D71" s="1">
        <v>9.5753049999999992E-2</v>
      </c>
      <c r="E71" t="s">
        <v>19</v>
      </c>
      <c r="F71" s="2">
        <f t="shared" si="11"/>
        <v>103.79513385826773</v>
      </c>
      <c r="G71" s="2">
        <f t="shared" si="12"/>
        <v>-2.5318720472440943</v>
      </c>
      <c r="H71" s="2">
        <f t="shared" si="13"/>
        <v>3.7698051181102361</v>
      </c>
    </row>
    <row r="72" spans="1:8" x14ac:dyDescent="0.25">
      <c r="A72" t="s">
        <v>29</v>
      </c>
      <c r="B72" s="1">
        <v>-2.8997942999999999</v>
      </c>
      <c r="C72" s="1">
        <v>-7.1433449999999996E-2</v>
      </c>
      <c r="D72" s="1">
        <v>9.441455E-2</v>
      </c>
      <c r="E72" t="s">
        <v>29</v>
      </c>
      <c r="F72" s="2">
        <f t="shared" si="11"/>
        <v>-114.16512992125985</v>
      </c>
      <c r="G72" s="2">
        <f t="shared" si="12"/>
        <v>-2.8123405511811024</v>
      </c>
      <c r="H72" s="2">
        <f t="shared" si="13"/>
        <v>3.7171082677165357</v>
      </c>
    </row>
    <row r="73" spans="1:8" x14ac:dyDescent="0.25">
      <c r="A73" t="s">
        <v>30</v>
      </c>
      <c r="B73" s="1">
        <v>-2.8999976999999997</v>
      </c>
      <c r="C73" s="1">
        <v>7.0804149999999996E-2</v>
      </c>
      <c r="D73" s="1">
        <v>9.4463649999999996E-2</v>
      </c>
      <c r="E73" t="s">
        <v>30</v>
      </c>
      <c r="F73" s="2">
        <f t="shared" si="11"/>
        <v>-114.17313779527558</v>
      </c>
      <c r="G73" s="2">
        <f t="shared" si="12"/>
        <v>2.7875649606299211</v>
      </c>
      <c r="H73" s="2">
        <f t="shared" si="13"/>
        <v>3.7190413385826773</v>
      </c>
    </row>
    <row r="74" spans="1:8" x14ac:dyDescent="0.25">
      <c r="A74" t="s">
        <v>34</v>
      </c>
      <c r="B74" s="1">
        <v>-2.8999947000000001</v>
      </c>
      <c r="C74" s="1">
        <v>9.798395E-2</v>
      </c>
      <c r="D74" s="1">
        <v>4.7012350000000001E-2</v>
      </c>
      <c r="E74" t="s">
        <v>34</v>
      </c>
      <c r="F74" s="2">
        <f t="shared" si="11"/>
        <v>-114.17301968503938</v>
      </c>
      <c r="G74" s="2">
        <f t="shared" si="12"/>
        <v>3.8576358267716535</v>
      </c>
      <c r="H74" s="2">
        <f t="shared" si="13"/>
        <v>1.8508799212598426</v>
      </c>
    </row>
    <row r="75" spans="1:8" x14ac:dyDescent="0.25">
      <c r="A75" t="s">
        <v>35</v>
      </c>
      <c r="B75" s="1">
        <v>-2.9000365000000001</v>
      </c>
      <c r="C75" s="1">
        <v>9.8018149999999998E-2</v>
      </c>
      <c r="D75" s="1">
        <v>-4.1836249999999998E-2</v>
      </c>
      <c r="E75" t="s">
        <v>35</v>
      </c>
      <c r="F75" s="2">
        <f t="shared" si="11"/>
        <v>-114.17466535433071</v>
      </c>
      <c r="G75" s="2">
        <f t="shared" si="12"/>
        <v>3.8589822834645671</v>
      </c>
      <c r="H75" s="2">
        <f t="shared" si="13"/>
        <v>-1.6470964566929134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Gassner, Georg L.</cp:lastModifiedBy>
  <dcterms:created xsi:type="dcterms:W3CDTF">2019-03-14T16:22:47Z</dcterms:created>
  <dcterms:modified xsi:type="dcterms:W3CDTF">2019-05-19T19:49:49Z</dcterms:modified>
</cp:coreProperties>
</file>