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 Folder\WFH\MMF\HXU-013\"/>
    </mc:Choice>
  </mc:AlternateContent>
  <bookViews>
    <workbookView xWindow="600" yWindow="375" windowWidth="21795" windowHeight="9495"/>
  </bookViews>
  <sheets>
    <sheet name="Sheet1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K9" i="2" l="1"/>
  <c r="L9" i="2"/>
  <c r="K10" i="2"/>
  <c r="L10" i="2"/>
  <c r="K11" i="2"/>
  <c r="L11" i="2"/>
  <c r="L8" i="2"/>
  <c r="K8" i="2"/>
  <c r="F49" i="2" l="1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<sst xmlns="http://schemas.openxmlformats.org/spreadsheetml/2006/main" count="140" uniqueCount="72">
  <si>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</si>
  <si>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</si>
  <si>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</si>
  <si>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</si>
  <si>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</si>
  <si>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</si>
  <si>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</si>
  <si>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</si>
  <si>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</si>
  <si>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</si>
  <si>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</si>
  <si>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</si>
  <si>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</si>
  <si>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</si>
  <si>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</si>
  <si>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</si>
  <si>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</si>
  <si>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</si>
  <si>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</si>
  <si>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</si>
  <si>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</si>
  <si>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</si>
  <si>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</si>
  <si>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</si>
  <si>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</si>
  <si>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</si>
  <si>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</si>
  <si>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</si>
  <si>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</si>
  <si>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</si>
  <si>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</si>
  <si>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</si>
  <si>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</si>
  <si>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</si>
  <si>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</si>
  <si>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</si>
  <si>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</si>
  <si>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</si>
  <si>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</si>
  <si>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</si>
  <si>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</si>
  <si>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</si>
  <si>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</si>
  <si>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</si>
  <si>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</si>
  <si>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</si>
  <si>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</si>
  <si>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</si>
  <si>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</si>
  <si>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</si>
  <si>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</si>
  <si>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</si>
  <si>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</si>
  <si>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</si>
  <si>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</si>
  <si>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</si>
  <si>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</si>
  <si>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</si>
  <si>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</si>
  <si>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</si>
  <si>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</si>
  <si>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</si>
  <si>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</si>
  <si>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</si>
  <si>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TB22</t>
  </si>
  <si>
    <t>TB19</t>
  </si>
  <si>
    <t>TB18</t>
  </si>
  <si>
    <t>TB21</t>
  </si>
  <si>
    <t>TB20</t>
  </si>
  <si>
    <t>TB17</t>
  </si>
  <si>
    <t>TB23</t>
  </si>
  <si>
    <t>HXU sn013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</si>
</sst>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workbookViewId="0">
      <selection activeCell="A2" sqref="A2"/>
    </sheetView>
  </sheetViews>
  <sheetFormatPr defaultRowHeight="15" x14ac:dyDescent="0.25"/>
  <cols>
    <col min="1" max="1" width="10.285156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21" ht="18.75" x14ac:dyDescent="0.3">
      <c r="A1" s="4" t="s">
        <v>71</v>
      </c>
    </row>
    <row r="2" spans="1:21" x14ac:dyDescent="0.25">
      <c r="A2" s="3">
        <v>44039</v>
      </c>
    </row>
    <row r="3" spans="1:21" x14ac:dyDescent="0.25">
      <c r="A3" s="3"/>
    </row>
    <row r="5" spans="1:21" x14ac:dyDescent="0.25">
      <c r="A5" t="s">
        <v>54</v>
      </c>
    </row>
    <row r="6" spans="1:21" x14ac:dyDescent="0.25">
      <c r="D6" t="s">
        <v>0</v>
      </c>
      <c r="H6" t="s">
        <v>1</v>
      </c>
    </row>
    <row r="7" spans="1:21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</row>
    <row r="8" spans="1:21" x14ac:dyDescent="0.25">
      <c r="A8" t="s">
        <v>7</v>
      </c>
      <c r="B8">
        <v>1</v>
      </c>
      <c r="C8" s="1">
        <v>0.51654699999999998</v>
      </c>
      <c r="D8" s="1">
        <v>6.8499999999999995E-4</v>
      </c>
      <c r="E8" s="1">
        <v>-3.3357999999999999E-2</v>
      </c>
      <c r="F8" s="1"/>
      <c r="G8" s="1">
        <v>-2.776125</v>
      </c>
      <c r="H8" s="1">
        <v>6.7500000000000004E-4</v>
      </c>
      <c r="I8" s="1">
        <v>-3.3369000000000003E-2</v>
      </c>
      <c r="K8" s="2">
        <f>(D8-H8)*1000</f>
        <v>9.9999999999999187E-3</v>
      </c>
      <c r="L8" s="2">
        <f>(E8-I8)*1000</f>
        <v>1.1000000000004062E-2</v>
      </c>
      <c r="U8" s="3"/>
    </row>
    <row r="9" spans="1:21" x14ac:dyDescent="0.25">
      <c r="A9" t="s">
        <v>8</v>
      </c>
      <c r="B9">
        <v>2</v>
      </c>
      <c r="C9" s="1">
        <v>1.3649739999999999</v>
      </c>
      <c r="D9" s="1">
        <v>5.3499999999999999E-4</v>
      </c>
      <c r="E9" s="1">
        <v>-2.7023999999999999E-2</v>
      </c>
      <c r="F9" s="1"/>
      <c r="G9" s="1">
        <v>-1.927708</v>
      </c>
      <c r="H9" s="1">
        <v>5.3499999999999999E-4</v>
      </c>
      <c r="I9" s="1">
        <v>-2.7023999999999999E-2</v>
      </c>
      <c r="K9" s="2">
        <f t="shared" ref="K9:K11" si="0">(D9-H9)*1000</f>
        <v>0</v>
      </c>
      <c r="L9" s="2">
        <f t="shared" ref="L9:L11" si="1">(E9-I9)*1000</f>
        <v>0</v>
      </c>
      <c r="U9" s="3"/>
    </row>
    <row r="10" spans="1:21" x14ac:dyDescent="0.25">
      <c r="A10" t="s">
        <v>9</v>
      </c>
      <c r="B10">
        <v>3</v>
      </c>
      <c r="C10" s="1">
        <v>5.0496369999999997</v>
      </c>
      <c r="D10" s="1">
        <v>-2.92E-4</v>
      </c>
      <c r="E10" s="1">
        <v>-2.6984000000000001E-2</v>
      </c>
      <c r="F10" s="1"/>
      <c r="G10" s="1">
        <v>1.7569870000000001</v>
      </c>
      <c r="H10" s="1">
        <v>-3.2499999999999999E-4</v>
      </c>
      <c r="I10" s="1">
        <v>-2.6995000000000002E-2</v>
      </c>
      <c r="K10" s="2">
        <f t="shared" si="0"/>
        <v>3.2999999999999988E-2</v>
      </c>
      <c r="L10" s="2">
        <f t="shared" si="1"/>
        <v>1.1000000000000593E-2</v>
      </c>
      <c r="U10" s="3"/>
    </row>
    <row r="11" spans="1:21" x14ac:dyDescent="0.25">
      <c r="A11" t="s">
        <v>10</v>
      </c>
      <c r="B11">
        <v>4</v>
      </c>
      <c r="C11" s="1">
        <v>5.8362660000000002</v>
      </c>
      <c r="D11" s="1">
        <v>-9.2999999999999997E-5</v>
      </c>
      <c r="E11" s="1">
        <v>-3.2891999999999998E-2</v>
      </c>
      <c r="F11" s="1"/>
      <c r="G11" s="1">
        <v>2.5437259999999999</v>
      </c>
      <c r="H11" s="1">
        <v>-8.6000000000000003E-5</v>
      </c>
      <c r="I11" s="1">
        <v>-3.2981999999999997E-2</v>
      </c>
      <c r="K11" s="2">
        <f t="shared" si="0"/>
        <v>-6.9999999999999941E-3</v>
      </c>
      <c r="L11" s="2">
        <f t="shared" si="1"/>
        <v>8.9999999999999802E-2</v>
      </c>
      <c r="U11" s="3"/>
    </row>
    <row r="14" spans="1:21" x14ac:dyDescent="0.25">
      <c r="A14" t="s">
        <v>46</v>
      </c>
    </row>
    <row r="15" spans="1:21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  <c r="S15" s="3"/>
    </row>
    <row r="16" spans="1:21" x14ac:dyDescent="0.25">
      <c r="A16" t="s">
        <v>59</v>
      </c>
      <c r="B16" s="1">
        <v>-1.7511939999999999</v>
      </c>
      <c r="C16" s="1">
        <v>9.8691000000000001E-2</v>
      </c>
      <c r="D16" s="1">
        <v>0.13606799999999999</v>
      </c>
      <c r="E16" t="s">
        <v>59</v>
      </c>
      <c r="F16" s="2">
        <f>B16/0.0254</f>
        <v>-68.944645669291333</v>
      </c>
      <c r="G16" s="2">
        <f t="shared" ref="G16:H17" si="2">C16/0.0254</f>
        <v>3.885472440944882</v>
      </c>
      <c r="H16" s="2">
        <f t="shared" si="2"/>
        <v>5.3570078740157481</v>
      </c>
      <c r="S16" s="3"/>
      <c r="T16" s="3"/>
    </row>
    <row r="17" spans="1:20" x14ac:dyDescent="0.25">
      <c r="A17" t="s">
        <v>58</v>
      </c>
      <c r="B17" s="1">
        <v>-0.64125500000000002</v>
      </c>
      <c r="C17" s="1">
        <v>9.8433000000000007E-2</v>
      </c>
      <c r="D17" s="1">
        <v>0.135986</v>
      </c>
      <c r="E17" t="s">
        <v>58</v>
      </c>
      <c r="F17" s="2">
        <f>B17/0.0254</f>
        <v>-25.246259842519688</v>
      </c>
      <c r="G17" s="2">
        <f t="shared" si="2"/>
        <v>3.8753149606299218</v>
      </c>
      <c r="H17" s="2">
        <f t="shared" si="2"/>
        <v>5.3537795275590554</v>
      </c>
      <c r="S17" s="3"/>
      <c r="T17" s="3"/>
    </row>
    <row r="18" spans="1:20" x14ac:dyDescent="0.25">
      <c r="A18" t="s">
        <v>57</v>
      </c>
      <c r="B18" s="1">
        <v>0.47102699999999997</v>
      </c>
      <c r="C18" s="1">
        <v>9.869E-2</v>
      </c>
      <c r="D18" s="1">
        <v>0.13589200000000001</v>
      </c>
      <c r="E18" t="s">
        <v>57</v>
      </c>
      <c r="F18" s="2">
        <f t="shared" ref="F18:F31" si="3">B18/0.0254</f>
        <v>18.544370078740158</v>
      </c>
      <c r="G18" s="2">
        <f t="shared" ref="G18:G31" si="4">C18/0.0254</f>
        <v>3.8854330708661418</v>
      </c>
      <c r="H18" s="2">
        <f t="shared" ref="H18:H31" si="5">D18/0.0254</f>
        <v>5.350078740157481</v>
      </c>
      <c r="S18" s="3"/>
      <c r="T18" s="3"/>
    </row>
    <row r="19" spans="1:20" x14ac:dyDescent="0.25">
      <c r="A19" t="s">
        <v>56</v>
      </c>
      <c r="B19" s="1">
        <v>1.580659</v>
      </c>
      <c r="C19" s="1">
        <v>9.8686999999999997E-2</v>
      </c>
      <c r="D19" s="1">
        <v>0.135799</v>
      </c>
      <c r="E19" t="s">
        <v>56</v>
      </c>
      <c r="F19" s="2">
        <f t="shared" si="3"/>
        <v>62.230669291338586</v>
      </c>
      <c r="G19" s="2">
        <f t="shared" si="4"/>
        <v>3.8853149606299211</v>
      </c>
      <c r="H19" s="2">
        <f t="shared" si="5"/>
        <v>5.3464173228346459</v>
      </c>
      <c r="T19" s="3"/>
    </row>
    <row r="20" spans="1:20" x14ac:dyDescent="0.25">
      <c r="A20" t="s">
        <v>60</v>
      </c>
      <c r="B20" s="1">
        <v>-1.7512700000000001</v>
      </c>
      <c r="C20" s="1">
        <v>-9.8579E-2</v>
      </c>
      <c r="D20" s="1">
        <v>0.136102</v>
      </c>
      <c r="E20" t="s">
        <v>60</v>
      </c>
      <c r="F20" s="2">
        <f t="shared" si="3"/>
        <v>-68.947637795275597</v>
      </c>
      <c r="G20" s="2">
        <f t="shared" si="4"/>
        <v>-3.8810629921259845</v>
      </c>
      <c r="H20" s="2">
        <f t="shared" si="5"/>
        <v>5.3583464566929138</v>
      </c>
    </row>
    <row r="21" spans="1:20" x14ac:dyDescent="0.25">
      <c r="A21" t="s">
        <v>61</v>
      </c>
      <c r="B21" s="1">
        <v>-0.64164200000000005</v>
      </c>
      <c r="C21" s="1">
        <v>-9.8397999999999999E-2</v>
      </c>
      <c r="D21" s="1">
        <v>0.13614599999999999</v>
      </c>
      <c r="E21" t="s">
        <v>61</v>
      </c>
      <c r="F21" s="2">
        <f t="shared" si="3"/>
        <v>-25.26149606299213</v>
      </c>
      <c r="G21" s="2">
        <f t="shared" si="4"/>
        <v>-3.8739370078740158</v>
      </c>
      <c r="H21" s="2">
        <f t="shared" si="5"/>
        <v>5.3600787401574799</v>
      </c>
    </row>
    <row r="22" spans="1:20" x14ac:dyDescent="0.25">
      <c r="A22" t="s">
        <v>62</v>
      </c>
      <c r="B22" s="1">
        <v>0.47054000000000001</v>
      </c>
      <c r="C22" s="1">
        <v>-9.8752999999999994E-2</v>
      </c>
      <c r="D22" s="1">
        <v>0.136156</v>
      </c>
      <c r="E22" t="s">
        <v>62</v>
      </c>
      <c r="F22" s="2">
        <f t="shared" si="3"/>
        <v>18.525196850393701</v>
      </c>
      <c r="G22" s="2">
        <f t="shared" si="4"/>
        <v>-3.8879133858267716</v>
      </c>
      <c r="H22" s="2">
        <f t="shared" si="5"/>
        <v>5.3604724409448821</v>
      </c>
    </row>
    <row r="23" spans="1:20" x14ac:dyDescent="0.25">
      <c r="A23" t="s">
        <v>63</v>
      </c>
      <c r="B23" s="1">
        <v>1.5806720000000001</v>
      </c>
      <c r="C23" s="1">
        <v>-9.8447999999999994E-2</v>
      </c>
      <c r="D23" s="1">
        <v>0.136105</v>
      </c>
      <c r="E23" t="s">
        <v>63</v>
      </c>
      <c r="F23" s="2">
        <f t="shared" si="3"/>
        <v>62.231181102362207</v>
      </c>
      <c r="G23" s="2">
        <f t="shared" si="4"/>
        <v>-3.8759055118110237</v>
      </c>
      <c r="H23" s="2">
        <f t="shared" si="5"/>
        <v>5.3584645669291344</v>
      </c>
    </row>
    <row r="24" spans="1:20" x14ac:dyDescent="0.25">
      <c r="A24" t="s">
        <v>69</v>
      </c>
      <c r="B24" s="1">
        <v>-1.66801</v>
      </c>
      <c r="C24" s="1">
        <v>0.47393000000000002</v>
      </c>
      <c r="D24" s="1">
        <v>-0.229408</v>
      </c>
      <c r="E24" t="s">
        <v>69</v>
      </c>
      <c r="F24" s="2">
        <f t="shared" si="3"/>
        <v>-65.66968503937008</v>
      </c>
      <c r="G24" s="2">
        <f t="shared" si="4"/>
        <v>18.658661417322836</v>
      </c>
      <c r="H24" s="2">
        <f t="shared" si="5"/>
        <v>-9.0318110236220477</v>
      </c>
    </row>
    <row r="25" spans="1:20" x14ac:dyDescent="0.25">
      <c r="A25" t="s">
        <v>66</v>
      </c>
      <c r="B25" s="1">
        <v>5.0000000000000004E-6</v>
      </c>
      <c r="C25" s="1">
        <v>0.472551</v>
      </c>
      <c r="D25" s="1">
        <v>-0.22936100000000001</v>
      </c>
      <c r="E25" t="s">
        <v>66</v>
      </c>
      <c r="F25" s="2">
        <f t="shared" si="3"/>
        <v>1.9685039370078743E-4</v>
      </c>
      <c r="G25" s="2">
        <f t="shared" si="4"/>
        <v>18.604370078740157</v>
      </c>
      <c r="H25" s="2">
        <f t="shared" si="5"/>
        <v>-9.0299606299212609</v>
      </c>
    </row>
    <row r="26" spans="1:20" x14ac:dyDescent="0.25">
      <c r="A26" t="s">
        <v>65</v>
      </c>
      <c r="B26" s="1">
        <v>1.494218</v>
      </c>
      <c r="C26" s="1">
        <v>0.47234500000000001</v>
      </c>
      <c r="D26" s="1">
        <v>-0.22991300000000001</v>
      </c>
      <c r="E26" t="s">
        <v>65</v>
      </c>
      <c r="F26" s="2">
        <f t="shared" si="3"/>
        <v>58.827480314960631</v>
      </c>
      <c r="G26" s="2">
        <f t="shared" si="4"/>
        <v>18.596259842519686</v>
      </c>
      <c r="H26" s="2">
        <f t="shared" si="5"/>
        <v>-9.0516929133858266</v>
      </c>
    </row>
    <row r="27" spans="1:20" x14ac:dyDescent="0.25">
      <c r="A27" t="s">
        <v>68</v>
      </c>
      <c r="B27" s="1">
        <v>-1.7266520000000001</v>
      </c>
      <c r="C27" s="1">
        <v>0.205374</v>
      </c>
      <c r="D27" s="1">
        <v>-0.471966</v>
      </c>
      <c r="E27" t="s">
        <v>68</v>
      </c>
      <c r="F27" s="2">
        <f t="shared" si="3"/>
        <v>-67.978425196850395</v>
      </c>
      <c r="G27" s="2">
        <f t="shared" si="4"/>
        <v>8.0855905511811024</v>
      </c>
      <c r="H27" s="2">
        <f t="shared" si="5"/>
        <v>-18.581338582677166</v>
      </c>
    </row>
    <row r="28" spans="1:20" x14ac:dyDescent="0.25">
      <c r="A28" t="s">
        <v>67</v>
      </c>
      <c r="B28" s="1">
        <v>-8.8227E-2</v>
      </c>
      <c r="C28" s="1">
        <v>0.20541899999999999</v>
      </c>
      <c r="D28" s="1">
        <v>-0.46969699999999998</v>
      </c>
      <c r="E28" t="s">
        <v>67</v>
      </c>
      <c r="F28" s="2">
        <f t="shared" si="3"/>
        <v>-3.473503937007874</v>
      </c>
      <c r="G28" s="2">
        <f t="shared" si="4"/>
        <v>8.0873622047244087</v>
      </c>
      <c r="H28" s="2">
        <f t="shared" si="5"/>
        <v>-18.492007874015748</v>
      </c>
    </row>
    <row r="29" spans="1:20" x14ac:dyDescent="0.25">
      <c r="A29" t="s">
        <v>64</v>
      </c>
      <c r="B29" s="1">
        <v>1.5506169999999999</v>
      </c>
      <c r="C29" s="1">
        <v>0.20451</v>
      </c>
      <c r="D29" s="1">
        <v>-0.47163699999999997</v>
      </c>
      <c r="E29" t="s">
        <v>64</v>
      </c>
      <c r="F29" s="2">
        <f t="shared" si="3"/>
        <v>61.047913385826767</v>
      </c>
      <c r="G29" s="2">
        <f t="shared" si="4"/>
        <v>8.0515748031496059</v>
      </c>
      <c r="H29" s="2">
        <f t="shared" si="5"/>
        <v>-18.568385826771653</v>
      </c>
    </row>
    <row r="30" spans="1:20" x14ac:dyDescent="0.25">
      <c r="A30" t="s">
        <v>70</v>
      </c>
      <c r="B30" s="1">
        <v>-1.7957609999999999</v>
      </c>
      <c r="C30" s="1">
        <v>-0.40403099999999997</v>
      </c>
      <c r="D30" s="1">
        <v>-0.22802600000000001</v>
      </c>
      <c r="E30" t="s">
        <v>70</v>
      </c>
      <c r="F30" s="2">
        <f t="shared" si="3"/>
        <v>-70.699251968503944</v>
      </c>
      <c r="G30" s="2">
        <f t="shared" si="4"/>
        <v>-15.906732283464567</v>
      </c>
      <c r="H30" s="2">
        <f t="shared" si="5"/>
        <v>-8.9774015748031495</v>
      </c>
    </row>
    <row r="31" spans="1:20" x14ac:dyDescent="0.25">
      <c r="A31" t="s">
        <v>55</v>
      </c>
      <c r="B31" s="1">
        <v>1.622271</v>
      </c>
      <c r="C31" s="1">
        <v>-0.40433400000000003</v>
      </c>
      <c r="D31" s="1">
        <v>-0.228768</v>
      </c>
      <c r="E31" t="s">
        <v>55</v>
      </c>
      <c r="F31" s="2">
        <f t="shared" si="3"/>
        <v>63.868937007874017</v>
      </c>
      <c r="G31" s="2">
        <f t="shared" si="4"/>
        <v>-15.918661417322836</v>
      </c>
      <c r="H31" s="2">
        <f t="shared" si="5"/>
        <v>-9.0066141732283462</v>
      </c>
    </row>
    <row r="34" spans="1:8" x14ac:dyDescent="0.25">
      <c r="A34" t="s">
        <v>50</v>
      </c>
    </row>
    <row r="35" spans="1:8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</row>
    <row r="36" spans="1:8" x14ac:dyDescent="0.25">
      <c r="A36" t="s">
        <v>33</v>
      </c>
      <c r="B36" s="1">
        <v>-5.528505</v>
      </c>
      <c r="C36" s="1">
        <v>3.1496810000000002</v>
      </c>
      <c r="D36" s="1">
        <v>-1.368689</v>
      </c>
      <c r="E36" t="s">
        <v>33</v>
      </c>
      <c r="F36" s="2">
        <f>B36/0.0254</f>
        <v>-217.65767716535433</v>
      </c>
      <c r="G36" s="2">
        <f t="shared" ref="G36:H36" si="6">C36/0.0254</f>
        <v>124.00318897637797</v>
      </c>
      <c r="H36" s="2">
        <f t="shared" si="6"/>
        <v>-53.885393700787404</v>
      </c>
    </row>
    <row r="37" spans="1:8" x14ac:dyDescent="0.25">
      <c r="A37" t="s">
        <v>14</v>
      </c>
      <c r="B37" s="1">
        <v>-1.4196439999999999</v>
      </c>
      <c r="C37" s="1">
        <v>3.1138810000000001</v>
      </c>
      <c r="D37" s="1">
        <v>-1.3656790000000001</v>
      </c>
      <c r="E37" t="s">
        <v>14</v>
      </c>
      <c r="F37" s="2">
        <f t="shared" ref="F37:F42" si="7">B37/0.0254</f>
        <v>-55.891496062992125</v>
      </c>
      <c r="G37" s="2">
        <f t="shared" ref="G37:G42" si="8">C37/0.0254</f>
        <v>122.59374015748033</v>
      </c>
      <c r="H37" s="2">
        <f t="shared" ref="H37:H42" si="9">D37/0.0254</f>
        <v>-53.766889763779531</v>
      </c>
    </row>
    <row r="38" spans="1:8" x14ac:dyDescent="0.25">
      <c r="A38" t="s">
        <v>13</v>
      </c>
      <c r="B38" s="1">
        <v>3.0797140000000001</v>
      </c>
      <c r="C38" s="1">
        <v>3.082948</v>
      </c>
      <c r="D38" s="1">
        <v>-1.36581</v>
      </c>
      <c r="E38" t="s">
        <v>13</v>
      </c>
      <c r="F38" s="2">
        <f t="shared" si="7"/>
        <v>121.24858267716536</v>
      </c>
      <c r="G38" s="2">
        <f t="shared" si="8"/>
        <v>121.37590551181103</v>
      </c>
      <c r="H38" s="2">
        <f t="shared" si="9"/>
        <v>-53.772047244094487</v>
      </c>
    </row>
    <row r="39" spans="1:8" x14ac:dyDescent="0.25">
      <c r="A39" t="s">
        <v>32</v>
      </c>
      <c r="B39" s="1">
        <v>-4.3661820000000002</v>
      </c>
      <c r="C39" s="1">
        <v>1.088446</v>
      </c>
      <c r="D39" s="1">
        <v>-1.3721129999999999</v>
      </c>
      <c r="E39" t="s">
        <v>32</v>
      </c>
      <c r="F39" s="2">
        <f t="shared" si="7"/>
        <v>-171.89692913385829</v>
      </c>
      <c r="G39" s="2">
        <f t="shared" si="8"/>
        <v>42.852204724409454</v>
      </c>
      <c r="H39" s="2">
        <f t="shared" si="9"/>
        <v>-54.020196850393702</v>
      </c>
    </row>
    <row r="40" spans="1:8" x14ac:dyDescent="0.25">
      <c r="A40" t="s">
        <v>31</v>
      </c>
      <c r="B40" s="1">
        <v>1.08582</v>
      </c>
      <c r="C40" s="1">
        <v>1.0868009999999999</v>
      </c>
      <c r="D40" s="1">
        <v>-1.3744559999999999</v>
      </c>
      <c r="E40" t="s">
        <v>31</v>
      </c>
      <c r="F40" s="2">
        <f t="shared" si="7"/>
        <v>42.748818897637797</v>
      </c>
      <c r="G40" s="2">
        <f t="shared" si="8"/>
        <v>42.787440944881887</v>
      </c>
      <c r="H40" s="2">
        <f t="shared" si="9"/>
        <v>-54.112440944881889</v>
      </c>
    </row>
    <row r="41" spans="1:8" x14ac:dyDescent="0.25">
      <c r="A41" t="s">
        <v>11</v>
      </c>
      <c r="B41" s="1">
        <v>-6.4246749999999997</v>
      </c>
      <c r="C41" s="1">
        <v>-2.7517719999999999</v>
      </c>
      <c r="D41" s="1">
        <v>1.0572839999999999</v>
      </c>
      <c r="E41" t="s">
        <v>11</v>
      </c>
      <c r="F41" s="2">
        <f t="shared" si="7"/>
        <v>-252.93996062992125</v>
      </c>
      <c r="G41" s="2">
        <f t="shared" si="8"/>
        <v>-108.33748031496063</v>
      </c>
      <c r="H41" s="2">
        <f t="shared" si="9"/>
        <v>41.62535433070866</v>
      </c>
    </row>
    <row r="42" spans="1:8" x14ac:dyDescent="0.25">
      <c r="A42" t="s">
        <v>12</v>
      </c>
      <c r="B42" s="1">
        <v>1.1941139999999999</v>
      </c>
      <c r="C42" s="1">
        <v>-2.754559</v>
      </c>
      <c r="D42" s="1">
        <v>1.063717</v>
      </c>
      <c r="E42" t="s">
        <v>12</v>
      </c>
      <c r="F42" s="2">
        <f t="shared" si="7"/>
        <v>47.012362204724404</v>
      </c>
      <c r="G42" s="2">
        <f t="shared" si="8"/>
        <v>-108.44720472440945</v>
      </c>
      <c r="H42" s="2">
        <f t="shared" si="9"/>
        <v>41.8786220472441</v>
      </c>
    </row>
    <row r="46" spans="1:8" x14ac:dyDescent="0.25">
      <c r="A46" t="s">
        <v>51</v>
      </c>
    </row>
    <row r="47" spans="1:8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</row>
    <row r="48" spans="1:8" x14ac:dyDescent="0.25">
      <c r="A48" t="s">
        <v>36</v>
      </c>
      <c r="B48" s="1">
        <v>-2.7763979999999999</v>
      </c>
      <c r="C48" s="1">
        <v>0.104953</v>
      </c>
      <c r="D48" s="1">
        <v>-5.5411000000000002E-2</v>
      </c>
      <c r="E48" t="s">
        <v>36</v>
      </c>
      <c r="F48" s="2">
        <f>B48/0.0254</f>
        <v>-109.30700787401575</v>
      </c>
      <c r="G48" s="2">
        <f t="shared" ref="G48:H48" si="10">C48/0.0254</f>
        <v>4.1320078740157484</v>
      </c>
      <c r="H48" s="2">
        <f t="shared" si="10"/>
        <v>-2.1815354330708665</v>
      </c>
    </row>
    <row r="49" spans="1:8" x14ac:dyDescent="0.25">
      <c r="A49" t="s">
        <v>25</v>
      </c>
      <c r="B49" s="1">
        <v>-2.776529</v>
      </c>
      <c r="C49" s="1">
        <v>0.104936</v>
      </c>
      <c r="D49" s="1">
        <v>3.7811999999999998E-2</v>
      </c>
      <c r="E49" t="s">
        <v>25</v>
      </c>
      <c r="F49" s="2">
        <f t="shared" ref="F49:F75" si="11">B49/0.0254</f>
        <v>-109.31216535433072</v>
      </c>
      <c r="G49" s="2">
        <f t="shared" ref="G49:G75" si="12">C49/0.0254</f>
        <v>4.1313385826771656</v>
      </c>
      <c r="H49" s="2">
        <f t="shared" ref="H49:H75" si="13">D49/0.0254</f>
        <v>1.4886614173228347</v>
      </c>
    </row>
    <row r="50" spans="1:8" x14ac:dyDescent="0.25">
      <c r="A50" t="s">
        <v>26</v>
      </c>
      <c r="B50" s="1">
        <v>-2.7759879999999999</v>
      </c>
      <c r="C50" s="1">
        <v>-0.104214</v>
      </c>
      <c r="D50" s="1">
        <v>3.8855000000000001E-2</v>
      </c>
      <c r="E50" t="s">
        <v>26</v>
      </c>
      <c r="F50" s="2">
        <f t="shared" si="11"/>
        <v>-109.29086614173228</v>
      </c>
      <c r="G50" s="2">
        <f t="shared" si="12"/>
        <v>-4.1029133858267715</v>
      </c>
      <c r="H50" s="2">
        <f t="shared" si="13"/>
        <v>1.5297244094488189</v>
      </c>
    </row>
    <row r="51" spans="1:8" x14ac:dyDescent="0.25">
      <c r="A51" t="s">
        <v>43</v>
      </c>
      <c r="B51" s="1">
        <v>-2.7757770000000002</v>
      </c>
      <c r="C51" s="1">
        <v>-0.104239</v>
      </c>
      <c r="D51" s="1">
        <v>-5.2337000000000002E-2</v>
      </c>
      <c r="E51" t="s">
        <v>43</v>
      </c>
      <c r="F51" s="2">
        <f t="shared" si="11"/>
        <v>-109.28255905511813</v>
      </c>
      <c r="G51" s="2">
        <f t="shared" si="12"/>
        <v>-4.1038976377952761</v>
      </c>
      <c r="H51" s="2">
        <f t="shared" si="13"/>
        <v>-2.060511811023622</v>
      </c>
    </row>
    <row r="52" spans="1:8" x14ac:dyDescent="0.25">
      <c r="A52" t="s">
        <v>27</v>
      </c>
      <c r="B52" s="1">
        <v>-2.7763620000000002</v>
      </c>
      <c r="C52" s="1">
        <v>-6.5805000000000002E-2</v>
      </c>
      <c r="D52" s="1">
        <v>8.4726999999999997E-2</v>
      </c>
      <c r="E52" t="s">
        <v>27</v>
      </c>
      <c r="F52" s="2">
        <f t="shared" si="11"/>
        <v>-109.30559055118111</v>
      </c>
      <c r="G52" s="2">
        <f t="shared" si="12"/>
        <v>-2.5907480314960631</v>
      </c>
      <c r="H52" s="2">
        <f t="shared" si="13"/>
        <v>3.335708661417323</v>
      </c>
    </row>
    <row r="53" spans="1:8" x14ac:dyDescent="0.25">
      <c r="A53" t="s">
        <v>28</v>
      </c>
      <c r="B53" s="1">
        <v>-2.7736550000000002</v>
      </c>
      <c r="C53" s="1">
        <v>6.4315999999999998E-2</v>
      </c>
      <c r="D53" s="1">
        <v>8.2645999999999997E-2</v>
      </c>
      <c r="E53" t="s">
        <v>28</v>
      </c>
      <c r="F53" s="2">
        <f t="shared" si="11"/>
        <v>-109.19901574803151</v>
      </c>
      <c r="G53" s="2">
        <f t="shared" si="12"/>
        <v>2.5321259842519686</v>
      </c>
      <c r="H53" s="2">
        <f t="shared" si="13"/>
        <v>3.2537795275590553</v>
      </c>
    </row>
    <row r="54" spans="1:8" x14ac:dyDescent="0.25">
      <c r="A54" t="s">
        <v>44</v>
      </c>
      <c r="B54" s="1">
        <v>-1.927813</v>
      </c>
      <c r="C54" s="1">
        <v>-0.104425</v>
      </c>
      <c r="D54" s="1">
        <v>-4.7738000000000003E-2</v>
      </c>
      <c r="E54" t="s">
        <v>44</v>
      </c>
      <c r="F54" s="2">
        <f t="shared" si="11"/>
        <v>-75.898149606299214</v>
      </c>
      <c r="G54" s="2">
        <f t="shared" si="12"/>
        <v>-4.1112204724409454</v>
      </c>
      <c r="H54" s="2">
        <f t="shared" si="13"/>
        <v>-1.8794488188976379</v>
      </c>
    </row>
    <row r="55" spans="1:8" x14ac:dyDescent="0.25">
      <c r="A55" t="s">
        <v>45</v>
      </c>
      <c r="B55" s="1">
        <v>-1.927651</v>
      </c>
      <c r="C55" s="1">
        <v>-0.104465</v>
      </c>
      <c r="D55" s="1">
        <v>4.403E-2</v>
      </c>
      <c r="E55" t="s">
        <v>45</v>
      </c>
      <c r="F55" s="2">
        <f t="shared" si="11"/>
        <v>-75.891771653543316</v>
      </c>
      <c r="G55" s="2">
        <f t="shared" si="12"/>
        <v>-4.1127952755905515</v>
      </c>
      <c r="H55" s="2">
        <f t="shared" si="13"/>
        <v>1.733464566929134</v>
      </c>
    </row>
    <row r="56" spans="1:8" x14ac:dyDescent="0.25">
      <c r="A56" t="s">
        <v>40</v>
      </c>
      <c r="B56" s="1">
        <v>-1.9278390000000001</v>
      </c>
      <c r="C56" s="1">
        <v>0.104765</v>
      </c>
      <c r="D56" s="1">
        <v>4.4442000000000002E-2</v>
      </c>
      <c r="E56" t="s">
        <v>40</v>
      </c>
      <c r="F56" s="2">
        <f t="shared" si="11"/>
        <v>-75.89917322834647</v>
      </c>
      <c r="G56" s="2">
        <f t="shared" si="12"/>
        <v>4.1246062992125987</v>
      </c>
      <c r="H56" s="2">
        <f t="shared" si="13"/>
        <v>1.7496850393700789</v>
      </c>
    </row>
    <row r="57" spans="1:8" x14ac:dyDescent="0.25">
      <c r="A57" t="s">
        <v>41</v>
      </c>
      <c r="B57" s="1">
        <v>-1.9278219999999999</v>
      </c>
      <c r="C57" s="1">
        <v>0.105041</v>
      </c>
      <c r="D57" s="1">
        <v>-4.6954999999999997E-2</v>
      </c>
      <c r="E57" t="s">
        <v>41</v>
      </c>
      <c r="F57" s="2">
        <f t="shared" si="11"/>
        <v>-75.898503937007874</v>
      </c>
      <c r="G57" s="2">
        <f t="shared" si="12"/>
        <v>4.1354724409448815</v>
      </c>
      <c r="H57" s="2">
        <f t="shared" si="13"/>
        <v>-1.8486220472440944</v>
      </c>
    </row>
    <row r="58" spans="1:8" x14ac:dyDescent="0.25">
      <c r="A58" t="s">
        <v>24</v>
      </c>
      <c r="B58" s="1">
        <v>-1.927746</v>
      </c>
      <c r="C58" s="1">
        <v>6.6117999999999996E-2</v>
      </c>
      <c r="D58" s="1">
        <v>9.1150999999999996E-2</v>
      </c>
      <c r="E58" t="s">
        <v>24</v>
      </c>
      <c r="F58" s="2">
        <f t="shared" si="11"/>
        <v>-75.895511811023624</v>
      </c>
      <c r="G58" s="2">
        <f t="shared" si="12"/>
        <v>2.6030708661417323</v>
      </c>
      <c r="H58" s="2">
        <f t="shared" si="13"/>
        <v>3.5886220472440944</v>
      </c>
    </row>
    <row r="59" spans="1:8" x14ac:dyDescent="0.25">
      <c r="A59" t="s">
        <v>42</v>
      </c>
      <c r="B59" s="1">
        <v>-1.9277740000000001</v>
      </c>
      <c r="C59" s="1">
        <v>-6.6022999999999998E-2</v>
      </c>
      <c r="D59" s="1">
        <v>9.1037000000000007E-2</v>
      </c>
      <c r="E59" t="s">
        <v>42</v>
      </c>
      <c r="F59" s="2">
        <f t="shared" si="11"/>
        <v>-75.896614173228357</v>
      </c>
      <c r="G59" s="2">
        <f t="shared" si="12"/>
        <v>-2.5993307086614172</v>
      </c>
      <c r="H59" s="2">
        <f t="shared" si="13"/>
        <v>3.5841338582677169</v>
      </c>
    </row>
    <row r="60" spans="1:8" x14ac:dyDescent="0.25">
      <c r="A60" t="s">
        <v>20</v>
      </c>
      <c r="B60" s="1">
        <v>1.756856</v>
      </c>
      <c r="C60" s="1">
        <v>-0.10524799999999999</v>
      </c>
      <c r="D60" s="1">
        <v>-4.8732999999999999E-2</v>
      </c>
      <c r="E60" t="s">
        <v>20</v>
      </c>
      <c r="F60" s="2">
        <f t="shared" si="11"/>
        <v>69.167559055118119</v>
      </c>
      <c r="G60" s="2">
        <f t="shared" si="12"/>
        <v>-4.1436220472440946</v>
      </c>
      <c r="H60" s="2">
        <f t="shared" si="13"/>
        <v>-1.9186220472440945</v>
      </c>
    </row>
    <row r="61" spans="1:8" x14ac:dyDescent="0.25">
      <c r="A61" t="s">
        <v>21</v>
      </c>
      <c r="B61" s="1">
        <v>1.7569109999999999</v>
      </c>
      <c r="C61" s="1">
        <v>-0.105091</v>
      </c>
      <c r="D61" s="1">
        <v>4.4759E-2</v>
      </c>
      <c r="E61" t="s">
        <v>21</v>
      </c>
      <c r="F61" s="2">
        <f t="shared" si="11"/>
        <v>69.169724409448818</v>
      </c>
      <c r="G61" s="2">
        <f t="shared" si="12"/>
        <v>-4.1374409448818898</v>
      </c>
      <c r="H61" s="2">
        <f t="shared" si="13"/>
        <v>1.7621653543307088</v>
      </c>
    </row>
    <row r="62" spans="1:8" x14ac:dyDescent="0.25">
      <c r="A62" t="s">
        <v>37</v>
      </c>
      <c r="B62" s="1">
        <v>1.7568029999999999</v>
      </c>
      <c r="C62" s="1">
        <v>0.10399899999999999</v>
      </c>
      <c r="D62" s="1">
        <v>4.4409999999999998E-2</v>
      </c>
      <c r="E62" t="s">
        <v>37</v>
      </c>
      <c r="F62" s="2">
        <f t="shared" si="11"/>
        <v>69.165472440944882</v>
      </c>
      <c r="G62" s="2">
        <f t="shared" si="12"/>
        <v>4.0944488188976376</v>
      </c>
      <c r="H62" s="2">
        <f t="shared" si="13"/>
        <v>1.7484251968503937</v>
      </c>
    </row>
    <row r="63" spans="1:8" x14ac:dyDescent="0.25">
      <c r="A63" t="s">
        <v>38</v>
      </c>
      <c r="B63" s="1">
        <v>1.7567740000000001</v>
      </c>
      <c r="C63" s="1">
        <v>0.10408100000000001</v>
      </c>
      <c r="D63" s="1">
        <v>-4.9284000000000001E-2</v>
      </c>
      <c r="E63" t="s">
        <v>38</v>
      </c>
      <c r="F63" s="2">
        <f t="shared" si="11"/>
        <v>69.164330708661424</v>
      </c>
      <c r="G63" s="2">
        <f t="shared" si="12"/>
        <v>4.0976771653543311</v>
      </c>
      <c r="H63" s="2">
        <f t="shared" si="13"/>
        <v>-1.9403149606299215</v>
      </c>
    </row>
    <row r="64" spans="1:8" x14ac:dyDescent="0.25">
      <c r="A64" t="s">
        <v>22</v>
      </c>
      <c r="B64" s="1">
        <v>1.7568710000000001</v>
      </c>
      <c r="C64" s="1">
        <v>6.5534999999999996E-2</v>
      </c>
      <c r="D64" s="1">
        <v>9.1115000000000002E-2</v>
      </c>
      <c r="E64" t="s">
        <v>22</v>
      </c>
      <c r="F64" s="2">
        <f t="shared" si="11"/>
        <v>69.168149606299224</v>
      </c>
      <c r="G64" s="2">
        <f t="shared" si="12"/>
        <v>2.5801181102362203</v>
      </c>
      <c r="H64" s="2">
        <f t="shared" si="13"/>
        <v>3.5872047244094492</v>
      </c>
    </row>
    <row r="65" spans="1:8" x14ac:dyDescent="0.25">
      <c r="A65" t="s">
        <v>23</v>
      </c>
      <c r="B65" s="1">
        <v>1.7568760000000001</v>
      </c>
      <c r="C65" s="1">
        <v>-6.6506999999999997E-2</v>
      </c>
      <c r="D65" s="1">
        <v>9.1178999999999996E-2</v>
      </c>
      <c r="E65" t="s">
        <v>23</v>
      </c>
      <c r="F65" s="2">
        <f t="shared" si="11"/>
        <v>69.168346456692916</v>
      </c>
      <c r="G65" s="2">
        <f t="shared" si="12"/>
        <v>-2.6183858267716533</v>
      </c>
      <c r="H65" s="2">
        <f t="shared" si="13"/>
        <v>3.5897244094488188</v>
      </c>
    </row>
    <row r="66" spans="1:8" x14ac:dyDescent="0.25">
      <c r="A66" t="s">
        <v>15</v>
      </c>
      <c r="B66" s="1">
        <v>2.543234</v>
      </c>
      <c r="C66" s="1">
        <v>0.104327</v>
      </c>
      <c r="D66" s="1">
        <v>-5.5010000000000003E-2</v>
      </c>
      <c r="E66" t="s">
        <v>15</v>
      </c>
      <c r="F66" s="2">
        <f t="shared" si="11"/>
        <v>100.12732283464567</v>
      </c>
      <c r="G66" s="2">
        <f t="shared" si="12"/>
        <v>4.10736220472441</v>
      </c>
      <c r="H66" s="2">
        <f t="shared" si="13"/>
        <v>-2.1657480314960633</v>
      </c>
    </row>
    <row r="67" spans="1:8" x14ac:dyDescent="0.25">
      <c r="A67" t="s">
        <v>16</v>
      </c>
      <c r="B67" s="1">
        <v>2.5428069999999998</v>
      </c>
      <c r="C67" s="1">
        <v>0.10437299999999999</v>
      </c>
      <c r="D67" s="1">
        <v>3.8003000000000002E-2</v>
      </c>
      <c r="E67" t="s">
        <v>16</v>
      </c>
      <c r="F67" s="2">
        <f t="shared" si="11"/>
        <v>100.11051181102361</v>
      </c>
      <c r="G67" s="2">
        <f t="shared" si="12"/>
        <v>4.1091732283464566</v>
      </c>
      <c r="H67" s="2">
        <f t="shared" si="13"/>
        <v>1.4961811023622049</v>
      </c>
    </row>
    <row r="68" spans="1:8" x14ac:dyDescent="0.25">
      <c r="A68" t="s">
        <v>17</v>
      </c>
      <c r="B68" s="1">
        <v>2.5445980000000001</v>
      </c>
      <c r="C68" s="1">
        <v>-0.105058</v>
      </c>
      <c r="D68" s="1">
        <v>3.8302999999999997E-2</v>
      </c>
      <c r="E68" t="s">
        <v>17</v>
      </c>
      <c r="F68" s="2">
        <f t="shared" si="11"/>
        <v>100.18102362204725</v>
      </c>
      <c r="G68" s="2">
        <f t="shared" si="12"/>
        <v>-4.1361417322834644</v>
      </c>
      <c r="H68" s="2">
        <f t="shared" si="13"/>
        <v>1.5079921259842519</v>
      </c>
    </row>
    <row r="69" spans="1:8" x14ac:dyDescent="0.25">
      <c r="A69" t="s">
        <v>39</v>
      </c>
      <c r="B69" s="1">
        <v>2.5447950000000001</v>
      </c>
      <c r="C69" s="1">
        <v>-0.104935</v>
      </c>
      <c r="D69" s="1">
        <v>-5.5072000000000003E-2</v>
      </c>
      <c r="E69" t="s">
        <v>39</v>
      </c>
      <c r="F69" s="2">
        <f t="shared" si="11"/>
        <v>100.18877952755906</v>
      </c>
      <c r="G69" s="2">
        <f t="shared" si="12"/>
        <v>-4.1312992125984254</v>
      </c>
      <c r="H69" s="2">
        <f t="shared" si="13"/>
        <v>-2.1681889763779529</v>
      </c>
    </row>
    <row r="70" spans="1:8" x14ac:dyDescent="0.25">
      <c r="A70" t="s">
        <v>18</v>
      </c>
      <c r="B70" s="1">
        <v>2.5439029999999998</v>
      </c>
      <c r="C70" s="1">
        <v>6.3966999999999996E-2</v>
      </c>
      <c r="D70" s="1">
        <v>9.8083000000000004E-2</v>
      </c>
      <c r="E70" t="s">
        <v>18</v>
      </c>
      <c r="F70" s="2">
        <f t="shared" si="11"/>
        <v>100.15366141732284</v>
      </c>
      <c r="G70" s="2">
        <f t="shared" si="12"/>
        <v>2.5183858267716537</v>
      </c>
      <c r="H70" s="2">
        <f t="shared" si="13"/>
        <v>3.8615354330708662</v>
      </c>
    </row>
    <row r="71" spans="1:8" x14ac:dyDescent="0.25">
      <c r="A71" t="s">
        <v>19</v>
      </c>
      <c r="B71" s="1">
        <v>2.543447</v>
      </c>
      <c r="C71" s="1">
        <v>-6.4344999999999999E-2</v>
      </c>
      <c r="D71" s="1">
        <v>9.7924999999999998E-2</v>
      </c>
      <c r="E71" t="s">
        <v>19</v>
      </c>
      <c r="F71" s="2">
        <f t="shared" si="11"/>
        <v>100.13570866141733</v>
      </c>
      <c r="G71" s="2">
        <f t="shared" si="12"/>
        <v>-2.5332677165354331</v>
      </c>
      <c r="H71" s="2">
        <f t="shared" si="13"/>
        <v>3.8553149606299213</v>
      </c>
    </row>
    <row r="72" spans="1:8" x14ac:dyDescent="0.25">
      <c r="A72" t="s">
        <v>29</v>
      </c>
      <c r="B72" s="1">
        <v>-2.993125</v>
      </c>
      <c r="C72" s="1">
        <v>-7.1391999999999997E-2</v>
      </c>
      <c r="D72" s="1">
        <v>9.6616999999999995E-2</v>
      </c>
      <c r="E72" t="s">
        <v>29</v>
      </c>
      <c r="F72" s="2">
        <f t="shared" si="11"/>
        <v>-117.83956692913387</v>
      </c>
      <c r="G72" s="2">
        <f t="shared" si="12"/>
        <v>-2.8107086614173227</v>
      </c>
      <c r="H72" s="2">
        <f t="shared" si="13"/>
        <v>3.8038188976377953</v>
      </c>
    </row>
    <row r="73" spans="1:8" x14ac:dyDescent="0.25">
      <c r="A73" t="s">
        <v>30</v>
      </c>
      <c r="B73" s="1">
        <v>-2.9933339999999999</v>
      </c>
      <c r="C73" s="1">
        <v>7.0855000000000001E-2</v>
      </c>
      <c r="D73" s="1">
        <v>9.6657999999999994E-2</v>
      </c>
      <c r="E73" t="s">
        <v>30</v>
      </c>
      <c r="F73" s="2">
        <f t="shared" si="11"/>
        <v>-117.84779527559056</v>
      </c>
      <c r="G73" s="2">
        <f t="shared" si="12"/>
        <v>2.7895669291338585</v>
      </c>
      <c r="H73" s="2">
        <f t="shared" si="13"/>
        <v>3.8054330708661417</v>
      </c>
    </row>
    <row r="74" spans="1:8" x14ac:dyDescent="0.25">
      <c r="A74" t="s">
        <v>34</v>
      </c>
      <c r="B74" s="1">
        <v>-2.993325</v>
      </c>
      <c r="C74" s="1">
        <v>9.8020999999999997E-2</v>
      </c>
      <c r="D74" s="1">
        <v>4.9202999999999997E-2</v>
      </c>
      <c r="E74" t="s">
        <v>34</v>
      </c>
      <c r="F74" s="2">
        <f t="shared" si="11"/>
        <v>-117.8474409448819</v>
      </c>
      <c r="G74" s="2">
        <f t="shared" si="12"/>
        <v>3.8590944881889766</v>
      </c>
      <c r="H74" s="2">
        <f t="shared" si="13"/>
        <v>1.9371259842519684</v>
      </c>
    </row>
    <row r="75" spans="1:8" x14ac:dyDescent="0.25">
      <c r="A75" t="s">
        <v>35</v>
      </c>
      <c r="B75" s="1">
        <v>-2.9933839999999998</v>
      </c>
      <c r="C75" s="1">
        <v>9.8069000000000003E-2</v>
      </c>
      <c r="D75" s="1">
        <v>-3.9647000000000002E-2</v>
      </c>
      <c r="E75" t="s">
        <v>35</v>
      </c>
      <c r="F75" s="2">
        <f t="shared" si="11"/>
        <v>-117.84976377952756</v>
      </c>
      <c r="G75" s="2">
        <f t="shared" si="12"/>
        <v>3.860984251968504</v>
      </c>
      <c r="H75" s="2">
        <f t="shared" si="13"/>
        <v>-1.5609055118110238</v>
      </c>
    </row>
  </sheetData>
  <sortState ref="K16:N67">
    <sortCondition ref="K16:K6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</cp:lastModifiedBy>
  <dcterms:created xsi:type="dcterms:W3CDTF">2019-03-14T16:22:47Z</dcterms:created>
  <dcterms:modified xsi:type="dcterms:W3CDTF">2020-07-27T23:19:43Z</dcterms:modified>
</cp:coreProperties>
</file>