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MF\HXU-001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6" i="2" l="1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G45" i="2"/>
  <c r="H45" i="2"/>
  <c r="F45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G33" i="2"/>
  <c r="H33" i="2"/>
  <c r="F33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<sst xmlns="http://schemas.openxmlformats.org/spreadsheetml/2006/main" count="134" uniqueCount="69">
  <si>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</si>
  <si>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</si>
  <si>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</si>
  <si>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</si>
  <si>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</si>
  <si>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</si>
  <si>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</si>
  <si>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</si>
  <si>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</si>
  <si>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</si>
  <si>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</si>
  <si>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</si>
  <si>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</si>
  <si>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</si>
  <si>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</si>
  <si>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</si>
  <si>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</si>
  <si>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</si>
  <si>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</si>
  <si>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</si>
  <si>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</si>
  <si>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</si>
  <si>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</si>
  <si>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</si>
  <si>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</si>
  <si>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</si>
  <si>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</si>
  <si>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</si>
  <si>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</si>
  <si>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</si>
  <si>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</si>
  <si>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</si>
  <si>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</si>
  <si>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</si>
  <si>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</si>
  <si>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</si>
  <si>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</si>
  <si>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</si>
  <si>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</si>
  <si>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</si>
  <si>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</si>
  <si>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</si>
  <si>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</si>
  <si>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</si>
  <si>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</si>
  <si>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</si>
  <si>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</si>
  <si>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</si>
  <si>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</si>
  <si>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</si>
  <si>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</si>
  <si>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</si>
  <si>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</si>
  <si>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</si>
  <si>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</si>
  <si>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</si>
  <si>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</si>
  <si>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</si>
  <si>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</si>
  <si>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</si>
  <si>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</si>
  <si>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</si>
  <si>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</si>
  <si>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</si>
  <si>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TB19</t>
  </si>
  <si>
    <t>TB18</t>
  </si>
  <si>
    <t>TB17</t>
  </si>
  <si>
    <t>TB23</t>
  </si>
  <si>
    <t>HXU sn001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</si>
</sst>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68</v>
      </c>
    </row>
    <row r="2" spans="1:21" x14ac:dyDescent="0.25">
      <c r="A2" s="3">
        <v>44048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0.51654999999999995</v>
      </c>
      <c r="D8" s="1">
        <v>6.8900000000000005E-4</v>
      </c>
      <c r="E8" s="1">
        <v>-3.3364999999999999E-2</v>
      </c>
      <c r="F8" s="1"/>
      <c r="G8" s="1">
        <v>-2.7308500000000002</v>
      </c>
      <c r="H8" s="1">
        <v>6.7500000000000004E-4</v>
      </c>
      <c r="I8" s="1">
        <v>-3.3395000000000001E-2</v>
      </c>
      <c r="K8" s="2">
        <f>(D8-H8)*1000</f>
        <v>1.4000000000000016E-2</v>
      </c>
      <c r="L8" s="2">
        <f>(E8-I8)*1000</f>
        <v>3.0000000000002247E-2</v>
      </c>
      <c r="U8" s="3"/>
    </row>
    <row r="9" spans="1:21" x14ac:dyDescent="0.25">
      <c r="A9" t="s">
        <v>8</v>
      </c>
      <c r="B9">
        <v>2</v>
      </c>
      <c r="C9" s="1">
        <v>1.3602000000000001</v>
      </c>
      <c r="D9" s="1">
        <v>2.9E-4</v>
      </c>
      <c r="E9" s="1">
        <v>-2.7553999999999999E-2</v>
      </c>
      <c r="F9" s="1"/>
      <c r="G9" s="1">
        <v>-1.887195</v>
      </c>
      <c r="H9" s="1">
        <v>2.9E-4</v>
      </c>
      <c r="I9" s="1">
        <v>-2.7553999999999999E-2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5.0450100000000004</v>
      </c>
      <c r="D10" s="1">
        <v>1.9599999999999999E-4</v>
      </c>
      <c r="E10" s="1">
        <v>-2.7168000000000001E-2</v>
      </c>
      <c r="F10" s="1"/>
      <c r="G10" s="1">
        <v>1.7976240000000001</v>
      </c>
      <c r="H10" s="1">
        <v>1.74E-4</v>
      </c>
      <c r="I10" s="1">
        <v>-2.7234999999999999E-2</v>
      </c>
      <c r="K10" s="2">
        <f t="shared" si="0"/>
        <v>2.1999999999999992E-2</v>
      </c>
      <c r="L10" s="2">
        <f t="shared" si="1"/>
        <v>6.6999999999997617E-2</v>
      </c>
      <c r="U10" s="3"/>
    </row>
    <row r="11" spans="1:21" x14ac:dyDescent="0.25">
      <c r="A11" t="s">
        <v>10</v>
      </c>
      <c r="B11">
        <v>4</v>
      </c>
      <c r="C11" s="1">
        <v>5.836252</v>
      </c>
      <c r="D11" s="1">
        <v>-9.5000000000000005E-5</v>
      </c>
      <c r="E11" s="1">
        <v>-3.2901E-2</v>
      </c>
      <c r="F11" s="1"/>
      <c r="G11" s="1">
        <v>2.5890089999999999</v>
      </c>
      <c r="H11" s="1">
        <v>-9.8999999999999994E-5</v>
      </c>
      <c r="I11" s="1">
        <v>-3.3002999999999998E-2</v>
      </c>
      <c r="K11" s="2">
        <f t="shared" si="0"/>
        <v>3.9999999999999888E-3</v>
      </c>
      <c r="L11" s="2">
        <f t="shared" si="1"/>
        <v>0.10199999999999793</v>
      </c>
      <c r="U11" s="3"/>
    </row>
    <row r="13" spans="1:21" x14ac:dyDescent="0.25">
      <c r="K13" s="2"/>
      <c r="L13" s="2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-1.7105159999999999</v>
      </c>
      <c r="C16" s="1">
        <v>9.8685999999999996E-2</v>
      </c>
      <c r="D16" s="1">
        <v>0.13612299999999999</v>
      </c>
      <c r="E16" t="s">
        <v>59</v>
      </c>
      <c r="F16" s="2">
        <f>B16/0.0254</f>
        <v>-67.343149606299207</v>
      </c>
      <c r="G16" s="2">
        <f t="shared" ref="G16:H17" si="2">C16/0.0254</f>
        <v>3.8852755905511809</v>
      </c>
      <c r="H16" s="2">
        <f t="shared" si="2"/>
        <v>5.3591732283464566</v>
      </c>
      <c r="T16" s="3"/>
    </row>
    <row r="17" spans="1:20" x14ac:dyDescent="0.25">
      <c r="A17" t="s">
        <v>58</v>
      </c>
      <c r="B17" s="1">
        <v>-0.60026000000000002</v>
      </c>
      <c r="C17" s="1">
        <v>9.8913000000000001E-2</v>
      </c>
      <c r="D17" s="1">
        <v>0.13611799999999999</v>
      </c>
      <c r="E17" t="s">
        <v>58</v>
      </c>
      <c r="F17" s="2">
        <f>B17/0.0254</f>
        <v>-23.632283464566932</v>
      </c>
      <c r="G17" s="2">
        <f t="shared" si="2"/>
        <v>3.894212598425197</v>
      </c>
      <c r="H17" s="2">
        <f t="shared" si="2"/>
        <v>5.3589763779527555</v>
      </c>
      <c r="T17" s="3"/>
    </row>
    <row r="18" spans="1:20" x14ac:dyDescent="0.25">
      <c r="A18" t="s">
        <v>57</v>
      </c>
      <c r="B18" s="1">
        <v>0.51143700000000003</v>
      </c>
      <c r="C18" s="1">
        <v>9.894E-2</v>
      </c>
      <c r="D18" s="1">
        <v>0.13617799999999999</v>
      </c>
      <c r="E18" t="s">
        <v>57</v>
      </c>
      <c r="F18" s="2">
        <f t="shared" ref="F18:F28" si="3">B18/0.0254</f>
        <v>20.135314960629923</v>
      </c>
      <c r="G18" s="2">
        <f t="shared" ref="G18:G28" si="4">C18/0.0254</f>
        <v>3.8952755905511811</v>
      </c>
      <c r="H18" s="2">
        <f t="shared" ref="H18:H28" si="5">D18/0.0254</f>
        <v>5.3613385826771651</v>
      </c>
      <c r="T18" s="3"/>
    </row>
    <row r="19" spans="1:20" x14ac:dyDescent="0.25">
      <c r="A19" t="s">
        <v>56</v>
      </c>
      <c r="B19" s="1">
        <v>1.6216900000000001</v>
      </c>
      <c r="C19" s="1">
        <v>9.8618999999999998E-2</v>
      </c>
      <c r="D19" s="1">
        <v>0.13628299999999999</v>
      </c>
      <c r="E19" t="s">
        <v>56</v>
      </c>
      <c r="F19" s="2">
        <f t="shared" si="3"/>
        <v>63.846062992125987</v>
      </c>
      <c r="G19" s="2">
        <f t="shared" si="4"/>
        <v>3.8826377952755906</v>
      </c>
      <c r="H19" s="2">
        <f t="shared" si="5"/>
        <v>5.365472440944882</v>
      </c>
      <c r="T19" s="3"/>
    </row>
    <row r="20" spans="1:20" x14ac:dyDescent="0.25">
      <c r="A20" t="s">
        <v>60</v>
      </c>
      <c r="B20" s="1">
        <v>-1.7109669999999999</v>
      </c>
      <c r="C20" s="1">
        <v>-9.8494999999999999E-2</v>
      </c>
      <c r="D20" s="1">
        <v>0.136078</v>
      </c>
      <c r="E20" t="s">
        <v>60</v>
      </c>
      <c r="F20" s="2">
        <f t="shared" si="3"/>
        <v>-67.360905511811026</v>
      </c>
      <c r="G20" s="2">
        <f t="shared" si="4"/>
        <v>-3.8777559055118109</v>
      </c>
      <c r="H20" s="2">
        <f t="shared" si="5"/>
        <v>5.3574015748031503</v>
      </c>
    </row>
    <row r="21" spans="1:20" x14ac:dyDescent="0.25">
      <c r="A21" t="s">
        <v>61</v>
      </c>
      <c r="B21" s="1">
        <v>-0.60089199999999998</v>
      </c>
      <c r="C21" s="1">
        <v>-9.8452999999999999E-2</v>
      </c>
      <c r="D21" s="1">
        <v>0.13591500000000001</v>
      </c>
      <c r="E21" t="s">
        <v>61</v>
      </c>
      <c r="F21" s="2">
        <f t="shared" si="3"/>
        <v>-23.657165354330708</v>
      </c>
      <c r="G21" s="2">
        <f t="shared" si="4"/>
        <v>-3.8761023622047244</v>
      </c>
      <c r="H21" s="2">
        <f t="shared" si="5"/>
        <v>5.3509842519685042</v>
      </c>
    </row>
    <row r="22" spans="1:20" x14ac:dyDescent="0.25">
      <c r="A22" t="s">
        <v>62</v>
      </c>
      <c r="B22" s="1">
        <v>0.51119700000000001</v>
      </c>
      <c r="C22" s="1">
        <v>-9.8416000000000003E-2</v>
      </c>
      <c r="D22" s="1">
        <v>0.135903</v>
      </c>
      <c r="E22" t="s">
        <v>62</v>
      </c>
      <c r="F22" s="2">
        <f t="shared" si="3"/>
        <v>20.125866141732285</v>
      </c>
      <c r="G22" s="2">
        <f t="shared" si="4"/>
        <v>-3.8746456692913389</v>
      </c>
      <c r="H22" s="2">
        <f t="shared" si="5"/>
        <v>5.3505118110236225</v>
      </c>
      <c r="O22" s="1"/>
      <c r="P22" s="1"/>
    </row>
    <row r="23" spans="1:20" x14ac:dyDescent="0.25">
      <c r="A23" t="s">
        <v>63</v>
      </c>
      <c r="B23" s="1">
        <v>1.6211409999999999</v>
      </c>
      <c r="C23" s="1">
        <v>-9.8414000000000001E-2</v>
      </c>
      <c r="D23" s="1">
        <v>0.135958</v>
      </c>
      <c r="E23" t="s">
        <v>63</v>
      </c>
      <c r="F23" s="2">
        <f t="shared" si="3"/>
        <v>63.824448818897636</v>
      </c>
      <c r="G23" s="2">
        <f t="shared" si="4"/>
        <v>-3.8745669291338585</v>
      </c>
      <c r="H23" s="2">
        <f t="shared" si="5"/>
        <v>5.352677165354331</v>
      </c>
      <c r="O23" s="1"/>
      <c r="P23" s="1"/>
    </row>
    <row r="24" spans="1:20" x14ac:dyDescent="0.25">
      <c r="A24" t="s">
        <v>66</v>
      </c>
      <c r="B24" s="1">
        <v>-1.686793</v>
      </c>
      <c r="C24" s="1">
        <v>0.479101</v>
      </c>
      <c r="D24" s="1">
        <v>-0.16290499999999999</v>
      </c>
      <c r="E24" t="s">
        <v>66</v>
      </c>
      <c r="F24" s="2">
        <f t="shared" si="3"/>
        <v>-66.409173228346461</v>
      </c>
      <c r="G24" s="2">
        <f t="shared" si="4"/>
        <v>18.86224409448819</v>
      </c>
      <c r="H24" s="2">
        <f t="shared" si="5"/>
        <v>-6.4135826771653548</v>
      </c>
      <c r="O24" s="1"/>
      <c r="P24" s="1"/>
    </row>
    <row r="25" spans="1:20" x14ac:dyDescent="0.25">
      <c r="A25" t="s">
        <v>65</v>
      </c>
      <c r="B25" s="1">
        <v>1.0000000000000001E-5</v>
      </c>
      <c r="C25" s="1">
        <v>0.47933900000000002</v>
      </c>
      <c r="D25" s="1">
        <v>-0.163186</v>
      </c>
      <c r="E25" t="s">
        <v>65</v>
      </c>
      <c r="F25" s="2">
        <f t="shared" si="3"/>
        <v>3.9370078740157485E-4</v>
      </c>
      <c r="G25" s="2">
        <f t="shared" si="4"/>
        <v>18.871614173228348</v>
      </c>
      <c r="H25" s="2">
        <f t="shared" si="5"/>
        <v>-6.4246456692913387</v>
      </c>
      <c r="O25" s="1"/>
      <c r="P25" s="1"/>
    </row>
    <row r="26" spans="1:20" x14ac:dyDescent="0.25">
      <c r="A26" t="s">
        <v>64</v>
      </c>
      <c r="B26" s="1">
        <v>1.593264</v>
      </c>
      <c r="C26" s="1">
        <v>0.47934700000000002</v>
      </c>
      <c r="D26" s="1">
        <v>-0.162741</v>
      </c>
      <c r="E26" t="s">
        <v>64</v>
      </c>
      <c r="F26" s="2">
        <f t="shared" si="3"/>
        <v>62.72692913385827</v>
      </c>
      <c r="G26" s="2">
        <f t="shared" si="4"/>
        <v>18.87192913385827</v>
      </c>
      <c r="H26" s="2">
        <f t="shared" si="5"/>
        <v>-6.4071259842519686</v>
      </c>
    </row>
    <row r="27" spans="1:20" x14ac:dyDescent="0.25">
      <c r="A27" t="s">
        <v>67</v>
      </c>
      <c r="B27" s="1">
        <v>-1.7545649999999999</v>
      </c>
      <c r="C27" s="1">
        <v>-0.406221</v>
      </c>
      <c r="D27" s="1">
        <v>-0.232518</v>
      </c>
      <c r="E27" t="s">
        <v>67</v>
      </c>
      <c r="F27" s="2">
        <f t="shared" si="3"/>
        <v>-69.077362204724409</v>
      </c>
      <c r="G27" s="2">
        <f t="shared" si="4"/>
        <v>-15.992952755905513</v>
      </c>
      <c r="H27" s="2">
        <f t="shared" si="5"/>
        <v>-9.154251968503937</v>
      </c>
    </row>
    <row r="28" spans="1:20" x14ac:dyDescent="0.25">
      <c r="A28" t="s">
        <v>55</v>
      </c>
      <c r="B28" s="1">
        <v>1.6630229999999999</v>
      </c>
      <c r="C28" s="1">
        <v>-0.40723900000000002</v>
      </c>
      <c r="D28" s="1">
        <v>-0.23200799999999999</v>
      </c>
      <c r="E28" t="s">
        <v>55</v>
      </c>
      <c r="F28" s="2">
        <f t="shared" si="3"/>
        <v>65.473346456692909</v>
      </c>
      <c r="G28" s="2">
        <f t="shared" si="4"/>
        <v>-16.033031496062993</v>
      </c>
      <c r="H28" s="2">
        <f t="shared" si="5"/>
        <v>-9.134173228346457</v>
      </c>
    </row>
    <row r="31" spans="1:20" x14ac:dyDescent="0.25">
      <c r="A31" t="s">
        <v>50</v>
      </c>
    </row>
    <row r="32" spans="1:20" x14ac:dyDescent="0.25">
      <c r="B32" t="s">
        <v>2</v>
      </c>
      <c r="C32" t="s">
        <v>3</v>
      </c>
      <c r="D32" t="s">
        <v>4</v>
      </c>
      <c r="F32" t="s">
        <v>47</v>
      </c>
      <c r="G32" t="s">
        <v>48</v>
      </c>
      <c r="H32" t="s">
        <v>49</v>
      </c>
    </row>
    <row r="33" spans="1:8" x14ac:dyDescent="0.25">
      <c r="A33" t="s">
        <v>33</v>
      </c>
      <c r="B33" s="1">
        <v>-5.483231</v>
      </c>
      <c r="C33" s="1">
        <v>3.1497130000000002</v>
      </c>
      <c r="D33" s="1">
        <v>-1.3687020000000001</v>
      </c>
      <c r="E33" t="s">
        <v>33</v>
      </c>
      <c r="F33" s="2">
        <f>B33/0.0254</f>
        <v>-215.87523622047246</v>
      </c>
      <c r="G33" s="2">
        <f t="shared" ref="G33:H33" si="6">C33/0.0254</f>
        <v>124.00444881889766</v>
      </c>
      <c r="H33" s="2">
        <f t="shared" si="6"/>
        <v>-53.885905511811032</v>
      </c>
    </row>
    <row r="34" spans="1:8" x14ac:dyDescent="0.25">
      <c r="A34" t="s">
        <v>14</v>
      </c>
      <c r="B34" s="1">
        <v>-1.374366</v>
      </c>
      <c r="C34" s="1">
        <v>3.1139160000000001</v>
      </c>
      <c r="D34" s="1">
        <v>-1.3656980000000001</v>
      </c>
      <c r="E34" t="s">
        <v>14</v>
      </c>
      <c r="F34" s="2">
        <f t="shared" ref="F34:F39" si="7">B34/0.0254</f>
        <v>-54.10889763779528</v>
      </c>
      <c r="G34" s="2">
        <f t="shared" ref="G34:G39" si="8">C34/0.0254</f>
        <v>122.59511811023623</v>
      </c>
      <c r="H34" s="2">
        <f t="shared" ref="H34:H39" si="9">D34/0.0254</f>
        <v>-53.767637795275597</v>
      </c>
    </row>
    <row r="35" spans="1:8" x14ac:dyDescent="0.25">
      <c r="A35" t="s">
        <v>13</v>
      </c>
      <c r="B35" s="1">
        <v>3.1250070000000001</v>
      </c>
      <c r="C35" s="1">
        <v>3.082948</v>
      </c>
      <c r="D35" s="1">
        <v>-1.3658520000000001</v>
      </c>
      <c r="E35" t="s">
        <v>13</v>
      </c>
      <c r="F35" s="2">
        <f t="shared" si="7"/>
        <v>123.03177165354332</v>
      </c>
      <c r="G35" s="2">
        <f t="shared" si="8"/>
        <v>121.37590551181103</v>
      </c>
      <c r="H35" s="2">
        <f t="shared" si="9"/>
        <v>-53.77370078740158</v>
      </c>
    </row>
    <row r="36" spans="1:8" x14ac:dyDescent="0.25">
      <c r="A36" t="s">
        <v>32</v>
      </c>
      <c r="B36" s="1">
        <v>-4.3209210000000002</v>
      </c>
      <c r="C36" s="1">
        <v>1.088476</v>
      </c>
      <c r="D36" s="1">
        <v>-1.372104</v>
      </c>
      <c r="E36" t="s">
        <v>32</v>
      </c>
      <c r="F36" s="2">
        <f t="shared" si="7"/>
        <v>-170.11500000000001</v>
      </c>
      <c r="G36" s="2">
        <f t="shared" si="8"/>
        <v>42.853385826771657</v>
      </c>
      <c r="H36" s="2">
        <f t="shared" si="9"/>
        <v>-54.019842519685042</v>
      </c>
    </row>
    <row r="37" spans="1:8" x14ac:dyDescent="0.25">
      <c r="A37" t="s">
        <v>31</v>
      </c>
      <c r="B37" s="1">
        <v>1.131078</v>
      </c>
      <c r="C37" s="1">
        <v>1.0868230000000001</v>
      </c>
      <c r="D37" s="1">
        <v>-1.3744590000000001</v>
      </c>
      <c r="E37" t="s">
        <v>31</v>
      </c>
      <c r="F37" s="2">
        <f t="shared" si="7"/>
        <v>44.530629921259845</v>
      </c>
      <c r="G37" s="2">
        <f t="shared" si="8"/>
        <v>42.788307086614182</v>
      </c>
      <c r="H37" s="2">
        <f t="shared" si="9"/>
        <v>-54.112559055118119</v>
      </c>
    </row>
    <row r="38" spans="1:8" x14ac:dyDescent="0.25">
      <c r="A38" t="s">
        <v>11</v>
      </c>
      <c r="B38" s="1">
        <v>-6.3794500000000003</v>
      </c>
      <c r="C38" s="1">
        <v>-2.7516660000000002</v>
      </c>
      <c r="D38" s="1">
        <v>1.0573539999999999</v>
      </c>
      <c r="E38" t="s">
        <v>11</v>
      </c>
      <c r="F38" s="2">
        <f t="shared" si="7"/>
        <v>-251.15944881889766</v>
      </c>
      <c r="G38" s="2">
        <f t="shared" si="8"/>
        <v>-108.33330708661418</v>
      </c>
      <c r="H38" s="2">
        <f t="shared" si="9"/>
        <v>41.628110236220472</v>
      </c>
    </row>
    <row r="39" spans="1:8" x14ac:dyDescent="0.25">
      <c r="A39" t="s">
        <v>12</v>
      </c>
      <c r="B39" s="1">
        <v>1.239331</v>
      </c>
      <c r="C39" s="1">
        <v>-2.7545280000000001</v>
      </c>
      <c r="D39" s="1">
        <v>1.0637890000000001</v>
      </c>
      <c r="E39" t="s">
        <v>12</v>
      </c>
      <c r="F39" s="2">
        <f t="shared" si="7"/>
        <v>48.792559055118112</v>
      </c>
      <c r="G39" s="2">
        <f t="shared" si="8"/>
        <v>-108.44598425196851</v>
      </c>
      <c r="H39" s="2">
        <f t="shared" si="9"/>
        <v>41.881456692913389</v>
      </c>
    </row>
    <row r="43" spans="1:8" x14ac:dyDescent="0.25">
      <c r="A43" t="s">
        <v>51</v>
      </c>
    </row>
    <row r="44" spans="1:8" x14ac:dyDescent="0.25">
      <c r="B44" t="s">
        <v>2</v>
      </c>
      <c r="C44" t="s">
        <v>3</v>
      </c>
      <c r="D44" t="s">
        <v>4</v>
      </c>
      <c r="F44" t="s">
        <v>47</v>
      </c>
      <c r="G44" t="s">
        <v>48</v>
      </c>
      <c r="H44" t="s">
        <v>49</v>
      </c>
    </row>
    <row r="45" spans="1:8" x14ac:dyDescent="0.25">
      <c r="A45" t="s">
        <v>36</v>
      </c>
      <c r="B45" s="1">
        <v>-2.731122</v>
      </c>
      <c r="C45" s="1">
        <v>0.104999</v>
      </c>
      <c r="D45" s="1">
        <v>-5.5385999999999998E-2</v>
      </c>
      <c r="E45" t="s">
        <v>36</v>
      </c>
      <c r="F45" s="2">
        <f>B45/0.0254</f>
        <v>-107.52448818897638</v>
      </c>
      <c r="G45" s="2">
        <f t="shared" ref="G45:H45" si="10">C45/0.0254</f>
        <v>4.133818897637795</v>
      </c>
      <c r="H45" s="2">
        <f t="shared" si="10"/>
        <v>-2.1805511811023623</v>
      </c>
    </row>
    <row r="46" spans="1:8" x14ac:dyDescent="0.25">
      <c r="A46" t="s">
        <v>25</v>
      </c>
      <c r="B46" s="1">
        <v>-2.7312449999999999</v>
      </c>
      <c r="C46" s="1">
        <v>0.104972</v>
      </c>
      <c r="D46" s="1">
        <v>3.7871000000000002E-2</v>
      </c>
      <c r="E46" t="s">
        <v>25</v>
      </c>
      <c r="F46" s="2">
        <f t="shared" ref="F46:F72" si="11">B46/0.0254</f>
        <v>-107.52933070866142</v>
      </c>
      <c r="G46" s="2">
        <f t="shared" ref="G46:G72" si="12">C46/0.0254</f>
        <v>4.1327559055118108</v>
      </c>
      <c r="H46" s="2">
        <f t="shared" ref="H46:H72" si="13">D46/0.0254</f>
        <v>1.4909842519685041</v>
      </c>
    </row>
    <row r="47" spans="1:8" x14ac:dyDescent="0.25">
      <c r="A47" t="s">
        <v>26</v>
      </c>
      <c r="B47" s="1">
        <v>-2.730715</v>
      </c>
      <c r="C47" s="1">
        <v>-0.104168</v>
      </c>
      <c r="D47" s="1">
        <v>3.8887999999999999E-2</v>
      </c>
      <c r="E47" t="s">
        <v>26</v>
      </c>
      <c r="F47" s="2">
        <f t="shared" si="11"/>
        <v>-107.50846456692913</v>
      </c>
      <c r="G47" s="2">
        <f t="shared" si="12"/>
        <v>-4.101102362204724</v>
      </c>
      <c r="H47" s="2">
        <f t="shared" si="13"/>
        <v>1.5310236220472442</v>
      </c>
    </row>
    <row r="48" spans="1:8" x14ac:dyDescent="0.25">
      <c r="A48" t="s">
        <v>43</v>
      </c>
      <c r="B48" s="1">
        <v>-2.7305069999999998</v>
      </c>
      <c r="C48" s="1">
        <v>-0.104195</v>
      </c>
      <c r="D48" s="1">
        <v>-5.2320999999999999E-2</v>
      </c>
      <c r="E48" t="s">
        <v>43</v>
      </c>
      <c r="F48" s="2">
        <f t="shared" si="11"/>
        <v>-107.50027559055118</v>
      </c>
      <c r="G48" s="2">
        <f t="shared" si="12"/>
        <v>-4.1021653543307091</v>
      </c>
      <c r="H48" s="2">
        <f t="shared" si="13"/>
        <v>-2.0598818897637794</v>
      </c>
    </row>
    <row r="49" spans="1:13" x14ac:dyDescent="0.25">
      <c r="A49" t="s">
        <v>27</v>
      </c>
      <c r="B49" s="1">
        <v>-2.7310850000000002</v>
      </c>
      <c r="C49" s="1">
        <v>-6.5755999999999995E-2</v>
      </c>
      <c r="D49" s="1">
        <v>8.4758E-2</v>
      </c>
      <c r="E49" t="s">
        <v>27</v>
      </c>
      <c r="F49" s="2">
        <f t="shared" si="11"/>
        <v>-107.523031496063</v>
      </c>
      <c r="G49" s="2">
        <f t="shared" si="12"/>
        <v>-2.588818897637795</v>
      </c>
      <c r="H49" s="2">
        <f t="shared" si="13"/>
        <v>3.3369291338582681</v>
      </c>
    </row>
    <row r="50" spans="1:13" x14ac:dyDescent="0.25">
      <c r="A50" t="s">
        <v>28</v>
      </c>
      <c r="B50" s="1">
        <v>-2.7283789999999999</v>
      </c>
      <c r="C50" s="1">
        <v>6.4366000000000007E-2</v>
      </c>
      <c r="D50" s="1">
        <v>8.2670999999999994E-2</v>
      </c>
      <c r="E50" t="s">
        <v>28</v>
      </c>
      <c r="F50" s="2">
        <f t="shared" si="11"/>
        <v>-107.41649606299212</v>
      </c>
      <c r="G50" s="2">
        <f t="shared" si="12"/>
        <v>2.5340944881889769</v>
      </c>
      <c r="H50" s="2">
        <f t="shared" si="13"/>
        <v>3.254763779527559</v>
      </c>
    </row>
    <row r="51" spans="1:13" x14ac:dyDescent="0.25">
      <c r="A51" t="s">
        <v>44</v>
      </c>
      <c r="B51" s="1">
        <v>-1.8872519999999999</v>
      </c>
      <c r="C51" s="1">
        <v>-0.10462399999999999</v>
      </c>
      <c r="D51" s="1">
        <v>-4.8174000000000002E-2</v>
      </c>
      <c r="E51" t="s">
        <v>44</v>
      </c>
      <c r="F51" s="2">
        <f t="shared" si="11"/>
        <v>-74.301259842519684</v>
      </c>
      <c r="G51" s="2">
        <f t="shared" si="12"/>
        <v>-4.1190551181102366</v>
      </c>
      <c r="H51" s="2">
        <f t="shared" si="13"/>
        <v>-1.8966141732283466</v>
      </c>
    </row>
    <row r="52" spans="1:13" x14ac:dyDescent="0.25">
      <c r="A52" t="s">
        <v>45</v>
      </c>
      <c r="B52" s="1">
        <v>-1.887116</v>
      </c>
      <c r="C52" s="1">
        <v>-0.104632</v>
      </c>
      <c r="D52" s="1">
        <v>4.3650000000000001E-2</v>
      </c>
      <c r="E52" t="s">
        <v>45</v>
      </c>
      <c r="F52" s="2">
        <f t="shared" si="11"/>
        <v>-74.295905511811029</v>
      </c>
      <c r="G52" s="2">
        <f t="shared" si="12"/>
        <v>-4.1193700787401575</v>
      </c>
      <c r="H52" s="2">
        <f t="shared" si="13"/>
        <v>1.7185039370078741</v>
      </c>
    </row>
    <row r="53" spans="1:13" x14ac:dyDescent="0.25">
      <c r="A53" t="s">
        <v>40</v>
      </c>
      <c r="B53" s="1">
        <v>-1.887362</v>
      </c>
      <c r="C53" s="1">
        <v>0.104585</v>
      </c>
      <c r="D53" s="1">
        <v>4.3922999999999997E-2</v>
      </c>
      <c r="E53" t="s">
        <v>40</v>
      </c>
      <c r="F53" s="2">
        <f t="shared" si="11"/>
        <v>-74.305590551181098</v>
      </c>
      <c r="G53" s="2">
        <f t="shared" si="12"/>
        <v>4.1175196850393698</v>
      </c>
      <c r="H53" s="2">
        <f t="shared" si="13"/>
        <v>1.7292519685039369</v>
      </c>
    </row>
    <row r="54" spans="1:13" x14ac:dyDescent="0.25">
      <c r="A54" t="s">
        <v>41</v>
      </c>
      <c r="B54" s="1">
        <v>-1.88733</v>
      </c>
      <c r="C54" s="1">
        <v>0.10483000000000001</v>
      </c>
      <c r="D54" s="1">
        <v>-4.7463999999999999E-2</v>
      </c>
      <c r="E54" t="s">
        <v>41</v>
      </c>
      <c r="F54" s="2">
        <f t="shared" si="11"/>
        <v>-74.304330708661425</v>
      </c>
      <c r="G54" s="2">
        <f t="shared" si="12"/>
        <v>4.1271653543307094</v>
      </c>
      <c r="H54" s="2">
        <f t="shared" si="13"/>
        <v>-1.8686614173228346</v>
      </c>
    </row>
    <row r="55" spans="1:13" x14ac:dyDescent="0.25">
      <c r="A55" t="s">
        <v>24</v>
      </c>
      <c r="B55" s="1">
        <v>-1.8872960000000001</v>
      </c>
      <c r="C55" s="1">
        <v>6.5934999999999994E-2</v>
      </c>
      <c r="D55" s="1">
        <v>9.0622999999999995E-2</v>
      </c>
      <c r="E55" t="s">
        <v>24</v>
      </c>
      <c r="F55" s="2">
        <f t="shared" si="11"/>
        <v>-74.302992125984261</v>
      </c>
      <c r="G55" s="2">
        <f t="shared" si="12"/>
        <v>2.5958661417322832</v>
      </c>
      <c r="H55" s="2">
        <f t="shared" si="13"/>
        <v>3.5678346456692913</v>
      </c>
    </row>
    <row r="56" spans="1:13" x14ac:dyDescent="0.25">
      <c r="A56" t="s">
        <v>42</v>
      </c>
      <c r="B56" s="1">
        <v>-1.887276</v>
      </c>
      <c r="C56" s="1">
        <v>-6.6195000000000004E-2</v>
      </c>
      <c r="D56" s="1">
        <v>9.0572E-2</v>
      </c>
      <c r="E56" t="s">
        <v>42</v>
      </c>
      <c r="F56" s="2">
        <f t="shared" si="11"/>
        <v>-74.302204724409449</v>
      </c>
      <c r="G56" s="2">
        <f t="shared" si="12"/>
        <v>-2.6061023622047248</v>
      </c>
      <c r="H56" s="2">
        <f t="shared" si="13"/>
        <v>3.5658267716535432</v>
      </c>
    </row>
    <row r="57" spans="1:13" x14ac:dyDescent="0.25">
      <c r="A57" t="s">
        <v>20</v>
      </c>
      <c r="B57" s="1">
        <v>1.7975110000000001</v>
      </c>
      <c r="C57" s="1">
        <v>-0.104686</v>
      </c>
      <c r="D57" s="1">
        <v>-4.8941999999999999E-2</v>
      </c>
      <c r="E57" t="s">
        <v>20</v>
      </c>
      <c r="F57" s="2">
        <f t="shared" si="11"/>
        <v>70.768149606299218</v>
      </c>
      <c r="G57" s="2">
        <f t="shared" si="12"/>
        <v>-4.1214960629921258</v>
      </c>
      <c r="H57" s="2">
        <f t="shared" si="13"/>
        <v>-1.9268503937007875</v>
      </c>
    </row>
    <row r="58" spans="1:13" x14ac:dyDescent="0.25">
      <c r="A58" t="s">
        <v>21</v>
      </c>
      <c r="B58" s="1">
        <v>1.797588</v>
      </c>
      <c r="C58" s="1">
        <v>-0.10455299999999999</v>
      </c>
      <c r="D58" s="1">
        <v>4.4545000000000001E-2</v>
      </c>
      <c r="E58" t="s">
        <v>21</v>
      </c>
      <c r="F58" s="2">
        <f t="shared" si="11"/>
        <v>70.771181102362206</v>
      </c>
      <c r="G58" s="2">
        <f t="shared" si="12"/>
        <v>-4.1162598425196846</v>
      </c>
      <c r="H58" s="2">
        <f t="shared" si="13"/>
        <v>1.7537401574803151</v>
      </c>
    </row>
    <row r="59" spans="1:13" x14ac:dyDescent="0.25">
      <c r="A59" t="s">
        <v>37</v>
      </c>
      <c r="B59" s="1">
        <v>1.79742</v>
      </c>
      <c r="C59" s="1">
        <v>0.104529</v>
      </c>
      <c r="D59" s="1">
        <v>4.4241999999999997E-2</v>
      </c>
      <c r="E59" t="s">
        <v>37</v>
      </c>
      <c r="F59" s="2">
        <f t="shared" si="11"/>
        <v>70.764566929133863</v>
      </c>
      <c r="G59" s="2">
        <f t="shared" si="12"/>
        <v>4.1153149606299211</v>
      </c>
      <c r="H59" s="2">
        <f t="shared" si="13"/>
        <v>1.7418110236220472</v>
      </c>
    </row>
    <row r="60" spans="1:13" x14ac:dyDescent="0.25">
      <c r="A60" t="s">
        <v>38</v>
      </c>
      <c r="B60" s="1">
        <v>1.797372</v>
      </c>
      <c r="C60" s="1">
        <v>0.10463799999999999</v>
      </c>
      <c r="D60" s="1">
        <v>-4.9435E-2</v>
      </c>
      <c r="E60" t="s">
        <v>38</v>
      </c>
      <c r="F60" s="2">
        <f t="shared" si="11"/>
        <v>70.762677165354333</v>
      </c>
      <c r="G60" s="2">
        <f t="shared" si="12"/>
        <v>4.1196062992125988</v>
      </c>
      <c r="H60" s="2">
        <f t="shared" si="13"/>
        <v>-1.9462598425196851</v>
      </c>
    </row>
    <row r="61" spans="1:13" x14ac:dyDescent="0.25">
      <c r="A61" t="s">
        <v>22</v>
      </c>
      <c r="B61" s="1">
        <v>1.7975099999999999</v>
      </c>
      <c r="C61" s="1">
        <v>6.6055000000000003E-2</v>
      </c>
      <c r="D61" s="1">
        <v>9.0953999999999993E-2</v>
      </c>
      <c r="E61" t="s">
        <v>22</v>
      </c>
      <c r="F61" s="2">
        <f t="shared" si="11"/>
        <v>70.76811023622048</v>
      </c>
      <c r="G61" s="2">
        <f t="shared" si="12"/>
        <v>2.6005905511811025</v>
      </c>
      <c r="H61" s="2">
        <f t="shared" si="13"/>
        <v>3.5808661417322831</v>
      </c>
      <c r="K61" s="1"/>
      <c r="L61" s="1"/>
      <c r="M61" s="1"/>
    </row>
    <row r="62" spans="1:13" x14ac:dyDescent="0.25">
      <c r="A62" t="s">
        <v>23</v>
      </c>
      <c r="B62" s="1">
        <v>1.7975490000000001</v>
      </c>
      <c r="C62" s="1">
        <v>-6.5981999999999999E-2</v>
      </c>
      <c r="D62" s="1">
        <v>9.0984999999999996E-2</v>
      </c>
      <c r="E62" t="s">
        <v>23</v>
      </c>
      <c r="F62" s="2">
        <f t="shared" si="11"/>
        <v>70.76964566929135</v>
      </c>
      <c r="G62" s="2">
        <f t="shared" si="12"/>
        <v>-2.5977165354330709</v>
      </c>
      <c r="H62" s="2">
        <f t="shared" si="13"/>
        <v>3.5820866141732282</v>
      </c>
    </row>
    <row r="63" spans="1:13" x14ac:dyDescent="0.25">
      <c r="A63" t="s">
        <v>15</v>
      </c>
      <c r="B63" s="1">
        <v>2.5885120000000001</v>
      </c>
      <c r="C63" s="1">
        <v>0.10435</v>
      </c>
      <c r="D63" s="1">
        <v>-5.4983999999999998E-2</v>
      </c>
      <c r="E63" t="s">
        <v>15</v>
      </c>
      <c r="F63" s="2">
        <f t="shared" si="11"/>
        <v>101.90992125984253</v>
      </c>
      <c r="G63" s="2">
        <f t="shared" si="12"/>
        <v>4.1082677165354333</v>
      </c>
      <c r="H63" s="2">
        <f t="shared" si="13"/>
        <v>-2.1647244094488189</v>
      </c>
    </row>
    <row r="64" spans="1:13" x14ac:dyDescent="0.25">
      <c r="A64" t="s">
        <v>16</v>
      </c>
      <c r="B64" s="1">
        <v>2.5881029999999998</v>
      </c>
      <c r="C64" s="1">
        <v>0.104339</v>
      </c>
      <c r="D64" s="1">
        <v>3.8171999999999998E-2</v>
      </c>
      <c r="E64" t="s">
        <v>16</v>
      </c>
      <c r="F64" s="2">
        <f t="shared" si="11"/>
        <v>101.89381889763779</v>
      </c>
      <c r="G64" s="2">
        <f t="shared" si="12"/>
        <v>4.1078346456692918</v>
      </c>
      <c r="H64" s="2">
        <f t="shared" si="13"/>
        <v>1.5028346456692914</v>
      </c>
    </row>
    <row r="65" spans="1:13" x14ac:dyDescent="0.25">
      <c r="A65" t="s">
        <v>17</v>
      </c>
      <c r="B65" s="1">
        <v>2.5898759999999998</v>
      </c>
      <c r="C65" s="1">
        <v>-0.105019</v>
      </c>
      <c r="D65" s="1">
        <v>3.8322000000000002E-2</v>
      </c>
      <c r="E65" t="s">
        <v>17</v>
      </c>
      <c r="F65" s="2">
        <f t="shared" si="11"/>
        <v>101.96362204724409</v>
      </c>
      <c r="G65" s="2">
        <f t="shared" si="12"/>
        <v>-4.1346062992125985</v>
      </c>
      <c r="H65" s="2">
        <f t="shared" si="13"/>
        <v>1.5087401574803152</v>
      </c>
    </row>
    <row r="66" spans="1:13" x14ac:dyDescent="0.25">
      <c r="A66" t="s">
        <v>39</v>
      </c>
      <c r="B66" s="1">
        <v>2.5900780000000001</v>
      </c>
      <c r="C66" s="1">
        <v>-0.10488400000000001</v>
      </c>
      <c r="D66" s="1">
        <v>-5.5058000000000003E-2</v>
      </c>
      <c r="E66" t="s">
        <v>39</v>
      </c>
      <c r="F66" s="2">
        <f t="shared" si="11"/>
        <v>101.97157480314961</v>
      </c>
      <c r="G66" s="2">
        <f t="shared" si="12"/>
        <v>-4.1292913385826777</v>
      </c>
      <c r="H66" s="2">
        <f t="shared" si="13"/>
        <v>-2.1676377952755908</v>
      </c>
    </row>
    <row r="67" spans="1:13" x14ac:dyDescent="0.25">
      <c r="A67" t="s">
        <v>18</v>
      </c>
      <c r="B67" s="1">
        <v>2.5891850000000001</v>
      </c>
      <c r="C67" s="1">
        <v>6.3999E-2</v>
      </c>
      <c r="D67" s="1">
        <v>9.8079E-2</v>
      </c>
      <c r="E67" t="s">
        <v>18</v>
      </c>
      <c r="F67" s="2">
        <f t="shared" si="11"/>
        <v>101.93641732283466</v>
      </c>
      <c r="G67" s="2">
        <f t="shared" si="12"/>
        <v>2.5196456692913385</v>
      </c>
      <c r="H67" s="2">
        <f t="shared" si="13"/>
        <v>3.8613779527559058</v>
      </c>
    </row>
    <row r="68" spans="1:13" x14ac:dyDescent="0.25">
      <c r="A68" t="s">
        <v>19</v>
      </c>
      <c r="B68" s="1">
        <v>2.5887389999999999</v>
      </c>
      <c r="C68" s="1">
        <v>-6.4297999999999994E-2</v>
      </c>
      <c r="D68" s="1">
        <v>9.7918000000000005E-2</v>
      </c>
      <c r="E68" t="s">
        <v>19</v>
      </c>
      <c r="F68" s="2">
        <f t="shared" si="11"/>
        <v>101.91885826771653</v>
      </c>
      <c r="G68" s="2">
        <f t="shared" si="12"/>
        <v>-2.5314173228346455</v>
      </c>
      <c r="H68" s="2">
        <f t="shared" si="13"/>
        <v>3.8550393700787406</v>
      </c>
    </row>
    <row r="69" spans="1:13" x14ac:dyDescent="0.25">
      <c r="A69" t="s">
        <v>29</v>
      </c>
      <c r="B69" s="1">
        <v>-2.9478580000000001</v>
      </c>
      <c r="C69" s="1">
        <v>-7.1330000000000005E-2</v>
      </c>
      <c r="D69" s="1">
        <v>9.6646999999999997E-2</v>
      </c>
      <c r="E69" t="s">
        <v>29</v>
      </c>
      <c r="F69" s="2">
        <f t="shared" si="11"/>
        <v>-116.05740157480315</v>
      </c>
      <c r="G69" s="2">
        <f t="shared" si="12"/>
        <v>-2.8082677165354335</v>
      </c>
      <c r="H69" s="2">
        <f t="shared" si="13"/>
        <v>3.8050000000000002</v>
      </c>
    </row>
    <row r="70" spans="1:13" x14ac:dyDescent="0.25">
      <c r="A70" t="s">
        <v>30</v>
      </c>
      <c r="B70" s="1">
        <v>-2.948061</v>
      </c>
      <c r="C70" s="1">
        <v>7.0901000000000006E-2</v>
      </c>
      <c r="D70" s="1">
        <v>9.6684000000000006E-2</v>
      </c>
      <c r="E70" t="s">
        <v>30</v>
      </c>
      <c r="F70" s="2">
        <f t="shared" si="11"/>
        <v>-116.06539370078741</v>
      </c>
      <c r="G70" s="2">
        <f t="shared" si="12"/>
        <v>2.7913779527559059</v>
      </c>
      <c r="H70" s="2">
        <f t="shared" si="13"/>
        <v>3.8064566929133861</v>
      </c>
    </row>
    <row r="71" spans="1:13" x14ac:dyDescent="0.25">
      <c r="A71" t="s">
        <v>34</v>
      </c>
      <c r="B71" s="1">
        <v>-2.9480499999999998</v>
      </c>
      <c r="C71" s="1">
        <v>9.8075999999999997E-2</v>
      </c>
      <c r="D71" s="1">
        <v>4.9227E-2</v>
      </c>
      <c r="E71" t="s">
        <v>34</v>
      </c>
      <c r="F71" s="2">
        <f t="shared" si="11"/>
        <v>-116.06496062992126</v>
      </c>
      <c r="G71" s="2">
        <f t="shared" si="12"/>
        <v>3.8612598425196851</v>
      </c>
      <c r="H71" s="2">
        <f t="shared" si="13"/>
        <v>1.9380708661417323</v>
      </c>
      <c r="K71" s="1"/>
      <c r="L71" s="1"/>
      <c r="M71" s="1"/>
    </row>
    <row r="72" spans="1:13" x14ac:dyDescent="0.25">
      <c r="A72" t="s">
        <v>35</v>
      </c>
      <c r="B72" s="1">
        <v>-2.94808</v>
      </c>
      <c r="C72" s="1">
        <v>9.8109000000000002E-2</v>
      </c>
      <c r="D72" s="1">
        <v>-3.9620000000000002E-2</v>
      </c>
      <c r="E72" t="s">
        <v>35</v>
      </c>
      <c r="F72" s="2">
        <f t="shared" si="11"/>
        <v>-116.06614173228347</v>
      </c>
      <c r="G72" s="2">
        <f t="shared" si="12"/>
        <v>3.8625590551181106</v>
      </c>
      <c r="H72" s="2">
        <f t="shared" si="13"/>
        <v>-1.5598425196850396</v>
      </c>
      <c r="K72" s="1"/>
      <c r="L72" s="1"/>
      <c r="M72" s="1"/>
    </row>
    <row r="73" spans="1:13" x14ac:dyDescent="0.25">
      <c r="K73" s="1"/>
      <c r="L73" s="1"/>
      <c r="M73" s="1"/>
    </row>
  </sheetData>
  <sortState ref="K16:N65">
    <sortCondition ref="K16:K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</cp:lastModifiedBy>
  <dcterms:created xsi:type="dcterms:W3CDTF">2019-03-14T16:22:47Z</dcterms:created>
  <dcterms:modified xsi:type="dcterms:W3CDTF">2020-08-05T22:39:30Z</dcterms:modified>
</cp:coreProperties>
</file>