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75" i="1" l="1"/>
  <c r="J75" i="1"/>
  <c r="K74" i="1"/>
  <c r="J74" i="1"/>
  <c r="K73" i="1"/>
  <c r="J73" i="1"/>
  <c r="K72" i="1"/>
  <c r="J72" i="1"/>
</calcChain>
</file>

<file path=xl/sharedStrings.xml><?xml version="1.0" encoding="utf-8"?>
<sst xmlns="http://schemas.openxmlformats.org/spreadsheetml/2006/main" count="73" uniqueCount="59">
  <si>
    <t>MMF11</t>
  </si>
  <si>
    <t>MMF12</t>
  </si>
  <si>
    <t>MMF03</t>
  </si>
  <si>
    <t>MMF02</t>
  </si>
  <si>
    <t>MMF01</t>
  </si>
  <si>
    <t>PM3B3</t>
  </si>
  <si>
    <t>PM3B4</t>
  </si>
  <si>
    <t>PM3B5</t>
  </si>
  <si>
    <t>PM3B6</t>
  </si>
  <si>
    <t>PM4B3</t>
  </si>
  <si>
    <t>PM4B4</t>
  </si>
  <si>
    <t>PM4B5</t>
  </si>
  <si>
    <t>PM4B6</t>
  </si>
  <si>
    <t>MMF09</t>
  </si>
  <si>
    <t>MMF10</t>
  </si>
  <si>
    <t>PM1B1</t>
  </si>
  <si>
    <t>PM1B2</t>
  </si>
  <si>
    <t>PM1B5</t>
  </si>
  <si>
    <t>PM1B6</t>
  </si>
  <si>
    <t>PM2B3</t>
  </si>
  <si>
    <t>PM2B4</t>
  </si>
  <si>
    <t>PM2B5</t>
  </si>
  <si>
    <t>PM2B6</t>
  </si>
  <si>
    <t>PM4B2</t>
  </si>
  <si>
    <t>PM1B3</t>
  </si>
  <si>
    <t>PM1B4</t>
  </si>
  <si>
    <t>PM2B1</t>
  </si>
  <si>
    <t>PM2B2</t>
  </si>
  <si>
    <t>PM4B1</t>
  </si>
  <si>
    <t>PM3B1</t>
  </si>
  <si>
    <t>PM3B2</t>
  </si>
  <si>
    <t>HXU sn 001 PM Locations</t>
  </si>
  <si>
    <t>Z (mm)</t>
  </si>
  <si>
    <t>X (mm)</t>
  </si>
  <si>
    <t>Y (mm)</t>
  </si>
  <si>
    <t>Magnetic Axis</t>
  </si>
  <si>
    <t>HXU Fiducials</t>
  </si>
  <si>
    <t>Control Points</t>
  </si>
  <si>
    <t>PM Points</t>
  </si>
  <si>
    <t>PM1M</t>
  </si>
  <si>
    <t>PM2M</t>
  </si>
  <si>
    <t>PM3M</t>
  </si>
  <si>
    <t>PM4M</t>
  </si>
  <si>
    <t>PM Calculated Centers</t>
  </si>
  <si>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</si>
  <si>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</si>
  <si>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</si>
  <si>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</si>
  <si>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</si>
  <si>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</si>
  <si>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</si>
  <si>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</si>
  <si>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</si>
  <si>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</si>
  <si>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</si>
  <si>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PM</t>
  </si>
  <si>
    <t>MM Name</t>
  </si>
  <si>
    <t>Difference</t>
  </si>
  <si>
    <t>PM Center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</si>
</sst>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2" sqref="A2"/>
    </sheetView>
  </sheetViews>
  <sheetFormatPr defaultRowHeight="15" x14ac:dyDescent="0.25"/>
  <cols>
    <col min="1" max="4" width="10.7109375" customWidth="1"/>
  </cols>
  <sheetData>
    <row r="1" spans="1:4" ht="23.25" x14ac:dyDescent="0.35">
      <c r="A1" s="5" t="s">
        <v>31</v>
      </c>
    </row>
    <row r="2" spans="1:4" x14ac:dyDescent="0.25">
      <c r="A2" s="1">
        <v>43508</v>
      </c>
    </row>
    <row r="3" spans="1:4" x14ac:dyDescent="0.25">
      <c r="A3" s="1"/>
    </row>
    <row r="4" spans="1:4" x14ac:dyDescent="0.25">
      <c r="A4" s="1"/>
      <c r="B4" s="3"/>
      <c r="C4" s="3" t="s">
        <v>36</v>
      </c>
      <c r="D4" s="3"/>
    </row>
    <row r="5" spans="1:4" x14ac:dyDescent="0.25">
      <c r="A5" s="1"/>
      <c r="B5" s="3"/>
      <c r="C5" s="3" t="s">
        <v>35</v>
      </c>
      <c r="D5" s="3"/>
    </row>
    <row r="6" spans="1:4" x14ac:dyDescent="0.25">
      <c r="B6" s="3" t="s">
        <v>32</v>
      </c>
      <c r="C6" s="3" t="s">
        <v>33</v>
      </c>
      <c r="D6" s="3" t="s">
        <v>34</v>
      </c>
    </row>
    <row r="7" spans="1:4" x14ac:dyDescent="0.25">
      <c r="A7" s="6">
        <v>1</v>
      </c>
      <c r="B7" s="2">
        <v>-1709.778</v>
      </c>
      <c r="C7" s="2">
        <v>-406.23</v>
      </c>
      <c r="D7" s="2">
        <v>-232.595</v>
      </c>
    </row>
    <row r="8" spans="1:4" x14ac:dyDescent="0.25">
      <c r="A8" s="6">
        <v>2</v>
      </c>
      <c r="B8" s="2">
        <v>-1642.0250000000001</v>
      </c>
      <c r="C8" s="2">
        <v>479.108</v>
      </c>
      <c r="D8" s="2">
        <v>-162.916</v>
      </c>
    </row>
    <row r="9" spans="1:4" x14ac:dyDescent="0.25">
      <c r="A9" s="6">
        <v>3</v>
      </c>
      <c r="B9" s="2">
        <v>44.779000000000003</v>
      </c>
      <c r="C9" s="2">
        <v>479.35300000000001</v>
      </c>
      <c r="D9" s="2">
        <v>-163.126</v>
      </c>
    </row>
    <row r="10" spans="1:4" x14ac:dyDescent="0.25">
      <c r="A10" s="6">
        <v>4</v>
      </c>
      <c r="B10" s="2">
        <v>1638.095</v>
      </c>
      <c r="C10" s="2">
        <v>479.40199999999999</v>
      </c>
      <c r="D10" s="2">
        <v>-162.76499999999999</v>
      </c>
    </row>
    <row r="11" spans="1:4" x14ac:dyDescent="0.25">
      <c r="A11" s="6">
        <v>5</v>
      </c>
      <c r="B11" s="2">
        <v>1707.82</v>
      </c>
      <c r="C11" s="2">
        <v>-407.18799999999999</v>
      </c>
      <c r="D11" s="2">
        <v>-231.94300000000001</v>
      </c>
    </row>
    <row r="12" spans="1:4" x14ac:dyDescent="0.25">
      <c r="A12" s="6">
        <v>6</v>
      </c>
      <c r="B12" s="2">
        <v>-1665.7570000000001</v>
      </c>
      <c r="C12" s="2">
        <v>98.085999999999999</v>
      </c>
      <c r="D12" s="2">
        <v>136.08600000000001</v>
      </c>
    </row>
    <row r="13" spans="1:4" x14ac:dyDescent="0.25">
      <c r="A13" s="6">
        <v>7</v>
      </c>
      <c r="B13" s="2">
        <v>-1666.194</v>
      </c>
      <c r="C13" s="2">
        <v>-97.941000000000003</v>
      </c>
      <c r="D13" s="2">
        <v>136.023</v>
      </c>
    </row>
    <row r="14" spans="1:4" x14ac:dyDescent="0.25">
      <c r="A14" s="6">
        <v>8</v>
      </c>
      <c r="B14" s="2">
        <v>-555.49900000000002</v>
      </c>
      <c r="C14" s="2">
        <v>98.322999999999993</v>
      </c>
      <c r="D14" s="2">
        <v>136.12700000000001</v>
      </c>
    </row>
    <row r="15" spans="1:4" x14ac:dyDescent="0.25">
      <c r="A15" s="6">
        <v>9</v>
      </c>
      <c r="B15" s="2">
        <v>-556.13</v>
      </c>
      <c r="C15" s="2">
        <v>-97.897000000000006</v>
      </c>
      <c r="D15" s="2">
        <v>135.90799999999999</v>
      </c>
    </row>
    <row r="16" spans="1:4" x14ac:dyDescent="0.25">
      <c r="A16" s="6">
        <v>10</v>
      </c>
      <c r="B16" s="2">
        <v>556.20000000000005</v>
      </c>
      <c r="C16" s="2">
        <v>98.358999999999995</v>
      </c>
      <c r="D16" s="2">
        <v>136.22300000000001</v>
      </c>
    </row>
    <row r="17" spans="1:4" x14ac:dyDescent="0.25">
      <c r="A17" s="6">
        <v>11</v>
      </c>
      <c r="B17" s="2">
        <v>555.96400000000006</v>
      </c>
      <c r="C17" s="2">
        <v>-97.843999999999994</v>
      </c>
      <c r="D17" s="2">
        <v>135.94800000000001</v>
      </c>
    </row>
    <row r="18" spans="1:4" x14ac:dyDescent="0.25">
      <c r="A18" s="6">
        <v>12</v>
      </c>
      <c r="B18" s="2">
        <v>1666.4490000000001</v>
      </c>
      <c r="C18" s="2">
        <v>98.054000000000002</v>
      </c>
      <c r="D18" s="2">
        <v>136.376</v>
      </c>
    </row>
    <row r="19" spans="1:4" x14ac:dyDescent="0.25">
      <c r="A19" s="6">
        <v>13</v>
      </c>
      <c r="B19" s="2">
        <v>1665.9110000000001</v>
      </c>
      <c r="C19" s="2">
        <v>-97.834999999999994</v>
      </c>
      <c r="D19" s="2">
        <v>136.047</v>
      </c>
    </row>
    <row r="20" spans="1:4" x14ac:dyDescent="0.25">
      <c r="B20" s="2"/>
      <c r="C20" s="2"/>
      <c r="D20" s="2"/>
    </row>
    <row r="21" spans="1:4" x14ac:dyDescent="0.25">
      <c r="B21" s="3"/>
      <c r="C21" s="3" t="s">
        <v>37</v>
      </c>
      <c r="D21" s="3"/>
    </row>
    <row r="22" spans="1:4" x14ac:dyDescent="0.25">
      <c r="B22" s="3"/>
      <c r="C22" s="3" t="s">
        <v>35</v>
      </c>
      <c r="D22" s="3"/>
    </row>
    <row r="23" spans="1:4" x14ac:dyDescent="0.25">
      <c r="B23" s="3" t="s">
        <v>32</v>
      </c>
      <c r="C23" s="3" t="s">
        <v>33</v>
      </c>
      <c r="D23" s="3" t="s">
        <v>34</v>
      </c>
    </row>
    <row r="24" spans="1:4" x14ac:dyDescent="0.25">
      <c r="A24" t="s">
        <v>4</v>
      </c>
      <c r="B24" s="2">
        <v>-5437.1350000000002</v>
      </c>
      <c r="C24" s="2">
        <v>3149.6379999999999</v>
      </c>
      <c r="D24" s="2">
        <v>-1370.6130000000001</v>
      </c>
    </row>
    <row r="25" spans="1:4" x14ac:dyDescent="0.25">
      <c r="A25" t="s">
        <v>3</v>
      </c>
      <c r="B25" s="2">
        <v>-1328.28</v>
      </c>
      <c r="C25" s="2">
        <v>3113.9079999999999</v>
      </c>
      <c r="D25" s="2">
        <v>-1367.556</v>
      </c>
    </row>
    <row r="26" spans="1:4" x14ac:dyDescent="0.25">
      <c r="A26" t="s">
        <v>2</v>
      </c>
      <c r="B26" s="2">
        <v>3171.0740000000001</v>
      </c>
      <c r="C26" s="2">
        <v>3083.0279999999998</v>
      </c>
      <c r="D26" s="2">
        <v>-1367.8109999999999</v>
      </c>
    </row>
    <row r="27" spans="1:4" x14ac:dyDescent="0.25">
      <c r="A27" t="s">
        <v>13</v>
      </c>
      <c r="B27" s="2">
        <v>-4274.5259999999998</v>
      </c>
      <c r="C27" s="2">
        <v>1088.703</v>
      </c>
      <c r="D27" s="2">
        <v>-1374.374</v>
      </c>
    </row>
    <row r="28" spans="1:4" x14ac:dyDescent="0.25">
      <c r="A28" t="s">
        <v>14</v>
      </c>
      <c r="B28" s="2">
        <v>1177.3420000000001</v>
      </c>
      <c r="C28" s="2">
        <v>1087.1410000000001</v>
      </c>
      <c r="D28" s="2">
        <v>-1376.692</v>
      </c>
    </row>
    <row r="29" spans="1:4" x14ac:dyDescent="0.25">
      <c r="A29" t="s">
        <v>0</v>
      </c>
      <c r="B29" s="2">
        <v>-6332.6409999999996</v>
      </c>
      <c r="C29" s="2">
        <v>-2751.7249999999999</v>
      </c>
      <c r="D29" s="2">
        <v>1054.7439999999999</v>
      </c>
    </row>
    <row r="30" spans="1:4" x14ac:dyDescent="0.25">
      <c r="A30" t="s">
        <v>1</v>
      </c>
      <c r="B30" s="2">
        <v>1285.9259999999999</v>
      </c>
      <c r="C30" s="2">
        <v>-2754.732</v>
      </c>
      <c r="D30" s="2">
        <v>1061.0119999999999</v>
      </c>
    </row>
    <row r="31" spans="1:4" x14ac:dyDescent="0.25">
      <c r="B31" s="2"/>
      <c r="C31" s="2"/>
      <c r="D31" s="2"/>
    </row>
    <row r="32" spans="1:4" x14ac:dyDescent="0.25">
      <c r="B32" s="3"/>
      <c r="C32" s="3" t="s">
        <v>38</v>
      </c>
      <c r="D32" s="3"/>
    </row>
    <row r="33" spans="1:4" x14ac:dyDescent="0.25">
      <c r="B33" s="3"/>
      <c r="C33" s="3" t="s">
        <v>35</v>
      </c>
      <c r="D33" s="3"/>
    </row>
    <row r="34" spans="1:4" x14ac:dyDescent="0.25">
      <c r="B34" s="3" t="s">
        <v>32</v>
      </c>
      <c r="C34" s="3" t="s">
        <v>33</v>
      </c>
      <c r="D34" s="3" t="s">
        <v>34</v>
      </c>
    </row>
    <row r="35" spans="1:4" x14ac:dyDescent="0.25">
      <c r="A35" t="s">
        <v>15</v>
      </c>
      <c r="B35" s="2">
        <v>-2684.855</v>
      </c>
      <c r="C35" s="2">
        <v>105.116</v>
      </c>
      <c r="D35" s="2">
        <v>-57.838999999999999</v>
      </c>
    </row>
    <row r="36" spans="1:4" x14ac:dyDescent="0.25">
      <c r="A36" t="s">
        <v>16</v>
      </c>
      <c r="B36" s="2">
        <v>-2684.982</v>
      </c>
      <c r="C36" s="2">
        <v>105.096</v>
      </c>
      <c r="D36" s="2">
        <v>35.393999999999998</v>
      </c>
    </row>
    <row r="37" spans="1:4" x14ac:dyDescent="0.25">
      <c r="A37" t="s">
        <v>24</v>
      </c>
      <c r="B37" s="2">
        <v>-2684.4349999999999</v>
      </c>
      <c r="C37" s="2">
        <v>-104.06</v>
      </c>
      <c r="D37" s="2">
        <v>36.448</v>
      </c>
    </row>
    <row r="38" spans="1:4" x14ac:dyDescent="0.25">
      <c r="A38" t="s">
        <v>25</v>
      </c>
      <c r="B38" s="2">
        <v>-2684.2269999999999</v>
      </c>
      <c r="C38" s="2">
        <v>-104.087</v>
      </c>
      <c r="D38" s="2">
        <v>-54.765999999999998</v>
      </c>
    </row>
    <row r="39" spans="1:4" x14ac:dyDescent="0.25">
      <c r="A39" t="s">
        <v>17</v>
      </c>
      <c r="B39" s="2">
        <v>-2684.826</v>
      </c>
      <c r="C39" s="2">
        <v>-65.64</v>
      </c>
      <c r="D39" s="2">
        <v>82.284000000000006</v>
      </c>
    </row>
    <row r="40" spans="1:4" x14ac:dyDescent="0.25">
      <c r="A40" t="s">
        <v>18</v>
      </c>
      <c r="B40" s="2">
        <v>-2682.107</v>
      </c>
      <c r="C40" s="2">
        <v>64.477000000000004</v>
      </c>
      <c r="D40" s="2">
        <v>80.206000000000003</v>
      </c>
    </row>
    <row r="41" spans="1:4" x14ac:dyDescent="0.25">
      <c r="A41" t="s">
        <v>26</v>
      </c>
      <c r="B41" s="2">
        <v>-1842.489</v>
      </c>
      <c r="C41" s="2">
        <v>-104.883</v>
      </c>
      <c r="D41" s="2">
        <v>-48.15</v>
      </c>
    </row>
    <row r="42" spans="1:4" x14ac:dyDescent="0.25">
      <c r="A42" t="s">
        <v>27</v>
      </c>
      <c r="B42" s="2">
        <v>-1842.3579999999999</v>
      </c>
      <c r="C42" s="2">
        <v>-104.86</v>
      </c>
      <c r="D42" s="2">
        <v>43.656999999999996</v>
      </c>
    </row>
    <row r="43" spans="1:4" x14ac:dyDescent="0.25">
      <c r="A43" t="s">
        <v>19</v>
      </c>
      <c r="B43" s="2">
        <v>-1842.61</v>
      </c>
      <c r="C43" s="2">
        <v>104.371</v>
      </c>
      <c r="D43" s="2">
        <v>43.886000000000003</v>
      </c>
    </row>
    <row r="44" spans="1:4" x14ac:dyDescent="0.25">
      <c r="A44" t="s">
        <v>20</v>
      </c>
      <c r="B44" s="2">
        <v>-1842.5640000000001</v>
      </c>
      <c r="C44" s="2">
        <v>104.59</v>
      </c>
      <c r="D44" s="2">
        <v>-47.487000000000002</v>
      </c>
    </row>
    <row r="45" spans="1:4" x14ac:dyDescent="0.25">
      <c r="A45" t="s">
        <v>21</v>
      </c>
      <c r="B45" s="2">
        <v>-1842.5260000000001</v>
      </c>
      <c r="C45" s="2">
        <v>65.741</v>
      </c>
      <c r="D45" s="2">
        <v>90.623999999999995</v>
      </c>
    </row>
    <row r="46" spans="1:4" x14ac:dyDescent="0.25">
      <c r="A46" t="s">
        <v>22</v>
      </c>
      <c r="B46" s="2">
        <v>-1842.511</v>
      </c>
      <c r="C46" s="2">
        <v>-66.411000000000001</v>
      </c>
      <c r="D46" s="2">
        <v>90.575000000000003</v>
      </c>
    </row>
    <row r="47" spans="1:4" x14ac:dyDescent="0.25">
      <c r="A47" t="s">
        <v>29</v>
      </c>
      <c r="B47" s="2">
        <v>1842.3040000000001</v>
      </c>
      <c r="C47" s="2">
        <v>-104.66800000000001</v>
      </c>
      <c r="D47" s="2">
        <v>-48.889000000000003</v>
      </c>
    </row>
    <row r="48" spans="1:4" x14ac:dyDescent="0.25">
      <c r="A48" t="s">
        <v>30</v>
      </c>
      <c r="B48" s="2">
        <v>1842.3979999999999</v>
      </c>
      <c r="C48" s="2">
        <v>-104.589</v>
      </c>
      <c r="D48" s="2">
        <v>44.606999999999999</v>
      </c>
    </row>
    <row r="49" spans="1:4" x14ac:dyDescent="0.25">
      <c r="A49" t="s">
        <v>5</v>
      </c>
      <c r="B49" s="2">
        <v>1842.2280000000001</v>
      </c>
      <c r="C49" s="2">
        <v>104.52200000000001</v>
      </c>
      <c r="D49" s="2">
        <v>44.432000000000002</v>
      </c>
    </row>
    <row r="50" spans="1:4" x14ac:dyDescent="0.25">
      <c r="A50" t="s">
        <v>6</v>
      </c>
      <c r="B50" s="2">
        <v>1842.165</v>
      </c>
      <c r="C50" s="2">
        <v>104.661</v>
      </c>
      <c r="D50" s="2">
        <v>-49.26</v>
      </c>
    </row>
    <row r="51" spans="1:4" x14ac:dyDescent="0.25">
      <c r="A51" t="s">
        <v>7</v>
      </c>
      <c r="B51" s="2">
        <v>1842.3240000000001</v>
      </c>
      <c r="C51" s="2">
        <v>66.045000000000002</v>
      </c>
      <c r="D51" s="2">
        <v>91.094999999999999</v>
      </c>
    </row>
    <row r="52" spans="1:4" x14ac:dyDescent="0.25">
      <c r="A52" t="s">
        <v>8</v>
      </c>
      <c r="B52" s="2">
        <v>1842.376</v>
      </c>
      <c r="C52" s="2">
        <v>-66.031000000000006</v>
      </c>
      <c r="D52" s="2">
        <v>91.081000000000003</v>
      </c>
    </row>
    <row r="53" spans="1:4" x14ac:dyDescent="0.25">
      <c r="A53" t="s">
        <v>28</v>
      </c>
      <c r="B53" s="2">
        <v>2635.8690000000001</v>
      </c>
      <c r="C53" s="2">
        <v>-104.56100000000001</v>
      </c>
      <c r="D53" s="2">
        <v>-57.593000000000004</v>
      </c>
    </row>
    <row r="54" spans="1:4" x14ac:dyDescent="0.25">
      <c r="A54" t="s">
        <v>23</v>
      </c>
      <c r="B54" s="2">
        <v>2636.7579999999998</v>
      </c>
      <c r="C54" s="2">
        <v>-104.72199999999999</v>
      </c>
      <c r="D54" s="2">
        <v>35.524000000000001</v>
      </c>
    </row>
    <row r="55" spans="1:4" x14ac:dyDescent="0.25">
      <c r="A55" t="s">
        <v>9</v>
      </c>
      <c r="B55" s="2">
        <v>2636.7269999999999</v>
      </c>
      <c r="C55" s="2">
        <v>104.652</v>
      </c>
      <c r="D55" s="2">
        <v>36.029000000000003</v>
      </c>
    </row>
    <row r="56" spans="1:4" x14ac:dyDescent="0.25">
      <c r="A56" t="s">
        <v>10</v>
      </c>
      <c r="B56" s="2">
        <v>2635.9859999999999</v>
      </c>
      <c r="C56" s="2">
        <v>104.69199999999999</v>
      </c>
      <c r="D56" s="2">
        <v>-57.326000000000001</v>
      </c>
    </row>
    <row r="57" spans="1:4" x14ac:dyDescent="0.25">
      <c r="A57" t="s">
        <v>11</v>
      </c>
      <c r="B57" s="2">
        <v>2636.2959999999998</v>
      </c>
      <c r="C57" s="2">
        <v>-64.463999999999999</v>
      </c>
      <c r="D57" s="2">
        <v>95.543999999999997</v>
      </c>
    </row>
    <row r="58" spans="1:4" x14ac:dyDescent="0.25">
      <c r="A58" t="s">
        <v>12</v>
      </c>
      <c r="B58" s="2">
        <v>2637.86</v>
      </c>
      <c r="C58" s="2">
        <v>63.795999999999999</v>
      </c>
      <c r="D58" s="2">
        <v>95.600999999999999</v>
      </c>
    </row>
    <row r="60" spans="1:4" x14ac:dyDescent="0.25">
      <c r="B60" s="3"/>
      <c r="C60" s="3" t="s">
        <v>43</v>
      </c>
      <c r="D60" s="3"/>
    </row>
    <row r="61" spans="1:4" x14ac:dyDescent="0.25">
      <c r="B61" s="3"/>
      <c r="C61" s="3" t="s">
        <v>35</v>
      </c>
      <c r="D61" s="3"/>
    </row>
    <row r="62" spans="1:4" x14ac:dyDescent="0.25">
      <c r="B62" s="3" t="s">
        <v>32</v>
      </c>
      <c r="C62" s="3" t="s">
        <v>33</v>
      </c>
      <c r="D62" s="3" t="s">
        <v>34</v>
      </c>
    </row>
    <row r="63" spans="1:4" x14ac:dyDescent="0.25">
      <c r="A63" t="s">
        <v>39</v>
      </c>
      <c r="B63">
        <v>-2684.578</v>
      </c>
      <c r="C63">
        <v>0.57599999999999996</v>
      </c>
      <c r="D63">
        <v>-9.1890000000000001</v>
      </c>
    </row>
    <row r="64" spans="1:4" x14ac:dyDescent="0.25">
      <c r="A64" t="s">
        <v>40</v>
      </c>
      <c r="B64">
        <v>-1842.433</v>
      </c>
      <c r="C64">
        <v>-0.153</v>
      </c>
      <c r="D64">
        <v>-0.89300000000000002</v>
      </c>
    </row>
    <row r="65" spans="1:11" x14ac:dyDescent="0.25">
      <c r="A65" t="s">
        <v>41</v>
      </c>
      <c r="B65">
        <v>1842.425</v>
      </c>
      <c r="C65">
        <v>-3.3000000000000002E-2</v>
      </c>
      <c r="D65">
        <v>-0.45100000000000001</v>
      </c>
    </row>
    <row r="66" spans="1:11" x14ac:dyDescent="0.25">
      <c r="A66" t="s">
        <v>42</v>
      </c>
      <c r="B66">
        <v>2636.4769999999999</v>
      </c>
      <c r="C66">
        <v>1.4E-2</v>
      </c>
      <c r="D66">
        <v>-8.7829999999999995</v>
      </c>
    </row>
    <row r="68" spans="1:11" x14ac:dyDescent="0.25">
      <c r="C68" s="3" t="s">
        <v>58</v>
      </c>
    </row>
    <row r="70" spans="1:11" x14ac:dyDescent="0.25">
      <c r="D70" t="s">
        <v>44</v>
      </c>
      <c r="G70" t="s">
        <v>45</v>
      </c>
      <c r="J70" t="s">
        <v>57</v>
      </c>
    </row>
    <row r="71" spans="1:11" x14ac:dyDescent="0.25">
      <c r="A71" s="3" t="s">
        <v>56</v>
      </c>
      <c r="B71" s="3" t="s">
        <v>55</v>
      </c>
      <c r="C71" s="3" t="s">
        <v>46</v>
      </c>
      <c r="D71" s="3" t="s">
        <v>47</v>
      </c>
      <c r="E71" s="3" t="s">
        <v>48</v>
      </c>
      <c r="G71" s="3" t="s">
        <v>47</v>
      </c>
      <c r="H71" s="3" t="s">
        <v>48</v>
      </c>
      <c r="J71" s="3" t="s">
        <v>49</v>
      </c>
      <c r="K71" s="3" t="s">
        <v>50</v>
      </c>
    </row>
    <row r="72" spans="1:11" x14ac:dyDescent="0.25">
      <c r="A72" t="s">
        <v>51</v>
      </c>
      <c r="B72">
        <v>1</v>
      </c>
      <c r="C72" s="4">
        <v>0.515872</v>
      </c>
      <c r="D72" s="4">
        <v>6.9800000000000005E-4</v>
      </c>
      <c r="E72" s="4">
        <v>-3.3272999999999997E-2</v>
      </c>
      <c r="G72" s="4">
        <v>6.9799999999999994E-4</v>
      </c>
      <c r="H72" s="4">
        <v>-3.3273000000000004E-2</v>
      </c>
      <c r="J72" s="2">
        <f t="shared" ref="J72:K75" si="0">(G72-D72)*1000</f>
        <v>-1.0842021724855044E-16</v>
      </c>
      <c r="K72" s="2">
        <f t="shared" si="0"/>
        <v>-6.9388939039072284E-15</v>
      </c>
    </row>
    <row r="73" spans="1:11" x14ac:dyDescent="0.25">
      <c r="A73" t="s">
        <v>52</v>
      </c>
      <c r="B73">
        <v>2</v>
      </c>
      <c r="C73" s="4">
        <v>1.35802</v>
      </c>
      <c r="D73" s="4">
        <v>-4.8000000000000001E-5</v>
      </c>
      <c r="E73" s="4">
        <v>-2.4993999999999999E-2</v>
      </c>
      <c r="G73" s="4">
        <v>-3.1000000000000001E-5</v>
      </c>
      <c r="H73" s="4">
        <v>-2.4976999999999999E-2</v>
      </c>
      <c r="J73" s="2">
        <f t="shared" si="0"/>
        <v>1.7000000000000001E-2</v>
      </c>
      <c r="K73" s="2">
        <f t="shared" si="0"/>
        <v>1.6999999999999654E-2</v>
      </c>
    </row>
    <row r="74" spans="1:11" x14ac:dyDescent="0.25">
      <c r="A74" t="s">
        <v>53</v>
      </c>
      <c r="B74">
        <v>3</v>
      </c>
      <c r="C74" s="4">
        <v>5.042815</v>
      </c>
      <c r="D74" s="4">
        <v>9.1000000000000003E-5</v>
      </c>
      <c r="E74" s="4">
        <v>-2.4542999999999999E-2</v>
      </c>
      <c r="G74" s="4">
        <v>8.8999999999999995E-5</v>
      </c>
      <c r="H74" s="4">
        <v>-2.4535000000000001E-2</v>
      </c>
      <c r="J74" s="2">
        <f t="shared" si="0"/>
        <v>-2.0000000000000078E-3</v>
      </c>
      <c r="K74" s="2">
        <f t="shared" si="0"/>
        <v>7.9999999999975924E-3</v>
      </c>
    </row>
    <row r="75" spans="1:11" x14ac:dyDescent="0.25">
      <c r="A75" t="s">
        <v>54</v>
      </c>
      <c r="B75">
        <v>4</v>
      </c>
      <c r="C75" s="4">
        <v>5.836932</v>
      </c>
      <c r="D75" s="4">
        <v>7.6000000000000004E-5</v>
      </c>
      <c r="E75" s="4">
        <v>-3.288E-2</v>
      </c>
      <c r="G75" s="4">
        <v>1.36E-4</v>
      </c>
      <c r="H75" s="4">
        <v>-3.2867E-2</v>
      </c>
      <c r="J75" s="2">
        <f t="shared" si="0"/>
        <v>0.06</v>
      </c>
      <c r="K75" s="2">
        <f t="shared" si="0"/>
        <v>1.2999999999999123E-2</v>
      </c>
    </row>
  </sheetData>
  <sortState ref="A4:D49">
    <sortCondition ref="A4:A49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2019-02-13T15:37:26Z</dcterms:created>
  <dcterms:modified xsi:type="dcterms:W3CDTF">2019-02-13T15:50:47Z</dcterms:modified>
</cp:coreProperties>
</file>