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9525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N7" i="2" l="1"/>
  <c r="K7" i="2"/>
  <c r="N6" i="2"/>
  <c r="K6" i="2"/>
  <c r="N5" i="2"/>
  <c r="K5" i="2"/>
  <c r="N4" i="2"/>
  <c r="K4" i="2"/>
  <c r="N3" i="2"/>
  <c r="K3" i="2"/>
</calcChain>
</file>

<file path=xl/sharedStrings.xml><?xml version="1.0" encoding="utf-8"?>
<sst xmlns="http://schemas.openxmlformats.org/spreadsheetml/2006/main" count="37" uniqueCount="25">
  <si>
    <t>193/194</t>
  </si>
  <si>
    <t>Device</t>
  </si>
  <si>
    <t>Room</t>
  </si>
  <si>
    <t>PXI4464</t>
  </si>
  <si>
    <t>LTTS</t>
  </si>
  <si>
    <t>HP3458</t>
  </si>
  <si>
    <t>Start</t>
  </si>
  <si>
    <t>End</t>
  </si>
  <si>
    <t>5 minutes</t>
  </si>
  <si>
    <t>20 minutes</t>
  </si>
  <si>
    <t>CMM</t>
  </si>
  <si>
    <t>Run</t>
  </si>
  <si>
    <t>Opening the gap</t>
  </si>
  <si>
    <t>Closing the gap</t>
  </si>
  <si>
    <t>RSD</t>
  </si>
  <si>
    <t>Delay between measurements</t>
  </si>
  <si>
    <t>Folder</t>
  </si>
  <si>
    <t>PXI4464_LTTS/1</t>
  </si>
  <si>
    <t>PXI4464_LTTS/2</t>
  </si>
  <si>
    <t>HP3458_LTTS</t>
  </si>
  <si>
    <t>PXI4464_CMM</t>
  </si>
  <si>
    <t>HP3458_CMM</t>
  </si>
  <si>
    <t>Overall VT mean (Vs)</t>
  </si>
  <si>
    <t>Overall VT Std (Vs)</t>
  </si>
  <si>
    <t>Number of measurement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</si>
</sst>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\ h:mm:ss"/>
    <numFmt numFmtId="165" formatCode="0.0000E+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F24" sqref="F24"/>
    </sheetView>
  </sheetViews>
  <sheetFormatPr defaultRowHeight="15" x14ac:dyDescent="0.25"/>
  <cols>
    <col min="4" max="4" width="14.7109375" bestFit="1" customWidth="1"/>
    <col min="5" max="5" width="17.7109375" bestFit="1" customWidth="1"/>
    <col min="6" max="6" width="17.5703125" bestFit="1" customWidth="1"/>
    <col min="7" max="7" width="14.42578125" style="2" customWidth="1"/>
    <col min="8" max="8" width="19.7109375" customWidth="1"/>
    <col min="9" max="9" width="12.42578125" customWidth="1"/>
    <col min="10" max="10" width="13.42578125" customWidth="1"/>
    <col min="11" max="11" width="13.5703125" customWidth="1"/>
    <col min="12" max="12" width="11.85546875" customWidth="1"/>
    <col min="13" max="14" width="13.5703125" customWidth="1"/>
  </cols>
  <sheetData>
    <row r="1" spans="1:14" x14ac:dyDescent="0.25">
      <c r="A1" s="9" t="s">
        <v>11</v>
      </c>
      <c r="B1" s="9" t="s">
        <v>1</v>
      </c>
      <c r="C1" s="9" t="s">
        <v>2</v>
      </c>
      <c r="D1" s="9" t="s">
        <v>16</v>
      </c>
      <c r="E1" s="9" t="s">
        <v>6</v>
      </c>
      <c r="F1" s="9" t="s">
        <v>7</v>
      </c>
      <c r="G1" s="10" t="s">
        <v>15</v>
      </c>
      <c r="H1" s="10" t="s">
        <v>24</v>
      </c>
      <c r="I1" s="9" t="s">
        <v>12</v>
      </c>
      <c r="J1" s="9"/>
      <c r="K1" s="9"/>
      <c r="L1" s="9" t="s">
        <v>13</v>
      </c>
      <c r="M1" s="9"/>
      <c r="N1" s="9"/>
    </row>
    <row r="2" spans="1:14" ht="45" customHeight="1" x14ac:dyDescent="0.25">
      <c r="A2" s="9"/>
      <c r="B2" s="9"/>
      <c r="C2" s="9"/>
      <c r="D2" s="9"/>
      <c r="E2" s="9"/>
      <c r="F2" s="9"/>
      <c r="G2" s="10"/>
      <c r="H2" s="10"/>
      <c r="I2" s="7" t="s">
        <v>22</v>
      </c>
      <c r="J2" s="7" t="s">
        <v>23</v>
      </c>
      <c r="K2" s="7" t="s">
        <v>14</v>
      </c>
      <c r="L2" s="7" t="s">
        <v>22</v>
      </c>
      <c r="M2" s="7" t="s">
        <v>23</v>
      </c>
      <c r="N2" s="7" t="s">
        <v>14</v>
      </c>
    </row>
    <row r="3" spans="1:14" x14ac:dyDescent="0.25">
      <c r="A3" s="8" t="s">
        <v>0</v>
      </c>
      <c r="B3" s="5" t="s">
        <v>3</v>
      </c>
      <c r="C3" s="5" t="s">
        <v>4</v>
      </c>
      <c r="D3" s="5" t="s">
        <v>17</v>
      </c>
      <c r="E3" s="3">
        <v>43154.708182870374</v>
      </c>
      <c r="F3" s="3">
        <v>43156.140543981484</v>
      </c>
      <c r="G3" s="7" t="s">
        <v>9</v>
      </c>
      <c r="H3" s="5">
        <v>75</v>
      </c>
      <c r="I3" s="5">
        <v>0.17371900000000001</v>
      </c>
      <c r="J3" s="4">
        <v>2.2512000000000001E-5</v>
      </c>
      <c r="K3" s="4">
        <f>J3/I3</f>
        <v>1.2958858846758269E-4</v>
      </c>
      <c r="L3" s="5">
        <v>0.174958</v>
      </c>
      <c r="M3" s="4">
        <v>3.5335E-5</v>
      </c>
      <c r="N3" s="4">
        <f>M3/L3</f>
        <v>2.0196275677591193E-4</v>
      </c>
    </row>
    <row r="4" spans="1:14" x14ac:dyDescent="0.25">
      <c r="A4" s="8">
        <v>195</v>
      </c>
      <c r="B4" s="5" t="s">
        <v>5</v>
      </c>
      <c r="C4" s="5" t="s">
        <v>4</v>
      </c>
      <c r="D4" s="5" t="s">
        <v>19</v>
      </c>
      <c r="E4" s="3">
        <v>43157.77847222222</v>
      </c>
      <c r="F4" s="3">
        <v>43159.785798611112</v>
      </c>
      <c r="G4" s="7" t="s">
        <v>8</v>
      </c>
      <c r="H4" s="5">
        <v>226</v>
      </c>
      <c r="I4" s="5">
        <v>0.17460700000000001</v>
      </c>
      <c r="J4" s="4">
        <v>3.2650000000000001E-5</v>
      </c>
      <c r="K4" s="4">
        <f t="shared" ref="K4:K7" si="0">J4/I4</f>
        <v>1.8699135773479872E-4</v>
      </c>
      <c r="L4" s="5">
        <v>0.174599</v>
      </c>
      <c r="M4" s="4">
        <v>3.2984999999999997E-5</v>
      </c>
      <c r="N4" s="4">
        <f t="shared" ref="N4:N7" si="1">M4/L4</f>
        <v>1.8891860778125875E-4</v>
      </c>
    </row>
    <row r="5" spans="1:14" x14ac:dyDescent="0.25">
      <c r="A5" s="8">
        <v>196</v>
      </c>
      <c r="B5" s="5" t="s">
        <v>3</v>
      </c>
      <c r="C5" s="5" t="s">
        <v>4</v>
      </c>
      <c r="D5" s="5" t="s">
        <v>18</v>
      </c>
      <c r="E5" s="3">
        <v>43159.791817129626</v>
      </c>
      <c r="F5" s="3">
        <v>43160.671249999999</v>
      </c>
      <c r="G5" s="7" t="s">
        <v>8</v>
      </c>
      <c r="H5" s="5">
        <v>95</v>
      </c>
      <c r="I5" s="5">
        <v>0.17382700000000001</v>
      </c>
      <c r="J5" s="4">
        <v>5.5123000000000001E-5</v>
      </c>
      <c r="K5" s="4">
        <f t="shared" si="0"/>
        <v>3.1711414222186424E-4</v>
      </c>
      <c r="L5" s="5">
        <v>0.175235</v>
      </c>
      <c r="M5" s="4">
        <v>8.4829999999999999E-5</v>
      </c>
      <c r="N5" s="4">
        <f t="shared" si="1"/>
        <v>4.8409278968242642E-4</v>
      </c>
    </row>
    <row r="6" spans="1:14" x14ac:dyDescent="0.25">
      <c r="A6" s="8">
        <v>199</v>
      </c>
      <c r="B6" s="5" t="s">
        <v>3</v>
      </c>
      <c r="C6" s="5" t="s">
        <v>10</v>
      </c>
      <c r="D6" s="5" t="s">
        <v>20</v>
      </c>
      <c r="E6" s="3">
        <v>43161.812511574077</v>
      </c>
      <c r="F6" s="3">
        <v>43163.801689814813</v>
      </c>
      <c r="G6" s="7" t="s">
        <v>8</v>
      </c>
      <c r="H6" s="5">
        <v>231</v>
      </c>
      <c r="I6" s="5">
        <v>0.17735200000000001</v>
      </c>
      <c r="J6" s="4">
        <v>1.4688000000000001E-5</v>
      </c>
      <c r="K6" s="6">
        <f t="shared" si="0"/>
        <v>8.2818349948125754E-5</v>
      </c>
      <c r="L6" s="5">
        <v>0.17733499999999999</v>
      </c>
      <c r="M6" s="4">
        <v>1.4463E-5</v>
      </c>
      <c r="N6" s="6">
        <f t="shared" si="1"/>
        <v>8.15575041587955E-5</v>
      </c>
    </row>
    <row r="7" spans="1:14" x14ac:dyDescent="0.25">
      <c r="A7" s="8">
        <v>200</v>
      </c>
      <c r="B7" s="5" t="s">
        <v>5</v>
      </c>
      <c r="C7" s="5" t="s">
        <v>10</v>
      </c>
      <c r="D7" s="5" t="s">
        <v>21</v>
      </c>
      <c r="E7" s="3">
        <v>43163.816874999997</v>
      </c>
      <c r="F7" s="3">
        <v>43164.490370370368</v>
      </c>
      <c r="G7" s="7" t="s">
        <v>8</v>
      </c>
      <c r="H7" s="5">
        <v>76</v>
      </c>
      <c r="I7" s="5">
        <v>0.17757100000000001</v>
      </c>
      <c r="J7" s="4">
        <v>1.0103E-5</v>
      </c>
      <c r="K7" s="6">
        <f t="shared" si="0"/>
        <v>5.6895551638499525E-5</v>
      </c>
      <c r="L7" s="5">
        <v>0.17759900000000001</v>
      </c>
      <c r="M7" s="4">
        <v>1.0713999999999999E-5</v>
      </c>
      <c r="N7" s="6">
        <f t="shared" si="1"/>
        <v>6.0326916255159091E-5</v>
      </c>
    </row>
    <row r="8" spans="1:14" x14ac:dyDescent="0.25">
      <c r="B8" s="5"/>
      <c r="C8" s="5"/>
      <c r="D8" s="5"/>
      <c r="E8" s="3"/>
      <c r="F8" s="5"/>
      <c r="G8" s="7"/>
      <c r="H8" s="5"/>
      <c r="I8" s="5"/>
      <c r="J8" s="5"/>
      <c r="K8" s="5"/>
      <c r="L8" s="5"/>
      <c r="M8" s="5"/>
      <c r="N8" s="5"/>
    </row>
    <row r="9" spans="1:14" x14ac:dyDescent="0.25">
      <c r="B9" s="5"/>
      <c r="C9" s="5"/>
      <c r="D9" s="5"/>
      <c r="E9" s="3"/>
      <c r="F9" s="5"/>
      <c r="G9" s="7"/>
      <c r="H9" s="5"/>
      <c r="I9" s="5"/>
      <c r="J9" s="5"/>
      <c r="K9" s="5"/>
      <c r="L9" s="5"/>
      <c r="M9" s="5"/>
      <c r="N9" s="5"/>
    </row>
    <row r="10" spans="1:14" x14ac:dyDescent="0.25">
      <c r="E10" s="1"/>
    </row>
    <row r="11" spans="1:14" x14ac:dyDescent="0.25">
      <c r="E11" s="1"/>
    </row>
    <row r="12" spans="1:14" x14ac:dyDescent="0.25">
      <c r="E12" s="1"/>
    </row>
    <row r="13" spans="1:14" x14ac:dyDescent="0.25">
      <c r="E13" s="1"/>
    </row>
    <row r="14" spans="1:14" x14ac:dyDescent="0.25">
      <c r="E14" s="1"/>
    </row>
    <row r="15" spans="1:14" x14ac:dyDescent="0.25">
      <c r="E15" s="1"/>
    </row>
    <row r="16" spans="1:14" x14ac:dyDescent="0.25">
      <c r="E16" s="1"/>
    </row>
    <row r="17" spans="5:7" x14ac:dyDescent="0.25">
      <c r="E17" s="1"/>
      <c r="G17"/>
    </row>
    <row r="18" spans="5:7" x14ac:dyDescent="0.25">
      <c r="E18" s="1"/>
      <c r="G18"/>
    </row>
    <row r="19" spans="5:7" x14ac:dyDescent="0.25">
      <c r="E19" s="1"/>
      <c r="G19"/>
    </row>
    <row r="20" spans="5:7" x14ac:dyDescent="0.25">
      <c r="E20" s="1"/>
      <c r="G20"/>
    </row>
    <row r="21" spans="5:7" x14ac:dyDescent="0.25">
      <c r="E21" s="1"/>
      <c r="G21"/>
    </row>
    <row r="22" spans="5:7" x14ac:dyDescent="0.25">
      <c r="E22" s="1"/>
      <c r="G22"/>
    </row>
    <row r="23" spans="5:7" x14ac:dyDescent="0.25">
      <c r="E23" s="1"/>
      <c r="G23"/>
    </row>
    <row r="24" spans="5:7" x14ac:dyDescent="0.25">
      <c r="E24" s="1"/>
      <c r="G24"/>
    </row>
    <row r="25" spans="5:7" x14ac:dyDescent="0.25">
      <c r="E25" s="1"/>
      <c r="G25"/>
    </row>
    <row r="26" spans="5:7" x14ac:dyDescent="0.25">
      <c r="E26" s="1"/>
      <c r="G26"/>
    </row>
  </sheetData>
  <mergeCells count="10">
    <mergeCell ref="A1:A2"/>
    <mergeCell ref="G1:G2"/>
    <mergeCell ref="H1:H2"/>
    <mergeCell ref="I1:K1"/>
    <mergeCell ref="L1:N1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Baader, Johann Eduardo</dc:creator>
  <cp:lastModifiedBy>Baader, Johann Eduardo</cp:lastModifiedBy>
  <dcterms:created xsi:type="dcterms:W3CDTF">2018-03-04T03:52:11Z</dcterms:created>
  <dcterms:modified xsi:type="dcterms:W3CDTF">2018-03-05T20:40:48Z</dcterms:modified>
</cp:coreProperties>
</file>