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7\Mechanical\"/>
    </mc:Choice>
  </mc:AlternateContent>
  <xr:revisionPtr revIDLastSave="0" documentId="13_ncr:1_{74C21163-5CB7-4773-97D4-2DE11DF0B797}" xr6:coauthVersionLast="47" xr6:coauthVersionMax="47" xr10:uidLastSave="{00000000-0000-0000-0000-000000000000}"/>
  <bookViews>
    <workbookView xWindow="1170" yWindow="270" windowWidth="27210" windowHeight="16200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9" i="1" l="1"/>
  <c r="U37" i="1"/>
  <c r="U38" i="1"/>
  <c r="U39" i="1"/>
  <c r="U40" i="1"/>
  <c r="U41" i="1"/>
  <c r="U42" i="1"/>
  <c r="U43" i="1"/>
  <c r="U44" i="1"/>
  <c r="U45" i="1"/>
  <c r="U46" i="1"/>
  <c r="U47" i="1"/>
  <c r="U48" i="1"/>
  <c r="U57" i="1"/>
  <c r="U56" i="1"/>
  <c r="U55" i="1"/>
  <c r="U54" i="1"/>
  <c r="U53" i="1"/>
  <c r="U52" i="1"/>
  <c r="U51" i="1"/>
  <c r="U50" i="1"/>
  <c r="U36" i="1"/>
  <c r="U35" i="1"/>
  <c r="U34" i="1"/>
  <c r="U33" i="1"/>
  <c r="U32" i="1"/>
  <c r="U31" i="1"/>
  <c r="U30" i="1"/>
  <c r="M123" i="1" l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124" i="1"/>
  <c r="P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<sst xmlns="http://schemas.openxmlformats.org/spreadsheetml/2006/main" count="64" uniqueCount="35">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</sst>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3.04E-2</c:v>
                </c:pt>
                <c:pt idx="1">
                  <c:v>2.9600000000000001E-2</c:v>
                </c:pt>
                <c:pt idx="2">
                  <c:v>1.8599999999999998E-2</c:v>
                </c:pt>
                <c:pt idx="3">
                  <c:v>1.8499999999999999E-2</c:v>
                </c:pt>
                <c:pt idx="4">
                  <c:v>1.8800000000000001E-2</c:v>
                </c:pt>
                <c:pt idx="5">
                  <c:v>1.4200000000000001E-2</c:v>
                </c:pt>
                <c:pt idx="6">
                  <c:v>1.3899999999999999E-2</c:v>
                </c:pt>
                <c:pt idx="7">
                  <c:v>1.32E-2</c:v>
                </c:pt>
                <c:pt idx="8">
                  <c:v>1.5100000000000001E-2</c:v>
                </c:pt>
                <c:pt idx="9">
                  <c:v>1.3599999999999999E-2</c:v>
                </c:pt>
                <c:pt idx="10">
                  <c:v>1.0800000000000001E-2</c:v>
                </c:pt>
                <c:pt idx="11">
                  <c:v>1.47E-2</c:v>
                </c:pt>
                <c:pt idx="12">
                  <c:v>1.6299999999999999E-2</c:v>
                </c:pt>
                <c:pt idx="13">
                  <c:v>1.2699999999999999E-2</c:v>
                </c:pt>
                <c:pt idx="14">
                  <c:v>1.26E-2</c:v>
                </c:pt>
                <c:pt idx="15">
                  <c:v>1.09E-2</c:v>
                </c:pt>
                <c:pt idx="16">
                  <c:v>1.26E-2</c:v>
                </c:pt>
                <c:pt idx="17">
                  <c:v>1.12E-2</c:v>
                </c:pt>
                <c:pt idx="18">
                  <c:v>8.5000000000000006E-3</c:v>
                </c:pt>
                <c:pt idx="19">
                  <c:v>1.09E-2</c:v>
                </c:pt>
                <c:pt idx="20">
                  <c:v>6.4999999999999997E-3</c:v>
                </c:pt>
                <c:pt idx="21">
                  <c:v>4.4999999999999997E-3</c:v>
                </c:pt>
                <c:pt idx="22">
                  <c:v>6.4000000000000003E-3</c:v>
                </c:pt>
                <c:pt idx="23">
                  <c:v>1.9E-3</c:v>
                </c:pt>
                <c:pt idx="24">
                  <c:v>1.6999999999999999E-3</c:v>
                </c:pt>
                <c:pt idx="25">
                  <c:v>3.5000000000000001E-3</c:v>
                </c:pt>
                <c:pt idx="26">
                  <c:v>-1.2999999999999999E-3</c:v>
                </c:pt>
                <c:pt idx="27">
                  <c:v>-1.1999999999999999E-3</c:v>
                </c:pt>
                <c:pt idx="28">
                  <c:v>2.2000000000000001E-3</c:v>
                </c:pt>
                <c:pt idx="29">
                  <c:v>-4.4999999999999997E-3</c:v>
                </c:pt>
                <c:pt idx="30">
                  <c:v>-3.2000000000000002E-3</c:v>
                </c:pt>
                <c:pt idx="31">
                  <c:v>-3.0000000000000001E-3</c:v>
                </c:pt>
                <c:pt idx="32">
                  <c:v>-4.1000000000000003E-3</c:v>
                </c:pt>
                <c:pt idx="33">
                  <c:v>-5.7999999999999996E-3</c:v>
                </c:pt>
                <c:pt idx="34">
                  <c:v>-5.1000000000000004E-3</c:v>
                </c:pt>
                <c:pt idx="35">
                  <c:v>-3.3E-3</c:v>
                </c:pt>
                <c:pt idx="36">
                  <c:v>-5.5999999999999999E-3</c:v>
                </c:pt>
                <c:pt idx="37">
                  <c:v>-5.0000000000000001E-3</c:v>
                </c:pt>
                <c:pt idx="38">
                  <c:v>-6.4999999999999997E-3</c:v>
                </c:pt>
                <c:pt idx="39">
                  <c:v>-8.8999999999999999E-3</c:v>
                </c:pt>
                <c:pt idx="40">
                  <c:v>-9.9000000000000008E-3</c:v>
                </c:pt>
                <c:pt idx="41">
                  <c:v>-5.1999999999999998E-3</c:v>
                </c:pt>
                <c:pt idx="42">
                  <c:v>-5.1000000000000004E-3</c:v>
                </c:pt>
                <c:pt idx="43">
                  <c:v>-9.1999999999999998E-3</c:v>
                </c:pt>
                <c:pt idx="44">
                  <c:v>-4.5999999999999999E-3</c:v>
                </c:pt>
                <c:pt idx="45">
                  <c:v>-7.9000000000000008E-3</c:v>
                </c:pt>
                <c:pt idx="46">
                  <c:v>-1.12E-2</c:v>
                </c:pt>
                <c:pt idx="47">
                  <c:v>-1.43E-2</c:v>
                </c:pt>
                <c:pt idx="48">
                  <c:v>-1.12E-2</c:v>
                </c:pt>
                <c:pt idx="49">
                  <c:v>-1.23E-2</c:v>
                </c:pt>
                <c:pt idx="50">
                  <c:v>-1.3599999999999999E-2</c:v>
                </c:pt>
                <c:pt idx="51">
                  <c:v>-8.8999999999999999E-3</c:v>
                </c:pt>
                <c:pt idx="52">
                  <c:v>-9.7999999999999997E-3</c:v>
                </c:pt>
                <c:pt idx="53">
                  <c:v>-1.1900000000000001E-2</c:v>
                </c:pt>
                <c:pt idx="54">
                  <c:v>-1.2E-2</c:v>
                </c:pt>
                <c:pt idx="55">
                  <c:v>-1.3299999999999999E-2</c:v>
                </c:pt>
                <c:pt idx="56">
                  <c:v>-1.2500000000000001E-2</c:v>
                </c:pt>
                <c:pt idx="57">
                  <c:v>-1.1299999999999999E-2</c:v>
                </c:pt>
                <c:pt idx="58">
                  <c:v>-1.47E-2</c:v>
                </c:pt>
                <c:pt idx="59">
                  <c:v>-9.5999999999999992E-3</c:v>
                </c:pt>
                <c:pt idx="60">
                  <c:v>-1.4E-2</c:v>
                </c:pt>
                <c:pt idx="61">
                  <c:v>-1.2500000000000001E-2</c:v>
                </c:pt>
                <c:pt idx="62">
                  <c:v>-1.23E-2</c:v>
                </c:pt>
                <c:pt idx="63">
                  <c:v>-1.12E-2</c:v>
                </c:pt>
                <c:pt idx="64">
                  <c:v>-1.44E-2</c:v>
                </c:pt>
                <c:pt idx="65">
                  <c:v>-1.3899999999999999E-2</c:v>
                </c:pt>
                <c:pt idx="66">
                  <c:v>-1.6400000000000001E-2</c:v>
                </c:pt>
                <c:pt idx="67">
                  <c:v>-1.3100000000000001E-2</c:v>
                </c:pt>
                <c:pt idx="68">
                  <c:v>-1.38E-2</c:v>
                </c:pt>
                <c:pt idx="69">
                  <c:v>-1.6899999999999998E-2</c:v>
                </c:pt>
                <c:pt idx="70">
                  <c:v>-1.43E-2</c:v>
                </c:pt>
                <c:pt idx="71">
                  <c:v>-1.7600000000000001E-2</c:v>
                </c:pt>
                <c:pt idx="72">
                  <c:v>-1.5900000000000001E-2</c:v>
                </c:pt>
                <c:pt idx="73">
                  <c:v>-1.84E-2</c:v>
                </c:pt>
                <c:pt idx="74">
                  <c:v>-1.7399999999999999E-2</c:v>
                </c:pt>
                <c:pt idx="75">
                  <c:v>-1.4999999999999999E-2</c:v>
                </c:pt>
                <c:pt idx="76">
                  <c:v>-1.7399999999999999E-2</c:v>
                </c:pt>
                <c:pt idx="77">
                  <c:v>-1.29E-2</c:v>
                </c:pt>
                <c:pt idx="78">
                  <c:v>-1.41E-2</c:v>
                </c:pt>
                <c:pt idx="79">
                  <c:v>-1.6400000000000001E-2</c:v>
                </c:pt>
                <c:pt idx="80">
                  <c:v>-1.44E-2</c:v>
                </c:pt>
                <c:pt idx="81">
                  <c:v>-1.2200000000000001E-2</c:v>
                </c:pt>
                <c:pt idx="82">
                  <c:v>-1.14E-2</c:v>
                </c:pt>
                <c:pt idx="83">
                  <c:v>-1.0500000000000001E-2</c:v>
                </c:pt>
                <c:pt idx="84">
                  <c:v>-1.26E-2</c:v>
                </c:pt>
                <c:pt idx="85">
                  <c:v>-1.3599999999999999E-2</c:v>
                </c:pt>
                <c:pt idx="86">
                  <c:v>-9.7000000000000003E-3</c:v>
                </c:pt>
                <c:pt idx="87">
                  <c:v>-0.01</c:v>
                </c:pt>
                <c:pt idx="88">
                  <c:v>-8.6999999999999994E-3</c:v>
                </c:pt>
                <c:pt idx="89">
                  <c:v>-2.5000000000000001E-3</c:v>
                </c:pt>
                <c:pt idx="90">
                  <c:v>-4.5999999999999999E-3</c:v>
                </c:pt>
                <c:pt idx="91">
                  <c:v>-4.7000000000000002E-3</c:v>
                </c:pt>
                <c:pt idx="92">
                  <c:v>-3.0000000000000001E-3</c:v>
                </c:pt>
                <c:pt idx="93">
                  <c:v>-5.4000000000000003E-3</c:v>
                </c:pt>
                <c:pt idx="94">
                  <c:v>1E-4</c:v>
                </c:pt>
                <c:pt idx="95">
                  <c:v>-4.4000000000000003E-3</c:v>
                </c:pt>
                <c:pt idx="96">
                  <c:v>1E-3</c:v>
                </c:pt>
                <c:pt idx="97">
                  <c:v>-2.9999999999999997E-4</c:v>
                </c:pt>
                <c:pt idx="98">
                  <c:v>-6.9999999999999999E-4</c:v>
                </c:pt>
                <c:pt idx="99">
                  <c:v>3.3999999999999998E-3</c:v>
                </c:pt>
                <c:pt idx="100">
                  <c:v>1.6999999999999999E-3</c:v>
                </c:pt>
                <c:pt idx="101">
                  <c:v>1.6000000000000001E-3</c:v>
                </c:pt>
                <c:pt idx="102">
                  <c:v>2.3E-3</c:v>
                </c:pt>
                <c:pt idx="103">
                  <c:v>4.5999999999999999E-3</c:v>
                </c:pt>
                <c:pt idx="104">
                  <c:v>4.8999999999999998E-3</c:v>
                </c:pt>
                <c:pt idx="105">
                  <c:v>6.4000000000000003E-3</c:v>
                </c:pt>
                <c:pt idx="106">
                  <c:v>6.7000000000000002E-3</c:v>
                </c:pt>
                <c:pt idx="107">
                  <c:v>8.0999999999999996E-3</c:v>
                </c:pt>
                <c:pt idx="108">
                  <c:v>1.3599999999999999E-2</c:v>
                </c:pt>
                <c:pt idx="109">
                  <c:v>1.6199999999999999E-2</c:v>
                </c:pt>
                <c:pt idx="110">
                  <c:v>2.1999999999999999E-2</c:v>
                </c:pt>
                <c:pt idx="111">
                  <c:v>1.6799999999999999E-2</c:v>
                </c:pt>
                <c:pt idx="112">
                  <c:v>1.7500000000000002E-2</c:v>
                </c:pt>
                <c:pt idx="113">
                  <c:v>2.01E-2</c:v>
                </c:pt>
                <c:pt idx="114">
                  <c:v>1.8200000000000001E-2</c:v>
                </c:pt>
                <c:pt idx="115">
                  <c:v>1.7899999999999999E-2</c:v>
                </c:pt>
                <c:pt idx="116">
                  <c:v>1.66E-2</c:v>
                </c:pt>
                <c:pt idx="117">
                  <c:v>1.77E-2</c:v>
                </c:pt>
                <c:pt idx="118">
                  <c:v>3.1199999999999999E-2</c:v>
                </c:pt>
                <c:pt idx="119">
                  <c:v>3.1899999999999998E-2</c:v>
                </c:pt>
                <c:pt idx="120">
                  <c:v>3.8100000000000002E-2</c:v>
                </c:pt>
                <c:pt idx="121">
                  <c:v>4.0399999999999998E-2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3.2199999999999999E-2</c:v>
                </c:pt>
                <c:pt idx="1">
                  <c:v>2.7799999999999998E-2</c:v>
                </c:pt>
                <c:pt idx="2">
                  <c:v>2.2499999999999999E-2</c:v>
                </c:pt>
                <c:pt idx="3">
                  <c:v>2.5100000000000001E-2</c:v>
                </c:pt>
                <c:pt idx="4">
                  <c:v>0.02</c:v>
                </c:pt>
                <c:pt idx="5">
                  <c:v>1.5299999999999999E-2</c:v>
                </c:pt>
                <c:pt idx="6">
                  <c:v>1.5299999999999999E-2</c:v>
                </c:pt>
                <c:pt idx="7">
                  <c:v>1.66E-2</c:v>
                </c:pt>
                <c:pt idx="8">
                  <c:v>1.5699999999999999E-2</c:v>
                </c:pt>
                <c:pt idx="9">
                  <c:v>1.1900000000000001E-2</c:v>
                </c:pt>
                <c:pt idx="10">
                  <c:v>1.06E-2</c:v>
                </c:pt>
                <c:pt idx="11">
                  <c:v>1.3299999999999999E-2</c:v>
                </c:pt>
                <c:pt idx="12">
                  <c:v>1.46E-2</c:v>
                </c:pt>
                <c:pt idx="13">
                  <c:v>1.2800000000000001E-2</c:v>
                </c:pt>
                <c:pt idx="14">
                  <c:v>1.24E-2</c:v>
                </c:pt>
                <c:pt idx="15">
                  <c:v>8.0000000000000002E-3</c:v>
                </c:pt>
                <c:pt idx="16">
                  <c:v>8.2000000000000007E-3</c:v>
                </c:pt>
                <c:pt idx="17">
                  <c:v>1.0200000000000001E-2</c:v>
                </c:pt>
                <c:pt idx="18">
                  <c:v>6.7000000000000002E-3</c:v>
                </c:pt>
                <c:pt idx="19">
                  <c:v>6.7999999999999996E-3</c:v>
                </c:pt>
                <c:pt idx="20">
                  <c:v>7.1000000000000004E-3</c:v>
                </c:pt>
                <c:pt idx="21">
                  <c:v>2.5000000000000001E-3</c:v>
                </c:pt>
                <c:pt idx="22">
                  <c:v>6.1999999999999998E-3</c:v>
                </c:pt>
                <c:pt idx="23">
                  <c:v>2.2000000000000001E-3</c:v>
                </c:pt>
                <c:pt idx="24">
                  <c:v>1E-3</c:v>
                </c:pt>
                <c:pt idx="25">
                  <c:v>-1.1999999999999999E-3</c:v>
                </c:pt>
                <c:pt idx="26">
                  <c:v>2.9999999999999997E-4</c:v>
                </c:pt>
                <c:pt idx="27">
                  <c:v>-4.4000000000000003E-3</c:v>
                </c:pt>
                <c:pt idx="28">
                  <c:v>-1.6000000000000001E-3</c:v>
                </c:pt>
                <c:pt idx="29">
                  <c:v>-5.0000000000000001E-3</c:v>
                </c:pt>
                <c:pt idx="30">
                  <c:v>-6.7999999999999996E-3</c:v>
                </c:pt>
                <c:pt idx="31">
                  <c:v>-6.8999999999999999E-3</c:v>
                </c:pt>
                <c:pt idx="32">
                  <c:v>-7.7000000000000002E-3</c:v>
                </c:pt>
                <c:pt idx="33">
                  <c:v>-6.4999999999999997E-3</c:v>
                </c:pt>
                <c:pt idx="34">
                  <c:v>-3.8999999999999998E-3</c:v>
                </c:pt>
                <c:pt idx="35">
                  <c:v>-7.1999999999999998E-3</c:v>
                </c:pt>
                <c:pt idx="36">
                  <c:v>-6.3E-3</c:v>
                </c:pt>
                <c:pt idx="37">
                  <c:v>-1.5E-3</c:v>
                </c:pt>
                <c:pt idx="38">
                  <c:v>-5.7000000000000002E-3</c:v>
                </c:pt>
                <c:pt idx="39">
                  <c:v>-7.7000000000000002E-3</c:v>
                </c:pt>
                <c:pt idx="40">
                  <c:v>-7.6E-3</c:v>
                </c:pt>
                <c:pt idx="41">
                  <c:v>-4.0000000000000002E-4</c:v>
                </c:pt>
                <c:pt idx="42">
                  <c:v>-7.9000000000000008E-3</c:v>
                </c:pt>
                <c:pt idx="43">
                  <c:v>-9.9000000000000008E-3</c:v>
                </c:pt>
                <c:pt idx="44">
                  <c:v>-6.7000000000000002E-3</c:v>
                </c:pt>
                <c:pt idx="45">
                  <c:v>-1.1299999999999999E-2</c:v>
                </c:pt>
                <c:pt idx="46">
                  <c:v>-9.7999999999999997E-3</c:v>
                </c:pt>
                <c:pt idx="47">
                  <c:v>-1.01E-2</c:v>
                </c:pt>
                <c:pt idx="48">
                  <c:v>-1.1299999999999999E-2</c:v>
                </c:pt>
                <c:pt idx="49">
                  <c:v>-1.18E-2</c:v>
                </c:pt>
                <c:pt idx="50">
                  <c:v>-1.4E-2</c:v>
                </c:pt>
                <c:pt idx="51">
                  <c:v>-1.0200000000000001E-2</c:v>
                </c:pt>
                <c:pt idx="52">
                  <c:v>-1.23E-2</c:v>
                </c:pt>
                <c:pt idx="53">
                  <c:v>-9.1000000000000004E-3</c:v>
                </c:pt>
                <c:pt idx="54">
                  <c:v>-1.3299999999999999E-2</c:v>
                </c:pt>
                <c:pt idx="55">
                  <c:v>-1.2E-2</c:v>
                </c:pt>
                <c:pt idx="56">
                  <c:v>-1.12E-2</c:v>
                </c:pt>
                <c:pt idx="57">
                  <c:v>-1.41E-2</c:v>
                </c:pt>
                <c:pt idx="58">
                  <c:v>-8.5000000000000006E-3</c:v>
                </c:pt>
                <c:pt idx="59">
                  <c:v>-1.12E-2</c:v>
                </c:pt>
                <c:pt idx="60">
                  <c:v>-1.11E-2</c:v>
                </c:pt>
                <c:pt idx="61">
                  <c:v>-1.2200000000000001E-2</c:v>
                </c:pt>
                <c:pt idx="62">
                  <c:v>-1.0800000000000001E-2</c:v>
                </c:pt>
                <c:pt idx="63">
                  <c:v>-7.4000000000000003E-3</c:v>
                </c:pt>
                <c:pt idx="64">
                  <c:v>-1.34E-2</c:v>
                </c:pt>
                <c:pt idx="65">
                  <c:v>-1.3100000000000001E-2</c:v>
                </c:pt>
                <c:pt idx="66">
                  <c:v>-1.2800000000000001E-2</c:v>
                </c:pt>
                <c:pt idx="67">
                  <c:v>-1.2800000000000001E-2</c:v>
                </c:pt>
                <c:pt idx="68">
                  <c:v>-1.7000000000000001E-2</c:v>
                </c:pt>
                <c:pt idx="69">
                  <c:v>-1.7399999999999999E-2</c:v>
                </c:pt>
                <c:pt idx="70">
                  <c:v>-1.55E-2</c:v>
                </c:pt>
                <c:pt idx="71">
                  <c:v>-1.6199999999999999E-2</c:v>
                </c:pt>
                <c:pt idx="72">
                  <c:v>-1.7299999999999999E-2</c:v>
                </c:pt>
                <c:pt idx="73">
                  <c:v>-1.7999999999999999E-2</c:v>
                </c:pt>
                <c:pt idx="74">
                  <c:v>-1.8700000000000001E-2</c:v>
                </c:pt>
                <c:pt idx="75">
                  <c:v>-1.1900000000000001E-2</c:v>
                </c:pt>
                <c:pt idx="76">
                  <c:v>-1.46E-2</c:v>
                </c:pt>
                <c:pt idx="77">
                  <c:v>-1.5599999999999999E-2</c:v>
                </c:pt>
                <c:pt idx="78">
                  <c:v>-1.6400000000000001E-2</c:v>
                </c:pt>
                <c:pt idx="79">
                  <c:v>-1.18E-2</c:v>
                </c:pt>
                <c:pt idx="80">
                  <c:v>-1.23E-2</c:v>
                </c:pt>
                <c:pt idx="81">
                  <c:v>-1.2500000000000001E-2</c:v>
                </c:pt>
                <c:pt idx="82">
                  <c:v>-1.01E-2</c:v>
                </c:pt>
                <c:pt idx="83">
                  <c:v>-1.04E-2</c:v>
                </c:pt>
                <c:pt idx="84">
                  <c:v>-1.12E-2</c:v>
                </c:pt>
                <c:pt idx="85">
                  <c:v>-1.0699999999999999E-2</c:v>
                </c:pt>
                <c:pt idx="86">
                  <c:v>-9.1999999999999998E-3</c:v>
                </c:pt>
                <c:pt idx="87">
                  <c:v>-7.7000000000000002E-3</c:v>
                </c:pt>
                <c:pt idx="88">
                  <c:v>-4.7999999999999996E-3</c:v>
                </c:pt>
                <c:pt idx="89">
                  <c:v>-1.4E-3</c:v>
                </c:pt>
                <c:pt idx="90">
                  <c:v>-4.3E-3</c:v>
                </c:pt>
                <c:pt idx="91">
                  <c:v>-6.6E-3</c:v>
                </c:pt>
                <c:pt idx="92">
                  <c:v>-1.6000000000000001E-3</c:v>
                </c:pt>
                <c:pt idx="93">
                  <c:v>-5.3E-3</c:v>
                </c:pt>
                <c:pt idx="94">
                  <c:v>-1E-4</c:v>
                </c:pt>
                <c:pt idx="95">
                  <c:v>-1.2999999999999999E-3</c:v>
                </c:pt>
                <c:pt idx="96">
                  <c:v>-2.8999999999999998E-3</c:v>
                </c:pt>
                <c:pt idx="97">
                  <c:v>-1.8E-3</c:v>
                </c:pt>
                <c:pt idx="98">
                  <c:v>-3.5999999999999999E-3</c:v>
                </c:pt>
                <c:pt idx="99">
                  <c:v>4.8999999999999998E-3</c:v>
                </c:pt>
                <c:pt idx="100">
                  <c:v>-2.9999999999999997E-4</c:v>
                </c:pt>
                <c:pt idx="101">
                  <c:v>2E-3</c:v>
                </c:pt>
                <c:pt idx="102">
                  <c:v>2.8E-3</c:v>
                </c:pt>
                <c:pt idx="103">
                  <c:v>3.8999999999999998E-3</c:v>
                </c:pt>
                <c:pt idx="104">
                  <c:v>3.5999999999999999E-3</c:v>
                </c:pt>
                <c:pt idx="105">
                  <c:v>4.0000000000000001E-3</c:v>
                </c:pt>
                <c:pt idx="106">
                  <c:v>7.0000000000000001E-3</c:v>
                </c:pt>
                <c:pt idx="107">
                  <c:v>7.6E-3</c:v>
                </c:pt>
                <c:pt idx="108">
                  <c:v>1.0200000000000001E-2</c:v>
                </c:pt>
                <c:pt idx="109">
                  <c:v>1.46E-2</c:v>
                </c:pt>
                <c:pt idx="110">
                  <c:v>1.95E-2</c:v>
                </c:pt>
                <c:pt idx="111">
                  <c:v>1.7999999999999999E-2</c:v>
                </c:pt>
                <c:pt idx="112">
                  <c:v>1.8599999999999998E-2</c:v>
                </c:pt>
                <c:pt idx="113">
                  <c:v>1.9199999999999998E-2</c:v>
                </c:pt>
                <c:pt idx="114">
                  <c:v>2.1100000000000001E-2</c:v>
                </c:pt>
                <c:pt idx="115">
                  <c:v>1.8100000000000002E-2</c:v>
                </c:pt>
                <c:pt idx="116">
                  <c:v>2.1399999999999999E-2</c:v>
                </c:pt>
                <c:pt idx="117">
                  <c:v>2.2800000000000001E-2</c:v>
                </c:pt>
                <c:pt idx="118">
                  <c:v>3.0300000000000001E-2</c:v>
                </c:pt>
                <c:pt idx="119">
                  <c:v>3.2399999999999998E-2</c:v>
                </c:pt>
                <c:pt idx="120">
                  <c:v>3.3700000000000001E-2</c:v>
                </c:pt>
                <c:pt idx="121">
                  <c:v>3.6299999999999999E-2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-0.1492</c:v>
                </c:pt>
                <c:pt idx="1">
                  <c:v>-0.1333</c:v>
                </c:pt>
                <c:pt idx="2">
                  <c:v>-9.06E-2</c:v>
                </c:pt>
                <c:pt idx="3">
                  <c:v>-7.2800000000000004E-2</c:v>
                </c:pt>
                <c:pt idx="4">
                  <c:v>-0.1186</c:v>
                </c:pt>
                <c:pt idx="5">
                  <c:v>-8.2199999999999995E-2</c:v>
                </c:pt>
                <c:pt idx="6">
                  <c:v>-9.2399999999999996E-2</c:v>
                </c:pt>
                <c:pt idx="7">
                  <c:v>-6.3899999999999998E-2</c:v>
                </c:pt>
                <c:pt idx="8">
                  <c:v>-6.3299999999999995E-2</c:v>
                </c:pt>
                <c:pt idx="9">
                  <c:v>-9.6299999999999997E-2</c:v>
                </c:pt>
                <c:pt idx="10">
                  <c:v>-7.3999999999999996E-2</c:v>
                </c:pt>
                <c:pt idx="11">
                  <c:v>-6.3899999999999998E-2</c:v>
                </c:pt>
                <c:pt idx="12">
                  <c:v>-8.4199999999999997E-2</c:v>
                </c:pt>
                <c:pt idx="13">
                  <c:v>-4.3099999999999999E-2</c:v>
                </c:pt>
                <c:pt idx="14">
                  <c:v>-5.6399999999999999E-2</c:v>
                </c:pt>
                <c:pt idx="15">
                  <c:v>-4.3099999999999999E-2</c:v>
                </c:pt>
                <c:pt idx="16">
                  <c:v>-6.88E-2</c:v>
                </c:pt>
                <c:pt idx="17">
                  <c:v>-3.8399999999999997E-2</c:v>
                </c:pt>
                <c:pt idx="18">
                  <c:v>-4.6100000000000002E-2</c:v>
                </c:pt>
                <c:pt idx="19">
                  <c:v>-5.3699999999999998E-2</c:v>
                </c:pt>
                <c:pt idx="20">
                  <c:v>-1.3599999999999999E-2</c:v>
                </c:pt>
                <c:pt idx="21">
                  <c:v>-9.9000000000000008E-3</c:v>
                </c:pt>
                <c:pt idx="22">
                  <c:v>-1.4E-3</c:v>
                </c:pt>
                <c:pt idx="23">
                  <c:v>-1.5100000000000001E-2</c:v>
                </c:pt>
                <c:pt idx="24">
                  <c:v>5.1999999999999998E-3</c:v>
                </c:pt>
                <c:pt idx="25">
                  <c:v>2.98E-2</c:v>
                </c:pt>
                <c:pt idx="26">
                  <c:v>2.6200000000000001E-2</c:v>
                </c:pt>
                <c:pt idx="27">
                  <c:v>1.7500000000000002E-2</c:v>
                </c:pt>
                <c:pt idx="28">
                  <c:v>1.35E-2</c:v>
                </c:pt>
                <c:pt idx="29">
                  <c:v>3.3000000000000002E-2</c:v>
                </c:pt>
                <c:pt idx="30">
                  <c:v>4.4400000000000002E-2</c:v>
                </c:pt>
                <c:pt idx="31">
                  <c:v>3.5700000000000003E-2</c:v>
                </c:pt>
                <c:pt idx="32">
                  <c:v>2.7900000000000001E-2</c:v>
                </c:pt>
                <c:pt idx="33">
                  <c:v>6.6600000000000006E-2</c:v>
                </c:pt>
                <c:pt idx="34">
                  <c:v>5.3999999999999999E-2</c:v>
                </c:pt>
                <c:pt idx="35">
                  <c:v>6.13E-2</c:v>
                </c:pt>
                <c:pt idx="36">
                  <c:v>7.1199999999999999E-2</c:v>
                </c:pt>
                <c:pt idx="37">
                  <c:v>5.9700000000000003E-2</c:v>
                </c:pt>
                <c:pt idx="38">
                  <c:v>8.5599999999999996E-2</c:v>
                </c:pt>
                <c:pt idx="39">
                  <c:v>6.13E-2</c:v>
                </c:pt>
                <c:pt idx="40">
                  <c:v>7.4700000000000003E-2</c:v>
                </c:pt>
                <c:pt idx="41">
                  <c:v>4.4699999999999997E-2</c:v>
                </c:pt>
                <c:pt idx="42">
                  <c:v>0.1048</c:v>
                </c:pt>
                <c:pt idx="43">
                  <c:v>6.8699999999999997E-2</c:v>
                </c:pt>
                <c:pt idx="44">
                  <c:v>0.11600000000000001</c:v>
                </c:pt>
                <c:pt idx="45">
                  <c:v>5.5300000000000002E-2</c:v>
                </c:pt>
                <c:pt idx="46">
                  <c:v>0.126</c:v>
                </c:pt>
                <c:pt idx="47">
                  <c:v>8.4099999999999994E-2</c:v>
                </c:pt>
                <c:pt idx="48">
                  <c:v>5.6099999999999997E-2</c:v>
                </c:pt>
                <c:pt idx="49">
                  <c:v>0.1023</c:v>
                </c:pt>
                <c:pt idx="50">
                  <c:v>9.2299999999999993E-2</c:v>
                </c:pt>
                <c:pt idx="51">
                  <c:v>4.2000000000000003E-2</c:v>
                </c:pt>
                <c:pt idx="52">
                  <c:v>6.6400000000000001E-2</c:v>
                </c:pt>
                <c:pt idx="53">
                  <c:v>4.2799999999999998E-2</c:v>
                </c:pt>
                <c:pt idx="54">
                  <c:v>5.8400000000000001E-2</c:v>
                </c:pt>
                <c:pt idx="55">
                  <c:v>5.1900000000000002E-2</c:v>
                </c:pt>
                <c:pt idx="56">
                  <c:v>5.7099999999999998E-2</c:v>
                </c:pt>
                <c:pt idx="57">
                  <c:v>9.2999999999999999E-2</c:v>
                </c:pt>
                <c:pt idx="58">
                  <c:v>0.1085</c:v>
                </c:pt>
                <c:pt idx="59">
                  <c:v>8.8400000000000006E-2</c:v>
                </c:pt>
                <c:pt idx="60">
                  <c:v>7.8600000000000003E-2</c:v>
                </c:pt>
                <c:pt idx="61">
                  <c:v>5.8099999999999999E-2</c:v>
                </c:pt>
                <c:pt idx="62">
                  <c:v>8.2900000000000001E-2</c:v>
                </c:pt>
                <c:pt idx="63">
                  <c:v>6.6199999999999995E-2</c:v>
                </c:pt>
                <c:pt idx="64">
                  <c:v>3.9699999999999999E-2</c:v>
                </c:pt>
                <c:pt idx="65">
                  <c:v>5.3699999999999998E-2</c:v>
                </c:pt>
                <c:pt idx="66">
                  <c:v>4.2900000000000001E-2</c:v>
                </c:pt>
                <c:pt idx="67">
                  <c:v>4.9099999999999998E-2</c:v>
                </c:pt>
                <c:pt idx="68">
                  <c:v>4.4600000000000001E-2</c:v>
                </c:pt>
                <c:pt idx="69">
                  <c:v>-1.34E-2</c:v>
                </c:pt>
                <c:pt idx="70">
                  <c:v>2.2800000000000001E-2</c:v>
                </c:pt>
                <c:pt idx="71">
                  <c:v>-1.14E-2</c:v>
                </c:pt>
                <c:pt idx="72">
                  <c:v>2.0899999999999998E-2</c:v>
                </c:pt>
                <c:pt idx="73">
                  <c:v>2.6700000000000002E-2</c:v>
                </c:pt>
                <c:pt idx="74">
                  <c:v>2.7300000000000001E-2</c:v>
                </c:pt>
                <c:pt idx="75">
                  <c:v>-2.0299999999999999E-2</c:v>
                </c:pt>
                <c:pt idx="76">
                  <c:v>-1.9E-2</c:v>
                </c:pt>
                <c:pt idx="77">
                  <c:v>4.6199999999999998E-2</c:v>
                </c:pt>
                <c:pt idx="78">
                  <c:v>3.1699999999999999E-2</c:v>
                </c:pt>
                <c:pt idx="79">
                  <c:v>-2.12E-2</c:v>
                </c:pt>
                <c:pt idx="80">
                  <c:v>1.0699999999999999E-2</c:v>
                </c:pt>
                <c:pt idx="81">
                  <c:v>-5.8900000000000001E-2</c:v>
                </c:pt>
                <c:pt idx="82">
                  <c:v>-3.2599999999999997E-2</c:v>
                </c:pt>
                <c:pt idx="83">
                  <c:v>-4.4499999999999998E-2</c:v>
                </c:pt>
                <c:pt idx="84">
                  <c:v>-7.7999999999999996E-3</c:v>
                </c:pt>
                <c:pt idx="85">
                  <c:v>-1.95E-2</c:v>
                </c:pt>
                <c:pt idx="86">
                  <c:v>-2.8500000000000001E-2</c:v>
                </c:pt>
                <c:pt idx="87">
                  <c:v>-6.4899999999999999E-2</c:v>
                </c:pt>
                <c:pt idx="88">
                  <c:v>-4.2200000000000001E-2</c:v>
                </c:pt>
                <c:pt idx="89">
                  <c:v>-3.8300000000000001E-2</c:v>
                </c:pt>
                <c:pt idx="90">
                  <c:v>-2.2100000000000002E-2</c:v>
                </c:pt>
                <c:pt idx="91">
                  <c:v>-4.6699999999999998E-2</c:v>
                </c:pt>
                <c:pt idx="92">
                  <c:v>-5.2299999999999999E-2</c:v>
                </c:pt>
                <c:pt idx="93">
                  <c:v>1.6799999999999999E-2</c:v>
                </c:pt>
                <c:pt idx="94">
                  <c:v>-4.6899999999999997E-2</c:v>
                </c:pt>
                <c:pt idx="95">
                  <c:v>-1.66E-2</c:v>
                </c:pt>
                <c:pt idx="96">
                  <c:v>-5.6300000000000003E-2</c:v>
                </c:pt>
                <c:pt idx="97">
                  <c:v>-1.6999999999999999E-3</c:v>
                </c:pt>
                <c:pt idx="98">
                  <c:v>-4.6699999999999998E-2</c:v>
                </c:pt>
                <c:pt idx="99">
                  <c:v>-8.5000000000000006E-3</c:v>
                </c:pt>
                <c:pt idx="100">
                  <c:v>-3.9899999999999998E-2</c:v>
                </c:pt>
                <c:pt idx="101">
                  <c:v>-3.8600000000000002E-2</c:v>
                </c:pt>
                <c:pt idx="102">
                  <c:v>-3.8999999999999998E-3</c:v>
                </c:pt>
                <c:pt idx="103">
                  <c:v>-4.4699999999999997E-2</c:v>
                </c:pt>
                <c:pt idx="104">
                  <c:v>-2.1700000000000001E-2</c:v>
                </c:pt>
                <c:pt idx="105">
                  <c:v>-4.8899999999999999E-2</c:v>
                </c:pt>
                <c:pt idx="106">
                  <c:v>-3.0499999999999999E-2</c:v>
                </c:pt>
                <c:pt idx="107">
                  <c:v>-4.7699999999999999E-2</c:v>
                </c:pt>
                <c:pt idx="108">
                  <c:v>-4.4200000000000003E-2</c:v>
                </c:pt>
                <c:pt idx="109">
                  <c:v>-3.4700000000000002E-2</c:v>
                </c:pt>
                <c:pt idx="110">
                  <c:v>-4.7800000000000002E-2</c:v>
                </c:pt>
                <c:pt idx="111">
                  <c:v>8.9999999999999993E-3</c:v>
                </c:pt>
                <c:pt idx="112">
                  <c:v>-3.5900000000000001E-2</c:v>
                </c:pt>
                <c:pt idx="113">
                  <c:v>-1.1900000000000001E-2</c:v>
                </c:pt>
                <c:pt idx="114">
                  <c:v>6.3E-3</c:v>
                </c:pt>
                <c:pt idx="115">
                  <c:v>-6.2399999999999997E-2</c:v>
                </c:pt>
                <c:pt idx="116">
                  <c:v>-1.4500000000000001E-2</c:v>
                </c:pt>
                <c:pt idx="117">
                  <c:v>-4.4499999999999998E-2</c:v>
                </c:pt>
                <c:pt idx="118">
                  <c:v>-1.1000000000000001E-3</c:v>
                </c:pt>
                <c:pt idx="119">
                  <c:v>-2.1499999999999998E-2</c:v>
                </c:pt>
                <c:pt idx="120">
                  <c:v>-3.5700000000000003E-2</c:v>
                </c:pt>
                <c:pt idx="121">
                  <c:v>-3.5900000000000001E-2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-0.2606</c:v>
                </c:pt>
                <c:pt idx="2">
                  <c:v>-0.28060000000000002</c:v>
                </c:pt>
                <c:pt idx="3">
                  <c:v>-0.21890000000000001</c:v>
                </c:pt>
                <c:pt idx="4">
                  <c:v>-0.26490000000000002</c:v>
                </c:pt>
                <c:pt idx="5">
                  <c:v>-0.28560000000000002</c:v>
                </c:pt>
                <c:pt idx="6">
                  <c:v>-0.26950000000000002</c:v>
                </c:pt>
                <c:pt idx="7">
                  <c:v>-0.29730000000000001</c:v>
                </c:pt>
                <c:pt idx="8">
                  <c:v>-0.2742</c:v>
                </c:pt>
                <c:pt idx="9">
                  <c:v>-0.28610000000000002</c:v>
                </c:pt>
                <c:pt idx="10">
                  <c:v>-0.26369999999999999</c:v>
                </c:pt>
                <c:pt idx="11">
                  <c:v>-0.27800000000000002</c:v>
                </c:pt>
                <c:pt idx="12">
                  <c:v>-0.30159999999999998</c:v>
                </c:pt>
                <c:pt idx="13">
                  <c:v>-0.28029999999999999</c:v>
                </c:pt>
                <c:pt idx="14">
                  <c:v>-0.28439999999999999</c:v>
                </c:pt>
                <c:pt idx="15">
                  <c:v>-0.29060000000000002</c:v>
                </c:pt>
                <c:pt idx="16">
                  <c:v>-0.27860000000000001</c:v>
                </c:pt>
                <c:pt idx="17">
                  <c:v>-0.28439999999999999</c:v>
                </c:pt>
                <c:pt idx="18">
                  <c:v>-0.2954</c:v>
                </c:pt>
                <c:pt idx="19">
                  <c:v>-0.29260000000000003</c:v>
                </c:pt>
                <c:pt idx="20">
                  <c:v>-0.30709999999999998</c:v>
                </c:pt>
                <c:pt idx="21">
                  <c:v>-0.28870000000000001</c:v>
                </c:pt>
                <c:pt idx="22">
                  <c:v>-0.2823</c:v>
                </c:pt>
                <c:pt idx="23">
                  <c:v>-0.31480000000000002</c:v>
                </c:pt>
                <c:pt idx="24">
                  <c:v>-0.30170000000000002</c:v>
                </c:pt>
                <c:pt idx="25">
                  <c:v>-0.32069999999999999</c:v>
                </c:pt>
                <c:pt idx="26">
                  <c:v>-0.2903</c:v>
                </c:pt>
                <c:pt idx="27">
                  <c:v>-0.30809999999999998</c:v>
                </c:pt>
                <c:pt idx="28">
                  <c:v>-0.3332</c:v>
                </c:pt>
                <c:pt idx="29">
                  <c:v>-0.30170000000000002</c:v>
                </c:pt>
                <c:pt idx="30">
                  <c:v>-0.29260000000000003</c:v>
                </c:pt>
                <c:pt idx="31">
                  <c:v>-0.28849999999999998</c:v>
                </c:pt>
                <c:pt idx="32">
                  <c:v>-0.30509999999999998</c:v>
                </c:pt>
                <c:pt idx="33">
                  <c:v>-0.32979999999999998</c:v>
                </c:pt>
                <c:pt idx="34">
                  <c:v>-0.32640000000000002</c:v>
                </c:pt>
                <c:pt idx="35">
                  <c:v>-0.3054</c:v>
                </c:pt>
                <c:pt idx="36">
                  <c:v>-0.30409999999999998</c:v>
                </c:pt>
                <c:pt idx="37">
                  <c:v>-0.29949999999999999</c:v>
                </c:pt>
                <c:pt idx="38">
                  <c:v>-0.2918</c:v>
                </c:pt>
                <c:pt idx="39">
                  <c:v>-0.29959999999999998</c:v>
                </c:pt>
                <c:pt idx="40">
                  <c:v>-0.28420000000000001</c:v>
                </c:pt>
                <c:pt idx="41">
                  <c:v>-0.3019</c:v>
                </c:pt>
                <c:pt idx="42">
                  <c:v>-0.24329999999999999</c:v>
                </c:pt>
                <c:pt idx="43">
                  <c:v>-0.26529999999999998</c:v>
                </c:pt>
                <c:pt idx="44">
                  <c:v>-0.2823</c:v>
                </c:pt>
                <c:pt idx="45">
                  <c:v>-0.32750000000000001</c:v>
                </c:pt>
                <c:pt idx="46">
                  <c:v>-0.32419999999999999</c:v>
                </c:pt>
                <c:pt idx="47">
                  <c:v>-0.32240000000000002</c:v>
                </c:pt>
                <c:pt idx="48">
                  <c:v>-0.31190000000000001</c:v>
                </c:pt>
                <c:pt idx="49">
                  <c:v>-0.30099999999999999</c:v>
                </c:pt>
                <c:pt idx="50">
                  <c:v>-0.32390000000000002</c:v>
                </c:pt>
                <c:pt idx="51">
                  <c:v>-0.31130000000000002</c:v>
                </c:pt>
                <c:pt idx="52">
                  <c:v>-0.30649999999999999</c:v>
                </c:pt>
                <c:pt idx="53">
                  <c:v>-0.29670000000000002</c:v>
                </c:pt>
                <c:pt idx="54">
                  <c:v>-0.32429999999999998</c:v>
                </c:pt>
                <c:pt idx="55">
                  <c:v>-0.3196</c:v>
                </c:pt>
                <c:pt idx="56">
                  <c:v>-0.33</c:v>
                </c:pt>
                <c:pt idx="57">
                  <c:v>-0.31809999999999999</c:v>
                </c:pt>
                <c:pt idx="58">
                  <c:v>-0.30840000000000001</c:v>
                </c:pt>
                <c:pt idx="59">
                  <c:v>-0.32719999999999999</c:v>
                </c:pt>
                <c:pt idx="60">
                  <c:v>-0.32629999999999998</c:v>
                </c:pt>
                <c:pt idx="61">
                  <c:v>-0.32240000000000002</c:v>
                </c:pt>
                <c:pt idx="62">
                  <c:v>-0.32990000000000003</c:v>
                </c:pt>
                <c:pt idx="63">
                  <c:v>-0.32279999999999998</c:v>
                </c:pt>
                <c:pt idx="64">
                  <c:v>-0.32240000000000002</c:v>
                </c:pt>
                <c:pt idx="65">
                  <c:v>-0.31640000000000001</c:v>
                </c:pt>
                <c:pt idx="66">
                  <c:v>-0.31790000000000002</c:v>
                </c:pt>
                <c:pt idx="67">
                  <c:v>-0.3236</c:v>
                </c:pt>
                <c:pt idx="68">
                  <c:v>-0.3054</c:v>
                </c:pt>
                <c:pt idx="69">
                  <c:v>-0.32279999999999998</c:v>
                </c:pt>
                <c:pt idx="70">
                  <c:v>-0.31879999999999997</c:v>
                </c:pt>
                <c:pt idx="71">
                  <c:v>-0.30030000000000001</c:v>
                </c:pt>
                <c:pt idx="72">
                  <c:v>-0.3004</c:v>
                </c:pt>
                <c:pt idx="73">
                  <c:v>-0.31190000000000001</c:v>
                </c:pt>
                <c:pt idx="74">
                  <c:v>-0.31359999999999999</c:v>
                </c:pt>
                <c:pt idx="75">
                  <c:v>-0.31900000000000001</c:v>
                </c:pt>
                <c:pt idx="76">
                  <c:v>-0.31219999999999998</c:v>
                </c:pt>
                <c:pt idx="77">
                  <c:v>-0.32050000000000001</c:v>
                </c:pt>
                <c:pt idx="78">
                  <c:v>-0.31859999999999999</c:v>
                </c:pt>
                <c:pt idx="79">
                  <c:v>-0.33629999999999999</c:v>
                </c:pt>
                <c:pt idx="80">
                  <c:v>-0.33410000000000001</c:v>
                </c:pt>
                <c:pt idx="81">
                  <c:v>-0.30320000000000003</c:v>
                </c:pt>
                <c:pt idx="82">
                  <c:v>-0.29670000000000002</c:v>
                </c:pt>
                <c:pt idx="83">
                  <c:v>-0.30120000000000002</c:v>
                </c:pt>
                <c:pt idx="84">
                  <c:v>-0.34010000000000001</c:v>
                </c:pt>
                <c:pt idx="85">
                  <c:v>-0.29620000000000002</c:v>
                </c:pt>
                <c:pt idx="86">
                  <c:v>-0.32640000000000002</c:v>
                </c:pt>
                <c:pt idx="87">
                  <c:v>-0.31159999999999999</c:v>
                </c:pt>
                <c:pt idx="88">
                  <c:v>-0.30659999999999998</c:v>
                </c:pt>
                <c:pt idx="89">
                  <c:v>-0.31969999999999998</c:v>
                </c:pt>
                <c:pt idx="90">
                  <c:v>-0.3216</c:v>
                </c:pt>
                <c:pt idx="91">
                  <c:v>-0.29289999999999999</c:v>
                </c:pt>
                <c:pt idx="92">
                  <c:v>-0.28520000000000001</c:v>
                </c:pt>
                <c:pt idx="93">
                  <c:v>-0.29809999999999998</c:v>
                </c:pt>
                <c:pt idx="94">
                  <c:v>-0.31019999999999998</c:v>
                </c:pt>
                <c:pt idx="95">
                  <c:v>-0.31419999999999998</c:v>
                </c:pt>
                <c:pt idx="96">
                  <c:v>-0.30690000000000001</c:v>
                </c:pt>
                <c:pt idx="97">
                  <c:v>-0.3115</c:v>
                </c:pt>
                <c:pt idx="98">
                  <c:v>-0.29780000000000001</c:v>
                </c:pt>
                <c:pt idx="99">
                  <c:v>-0.30520000000000003</c:v>
                </c:pt>
                <c:pt idx="100">
                  <c:v>-0.30609999999999998</c:v>
                </c:pt>
                <c:pt idx="101">
                  <c:v>-0.29120000000000001</c:v>
                </c:pt>
                <c:pt idx="102">
                  <c:v>-0.30790000000000001</c:v>
                </c:pt>
                <c:pt idx="103">
                  <c:v>-0.30740000000000001</c:v>
                </c:pt>
                <c:pt idx="104">
                  <c:v>-0.29670000000000002</c:v>
                </c:pt>
                <c:pt idx="105">
                  <c:v>-0.29389999999999999</c:v>
                </c:pt>
                <c:pt idx="106">
                  <c:v>-0.2928</c:v>
                </c:pt>
                <c:pt idx="107">
                  <c:v>-0.29420000000000002</c:v>
                </c:pt>
                <c:pt idx="108">
                  <c:v>-0.29820000000000002</c:v>
                </c:pt>
                <c:pt idx="109">
                  <c:v>-0.30130000000000001</c:v>
                </c:pt>
                <c:pt idx="110">
                  <c:v>-0.29580000000000001</c:v>
                </c:pt>
                <c:pt idx="111">
                  <c:v>-0.30480000000000002</c:v>
                </c:pt>
                <c:pt idx="112">
                  <c:v>-0.2893</c:v>
                </c:pt>
                <c:pt idx="113">
                  <c:v>-0.27729999999999999</c:v>
                </c:pt>
                <c:pt idx="114">
                  <c:v>-0.29559999999999997</c:v>
                </c:pt>
                <c:pt idx="115">
                  <c:v>-0.29239999999999999</c:v>
                </c:pt>
                <c:pt idx="116">
                  <c:v>-0.2949</c:v>
                </c:pt>
                <c:pt idx="117">
                  <c:v>-0.28170000000000001</c:v>
                </c:pt>
                <c:pt idx="118">
                  <c:v>-0.28689999999999999</c:v>
                </c:pt>
                <c:pt idx="119">
                  <c:v>-0.25750000000000001</c:v>
                </c:pt>
                <c:pt idx="120">
                  <c:v>-0.21909999999999999</c:v>
                </c:pt>
                <c:pt idx="121">
                  <c:v>-0.2515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-0.25190000000000001</c:v>
                </c:pt>
                <c:pt idx="2">
                  <c:v>-0.26479999999999998</c:v>
                </c:pt>
                <c:pt idx="3">
                  <c:v>-0.22789999999999999</c:v>
                </c:pt>
                <c:pt idx="4">
                  <c:v>-0.26650000000000001</c:v>
                </c:pt>
                <c:pt idx="5">
                  <c:v>-0.27110000000000001</c:v>
                </c:pt>
                <c:pt idx="6">
                  <c:v>-0.27479999999999999</c:v>
                </c:pt>
                <c:pt idx="7">
                  <c:v>-0.28189999999999998</c:v>
                </c:pt>
                <c:pt idx="8">
                  <c:v>-0.25330000000000003</c:v>
                </c:pt>
                <c:pt idx="9">
                  <c:v>-0.29330000000000001</c:v>
                </c:pt>
                <c:pt idx="10">
                  <c:v>-0.26450000000000001</c:v>
                </c:pt>
                <c:pt idx="11">
                  <c:v>-0.28770000000000001</c:v>
                </c:pt>
                <c:pt idx="12">
                  <c:v>-0.28910000000000002</c:v>
                </c:pt>
                <c:pt idx="13">
                  <c:v>-0.27339999999999998</c:v>
                </c:pt>
                <c:pt idx="14">
                  <c:v>-0.27229999999999999</c:v>
                </c:pt>
                <c:pt idx="15">
                  <c:v>-0.28999999999999998</c:v>
                </c:pt>
                <c:pt idx="16">
                  <c:v>-0.29609999999999997</c:v>
                </c:pt>
                <c:pt idx="17">
                  <c:v>-0.2782</c:v>
                </c:pt>
                <c:pt idx="18">
                  <c:v>-0.29449999999999998</c:v>
                </c:pt>
                <c:pt idx="19">
                  <c:v>-0.30690000000000001</c:v>
                </c:pt>
                <c:pt idx="20">
                  <c:v>-0.30580000000000002</c:v>
                </c:pt>
                <c:pt idx="21">
                  <c:v>-0.29399999999999998</c:v>
                </c:pt>
                <c:pt idx="22">
                  <c:v>-0.31040000000000001</c:v>
                </c:pt>
                <c:pt idx="23">
                  <c:v>-0.30099999999999999</c:v>
                </c:pt>
                <c:pt idx="24">
                  <c:v>-0.31759999999999999</c:v>
                </c:pt>
                <c:pt idx="25">
                  <c:v>-0.30280000000000001</c:v>
                </c:pt>
                <c:pt idx="26">
                  <c:v>-0.29699999999999999</c:v>
                </c:pt>
                <c:pt idx="27">
                  <c:v>-0.2994</c:v>
                </c:pt>
                <c:pt idx="28">
                  <c:v>-0.33510000000000001</c:v>
                </c:pt>
                <c:pt idx="29">
                  <c:v>-0.3095</c:v>
                </c:pt>
                <c:pt idx="30">
                  <c:v>-0.30170000000000002</c:v>
                </c:pt>
                <c:pt idx="31">
                  <c:v>-0.30370000000000003</c:v>
                </c:pt>
                <c:pt idx="32">
                  <c:v>-0.32879999999999998</c:v>
                </c:pt>
                <c:pt idx="33">
                  <c:v>-0.32350000000000001</c:v>
                </c:pt>
                <c:pt idx="34">
                  <c:v>-0.30940000000000001</c:v>
                </c:pt>
                <c:pt idx="35">
                  <c:v>-0.31869999999999998</c:v>
                </c:pt>
                <c:pt idx="36">
                  <c:v>-0.31480000000000002</c:v>
                </c:pt>
                <c:pt idx="37">
                  <c:v>-0.33119999999999999</c:v>
                </c:pt>
                <c:pt idx="38">
                  <c:v>-0.31369999999999998</c:v>
                </c:pt>
                <c:pt idx="39">
                  <c:v>-0.30890000000000001</c:v>
                </c:pt>
                <c:pt idx="40">
                  <c:v>-0.27710000000000001</c:v>
                </c:pt>
                <c:pt idx="41">
                  <c:v>-0.26650000000000001</c:v>
                </c:pt>
                <c:pt idx="42">
                  <c:v>-0.30869999999999997</c:v>
                </c:pt>
                <c:pt idx="43">
                  <c:v>-0.2626</c:v>
                </c:pt>
                <c:pt idx="44">
                  <c:v>-0.28989999999999999</c:v>
                </c:pt>
                <c:pt idx="45">
                  <c:v>-0.2923</c:v>
                </c:pt>
                <c:pt idx="46">
                  <c:v>-0.30399999999999999</c:v>
                </c:pt>
                <c:pt idx="47">
                  <c:v>-0.33169999999999999</c:v>
                </c:pt>
                <c:pt idx="48">
                  <c:v>-0.31180000000000002</c:v>
                </c:pt>
                <c:pt idx="49">
                  <c:v>-0.28760000000000002</c:v>
                </c:pt>
                <c:pt idx="50">
                  <c:v>-0.31480000000000002</c:v>
                </c:pt>
                <c:pt idx="51">
                  <c:v>-0.30890000000000001</c:v>
                </c:pt>
                <c:pt idx="52">
                  <c:v>-0.31269999999999998</c:v>
                </c:pt>
                <c:pt idx="53">
                  <c:v>-0.28720000000000001</c:v>
                </c:pt>
                <c:pt idx="54">
                  <c:v>-0.309</c:v>
                </c:pt>
                <c:pt idx="55">
                  <c:v>-0.29920000000000002</c:v>
                </c:pt>
                <c:pt idx="56">
                  <c:v>-0.309</c:v>
                </c:pt>
                <c:pt idx="57">
                  <c:v>-0.31309999999999999</c:v>
                </c:pt>
                <c:pt idx="58">
                  <c:v>-0.31900000000000001</c:v>
                </c:pt>
                <c:pt idx="59">
                  <c:v>-0.3231</c:v>
                </c:pt>
                <c:pt idx="60">
                  <c:v>-0.30409999999999998</c:v>
                </c:pt>
                <c:pt idx="61">
                  <c:v>-0.3</c:v>
                </c:pt>
                <c:pt idx="62">
                  <c:v>-0.30270000000000002</c:v>
                </c:pt>
                <c:pt idx="63">
                  <c:v>-0.29680000000000001</c:v>
                </c:pt>
                <c:pt idx="64">
                  <c:v>-0.31190000000000001</c:v>
                </c:pt>
                <c:pt idx="65">
                  <c:v>-0.29699999999999999</c:v>
                </c:pt>
                <c:pt idx="66">
                  <c:v>-0.3</c:v>
                </c:pt>
                <c:pt idx="67">
                  <c:v>-0.30590000000000001</c:v>
                </c:pt>
                <c:pt idx="68">
                  <c:v>-0.30990000000000001</c:v>
                </c:pt>
                <c:pt idx="69">
                  <c:v>-0.30759999999999998</c:v>
                </c:pt>
                <c:pt idx="70">
                  <c:v>-0.31330000000000002</c:v>
                </c:pt>
                <c:pt idx="71">
                  <c:v>-0.30530000000000002</c:v>
                </c:pt>
                <c:pt idx="72">
                  <c:v>-0.2969</c:v>
                </c:pt>
                <c:pt idx="73">
                  <c:v>-0.307</c:v>
                </c:pt>
                <c:pt idx="74">
                  <c:v>-0.32879999999999998</c:v>
                </c:pt>
                <c:pt idx="75">
                  <c:v>-0.3231</c:v>
                </c:pt>
                <c:pt idx="76">
                  <c:v>-0.30880000000000002</c:v>
                </c:pt>
                <c:pt idx="77">
                  <c:v>-0.30470000000000003</c:v>
                </c:pt>
                <c:pt idx="78">
                  <c:v>-0.29759999999999998</c:v>
                </c:pt>
                <c:pt idx="79">
                  <c:v>-0.30969999999999998</c:v>
                </c:pt>
                <c:pt idx="80">
                  <c:v>-0.28470000000000001</c:v>
                </c:pt>
                <c:pt idx="81">
                  <c:v>-0.28539999999999999</c:v>
                </c:pt>
                <c:pt idx="82">
                  <c:v>-0.30249999999999999</c:v>
                </c:pt>
                <c:pt idx="83">
                  <c:v>-0.2828</c:v>
                </c:pt>
                <c:pt idx="84">
                  <c:v>-0.31979999999999997</c:v>
                </c:pt>
                <c:pt idx="85">
                  <c:v>-0.30709999999999998</c:v>
                </c:pt>
                <c:pt idx="86">
                  <c:v>-0.32240000000000002</c:v>
                </c:pt>
                <c:pt idx="87">
                  <c:v>-0.3105</c:v>
                </c:pt>
                <c:pt idx="88">
                  <c:v>-0.29770000000000002</c:v>
                </c:pt>
                <c:pt idx="89">
                  <c:v>-0.29509999999999997</c:v>
                </c:pt>
                <c:pt idx="90">
                  <c:v>-0.2954</c:v>
                </c:pt>
                <c:pt idx="91">
                  <c:v>-0.28499999999999998</c:v>
                </c:pt>
                <c:pt idx="92">
                  <c:v>-0.28439999999999999</c:v>
                </c:pt>
                <c:pt idx="93">
                  <c:v>-0.2954</c:v>
                </c:pt>
                <c:pt idx="94">
                  <c:v>-0.29299999999999998</c:v>
                </c:pt>
                <c:pt idx="95">
                  <c:v>-0.30669999999999997</c:v>
                </c:pt>
                <c:pt idx="96">
                  <c:v>-0.28410000000000002</c:v>
                </c:pt>
                <c:pt idx="97">
                  <c:v>-0.29830000000000001</c:v>
                </c:pt>
                <c:pt idx="98">
                  <c:v>-0.29549999999999998</c:v>
                </c:pt>
                <c:pt idx="99">
                  <c:v>-0.29609999999999997</c:v>
                </c:pt>
                <c:pt idx="100">
                  <c:v>-0.29949999999999999</c:v>
                </c:pt>
                <c:pt idx="101">
                  <c:v>-0.28639999999999999</c:v>
                </c:pt>
                <c:pt idx="102">
                  <c:v>-0.31</c:v>
                </c:pt>
                <c:pt idx="103">
                  <c:v>-0.30009999999999998</c:v>
                </c:pt>
                <c:pt idx="104">
                  <c:v>-0.28720000000000001</c:v>
                </c:pt>
                <c:pt idx="105">
                  <c:v>-0.30359999999999998</c:v>
                </c:pt>
                <c:pt idx="106">
                  <c:v>-0.28839999999999999</c:v>
                </c:pt>
                <c:pt idx="107">
                  <c:v>-0.29449999999999998</c:v>
                </c:pt>
                <c:pt idx="108">
                  <c:v>-0.28299999999999997</c:v>
                </c:pt>
                <c:pt idx="109">
                  <c:v>-0.28610000000000002</c:v>
                </c:pt>
                <c:pt idx="110">
                  <c:v>-0.2777</c:v>
                </c:pt>
                <c:pt idx="111">
                  <c:v>-0.28610000000000002</c:v>
                </c:pt>
                <c:pt idx="112">
                  <c:v>-0.28129999999999999</c:v>
                </c:pt>
                <c:pt idx="113">
                  <c:v>-0.2591</c:v>
                </c:pt>
                <c:pt idx="114">
                  <c:v>-0.27900000000000003</c:v>
                </c:pt>
                <c:pt idx="115">
                  <c:v>-0.29060000000000002</c:v>
                </c:pt>
                <c:pt idx="116">
                  <c:v>-0.27510000000000001</c:v>
                </c:pt>
                <c:pt idx="117">
                  <c:v>-0.28160000000000002</c:v>
                </c:pt>
                <c:pt idx="118">
                  <c:v>-0.28070000000000001</c:v>
                </c:pt>
                <c:pt idx="119">
                  <c:v>-0.2366</c:v>
                </c:pt>
                <c:pt idx="120">
                  <c:v>-0.2152</c:v>
                </c:pt>
                <c:pt idx="121">
                  <c:v>-0.23080000000000001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-4.3649999999999523E-2</c:v>
                </c:pt>
                <c:pt idx="1">
                  <c:v>3.9199999999993906E-2</c:v>
                </c:pt>
                <c:pt idx="2">
                  <c:v>2.2350000000002979E-2</c:v>
                </c:pt>
                <c:pt idx="3">
                  <c:v>1.5500000000002956E-2</c:v>
                </c:pt>
                <c:pt idx="4">
                  <c:v>1.7600000000015825E-2</c:v>
                </c:pt>
                <c:pt idx="5">
                  <c:v>1.3700000000000045E-2</c:v>
                </c:pt>
                <c:pt idx="6">
                  <c:v>1.8000000000000682E-2</c:v>
                </c:pt>
                <c:pt idx="7">
                  <c:v>1.5349999999983766E-2</c:v>
                </c:pt>
                <c:pt idx="8">
                  <c:v>1.3900000000006685E-2</c:v>
                </c:pt>
                <c:pt idx="9">
                  <c:v>7.9499999999939064E-3</c:v>
                </c:pt>
                <c:pt idx="10">
                  <c:v>4.500000000007276E-3</c:v>
                </c:pt>
                <c:pt idx="11">
                  <c:v>5.4000000000087311E-3</c:v>
                </c:pt>
                <c:pt idx="12">
                  <c:v>8.5500000000138243E-3</c:v>
                </c:pt>
                <c:pt idx="13">
                  <c:v>2.0000000000663931E-4</c:v>
                </c:pt>
                <c:pt idx="14">
                  <c:v>2.4000000000228283E-3</c:v>
                </c:pt>
                <c:pt idx="15">
                  <c:v>-9.4999999998890416E-4</c:v>
                </c:pt>
                <c:pt idx="16">
                  <c:v>1.2450000000001182E-2</c:v>
                </c:pt>
                <c:pt idx="17">
                  <c:v>8.6500000000455657E-3</c:v>
                </c:pt>
                <c:pt idx="18">
                  <c:v>-9.50000000102591E-4</c:v>
                </c:pt>
                <c:pt idx="19">
                  <c:v>2.9999999992469384E-4</c:v>
                </c:pt>
                <c:pt idx="20">
                  <c:v>1.1499999999955435E-2</c:v>
                </c:pt>
                <c:pt idx="21">
                  <c:v>9.9999999997635314E-4</c:v>
                </c:pt>
                <c:pt idx="22">
                  <c:v>-9.0000000000145519E-3</c:v>
                </c:pt>
                <c:pt idx="23">
                  <c:v>-9.6500000000787622E-3</c:v>
                </c:pt>
                <c:pt idx="24">
                  <c:v>-1.1850000000094951E-2</c:v>
                </c:pt>
                <c:pt idx="25">
                  <c:v>-1.2200000000120781E-2</c:v>
                </c:pt>
                <c:pt idx="26">
                  <c:v>-6.700000000023465E-3</c:v>
                </c:pt>
                <c:pt idx="27">
                  <c:v>-1.8550000000004729E-2</c:v>
                </c:pt>
                <c:pt idx="28">
                  <c:v>-5.9000000001105946E-3</c:v>
                </c:pt>
                <c:pt idx="29">
                  <c:v>-1.6000000000076398E-2</c:v>
                </c:pt>
                <c:pt idx="30">
                  <c:v>-2.1850000000085856E-2</c:v>
                </c:pt>
                <c:pt idx="31">
                  <c:v>-2.1250000000009095E-2</c:v>
                </c:pt>
                <c:pt idx="32">
                  <c:v>-3.1800000000089312E-2</c:v>
                </c:pt>
                <c:pt idx="33">
                  <c:v>-1.3950000000022555E-2</c:v>
                </c:pt>
                <c:pt idx="34">
                  <c:v>-3.2900000000040563E-2</c:v>
                </c:pt>
                <c:pt idx="35">
                  <c:v>-4.5500000000060936E-2</c:v>
                </c:pt>
                <c:pt idx="36">
                  <c:v>-4.9349999999776628E-2</c:v>
                </c:pt>
                <c:pt idx="37">
                  <c:v>-5.5749999999989086E-2</c:v>
                </c:pt>
                <c:pt idx="38">
                  <c:v>-7.139999999981228E-2</c:v>
                </c:pt>
                <c:pt idx="39">
                  <c:v>-7.3550000000068394E-2</c:v>
                </c:pt>
                <c:pt idx="40">
                  <c:v>-6.4049999999951979E-2</c:v>
                </c:pt>
                <c:pt idx="41">
                  <c:v>-8.3300000000008367E-2</c:v>
                </c:pt>
                <c:pt idx="42">
                  <c:v>-8.8699999999789725E-2</c:v>
                </c:pt>
                <c:pt idx="43">
                  <c:v>-9.1999999999870852E-2</c:v>
                </c:pt>
                <c:pt idx="44">
                  <c:v>-9.4749999999976353E-2</c:v>
                </c:pt>
                <c:pt idx="45">
                  <c:v>-0.10039999999980864</c:v>
                </c:pt>
                <c:pt idx="46">
                  <c:v>-0.11200000000008004</c:v>
                </c:pt>
                <c:pt idx="47">
                  <c:v>-0.12019999999984066</c:v>
                </c:pt>
                <c:pt idx="48">
                  <c:v>-0.12319999999999709</c:v>
                </c:pt>
                <c:pt idx="49">
                  <c:v>-0.10224999999991269</c:v>
                </c:pt>
                <c:pt idx="50">
                  <c:v>-9.5449999999800639E-2</c:v>
                </c:pt>
                <c:pt idx="51">
                  <c:v>-0.10309999999981301</c:v>
                </c:pt>
                <c:pt idx="52">
                  <c:v>-0.10029999999983374</c:v>
                </c:pt>
                <c:pt idx="53">
                  <c:v>-9.7600000000056752E-2</c:v>
                </c:pt>
                <c:pt idx="54">
                  <c:v>-0.11419999999998254</c:v>
                </c:pt>
                <c:pt idx="55">
                  <c:v>-0.11014999999997599</c:v>
                </c:pt>
                <c:pt idx="56">
                  <c:v>-0.10934999999994943</c:v>
                </c:pt>
                <c:pt idx="57">
                  <c:v>-0.11099999999987631</c:v>
                </c:pt>
                <c:pt idx="58">
                  <c:v>-0.11449999999990723</c:v>
                </c:pt>
                <c:pt idx="59">
                  <c:v>-0.1120499999999538</c:v>
                </c:pt>
                <c:pt idx="60">
                  <c:v>-0.10019999999985885</c:v>
                </c:pt>
                <c:pt idx="61">
                  <c:v>-0.10474999999996726</c:v>
                </c:pt>
                <c:pt idx="62">
                  <c:v>-0.10874999999987267</c:v>
                </c:pt>
                <c:pt idx="63">
                  <c:v>-9.9499999999807187E-2</c:v>
                </c:pt>
                <c:pt idx="64">
                  <c:v>-0.10604999999986831</c:v>
                </c:pt>
                <c:pt idx="65">
                  <c:v>-0.11860000000001492</c:v>
                </c:pt>
                <c:pt idx="66">
                  <c:v>-0.10954999999989923</c:v>
                </c:pt>
                <c:pt idx="67">
                  <c:v>-0.11500000000000909</c:v>
                </c:pt>
                <c:pt idx="68">
                  <c:v>-0.11599999999998545</c:v>
                </c:pt>
                <c:pt idx="69">
                  <c:v>-0.12494999999989886</c:v>
                </c:pt>
                <c:pt idx="70">
                  <c:v>-0.12364999999999782</c:v>
                </c:pt>
                <c:pt idx="71">
                  <c:v>-0.13554999999996653</c:v>
                </c:pt>
                <c:pt idx="72">
                  <c:v>-0.14724999999975807</c:v>
                </c:pt>
                <c:pt idx="73">
                  <c:v>-0.15540000000055443</c:v>
                </c:pt>
                <c:pt idx="74">
                  <c:v>-0.14094999999997526</c:v>
                </c:pt>
                <c:pt idx="75">
                  <c:v>-0.15345000000024811</c:v>
                </c:pt>
                <c:pt idx="76">
                  <c:v>-0.17165000000022701</c:v>
                </c:pt>
                <c:pt idx="77">
                  <c:v>-0.18555000000014843</c:v>
                </c:pt>
                <c:pt idx="78">
                  <c:v>-0.18735000000015134</c:v>
                </c:pt>
                <c:pt idx="79">
                  <c:v>-0.1948499999998603</c:v>
                </c:pt>
                <c:pt idx="80">
                  <c:v>-0.19720000000052096</c:v>
                </c:pt>
                <c:pt idx="81">
                  <c:v>-0.20780000000013388</c:v>
                </c:pt>
                <c:pt idx="82">
                  <c:v>-0.20604999999977736</c:v>
                </c:pt>
                <c:pt idx="83">
                  <c:v>-0.21489999999994325</c:v>
                </c:pt>
                <c:pt idx="84">
                  <c:v>-0.21845000000030268</c:v>
                </c:pt>
                <c:pt idx="85">
                  <c:v>-0.22915000000011787</c:v>
                </c:pt>
                <c:pt idx="86">
                  <c:v>-0.22385000000031141</c:v>
                </c:pt>
                <c:pt idx="87">
                  <c:v>-0.22854999999981374</c:v>
                </c:pt>
                <c:pt idx="88">
                  <c:v>-0.21720000000004802</c:v>
                </c:pt>
                <c:pt idx="89">
                  <c:v>-0.22060000000010405</c:v>
                </c:pt>
                <c:pt idx="90">
                  <c:v>-0.21610000000055152</c:v>
                </c:pt>
                <c:pt idx="91">
                  <c:v>-0.22830000000021755</c:v>
                </c:pt>
                <c:pt idx="92">
                  <c:v>-0.23010000000022046</c:v>
                </c:pt>
                <c:pt idx="93">
                  <c:v>-0.22975000000042201</c:v>
                </c:pt>
                <c:pt idx="94">
                  <c:v>-0.23630000000002838</c:v>
                </c:pt>
                <c:pt idx="95">
                  <c:v>-0.23720000000048458</c:v>
                </c:pt>
                <c:pt idx="96">
                  <c:v>-0.24095000000033906</c:v>
                </c:pt>
                <c:pt idx="97">
                  <c:v>-0.24294999999983702</c:v>
                </c:pt>
                <c:pt idx="98">
                  <c:v>-0.24090000000023792</c:v>
                </c:pt>
                <c:pt idx="99">
                  <c:v>-0.23955000000023574</c:v>
                </c:pt>
                <c:pt idx="100">
                  <c:v>-0.23549999999977445</c:v>
                </c:pt>
                <c:pt idx="101">
                  <c:v>-0.23469999999997526</c:v>
                </c:pt>
                <c:pt idx="102">
                  <c:v>-0.23680000000013024</c:v>
                </c:pt>
                <c:pt idx="103">
                  <c:v>-0.23540000000048167</c:v>
                </c:pt>
                <c:pt idx="104">
                  <c:v>-0.24089999999978318</c:v>
                </c:pt>
                <c:pt idx="105">
                  <c:v>-0.23770000000013169</c:v>
                </c:pt>
                <c:pt idx="106">
                  <c:v>-0.22925000000032014</c:v>
                </c:pt>
                <c:pt idx="107">
                  <c:v>-0.2316000000000713</c:v>
                </c:pt>
                <c:pt idx="108">
                  <c:v>-0.23575000000028012</c:v>
                </c:pt>
                <c:pt idx="109">
                  <c:v>-0.23325000000022555</c:v>
                </c:pt>
                <c:pt idx="110">
                  <c:v>-0.25975000000016735</c:v>
                </c:pt>
                <c:pt idx="111">
                  <c:v>-0.23450000000048021</c:v>
                </c:pt>
                <c:pt idx="112">
                  <c:v>-0.2408000000004904</c:v>
                </c:pt>
                <c:pt idx="113">
                  <c:v>-0.25309999999990396</c:v>
                </c:pt>
                <c:pt idx="114">
                  <c:v>-0.25660000000016225</c:v>
                </c:pt>
                <c:pt idx="115">
                  <c:v>-0.23369999999977153</c:v>
                </c:pt>
                <c:pt idx="116">
                  <c:v>-0.2215000000001055</c:v>
                </c:pt>
                <c:pt idx="117">
                  <c:v>-0.12460000000010041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100012</xdr:rowOff>
    </xdr:from>
    <xdr:to>
      <xdr:col>26</xdr:col>
      <xdr:colOff>76200</xdr:colOff>
      <xdr:row>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276225</xdr:colOff>
      <xdr:row>11</xdr:row>
      <xdr:rowOff>19050</xdr:rowOff>
    </xdr:from>
    <xdr:to>
      <xdr:col>25</xdr:col>
      <xdr:colOff>76200</xdr:colOff>
      <xdr:row>17</xdr:row>
      <xdr:rowOff>123825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EB694CB-6EA8-E6D5-196A-06A6CEFE62D1}"/>
            </a:ext>
          </a:extLst>
        </xdr:cNvPr>
        <xdr:cNvCxnSpPr/>
      </xdr:nvCxnSpPr>
      <xdr:spPr>
        <a:xfrm>
          <a:off x="885825" y="2114550"/>
          <a:ext cx="14430375" cy="1247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200025</xdr:colOff>
      <xdr:row>8</xdr:row>
      <xdr:rowOff>133350</xdr:rowOff>
    </xdr:from>
    <xdr:to>
      <xdr:col>24</xdr:col>
      <xdr:colOff>123825</xdr:colOff>
      <xdr:row>22</xdr:row>
      <xdr:rowOff>95250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97B47E3-CFAD-1400-7685-1F7E589A4CBA}"/>
            </a:ext>
          </a:extLst>
        </xdr:cNvPr>
        <xdr:cNvCxnSpPr/>
      </xdr:nvCxnSpPr>
      <xdr:spPr>
        <a:xfrm>
          <a:off x="809625" y="2038350"/>
          <a:ext cx="14201775" cy="2628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-027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opLeftCell="A21" workbookViewId="0">
      <selection activeCell="P28" sqref="P28:U5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13.908200000000001</v>
      </c>
      <c r="D3">
        <v>3.04E-2</v>
      </c>
      <c r="E3">
        <v>5.2523999999999997</v>
      </c>
      <c r="F3" s="1"/>
      <c r="G3" s="2">
        <v>1</v>
      </c>
      <c r="H3" s="2">
        <v>-14.0906</v>
      </c>
      <c r="I3" s="2">
        <v>3.2199999999999999E-2</v>
      </c>
      <c r="J3">
        <v>5.2558999999999996</v>
      </c>
      <c r="L3">
        <f>(D3+I3)/2</f>
        <v>3.1300000000000001E-2</v>
      </c>
      <c r="M3" s="11">
        <f t="shared" ref="M3:M66" si="0">-(L3-0.005+$P$3*(B3-$B$3))/25.4*1000</f>
        <v>-1.0354330708661419</v>
      </c>
      <c r="P3" s="2">
        <f>0.035/121</f>
        <v>2.8925619834710745E-4</v>
      </c>
    </row>
    <row r="4" spans="1:16" x14ac:dyDescent="0.25">
      <c r="A4" s="2"/>
      <c r="B4" s="2">
        <v>2</v>
      </c>
      <c r="C4">
        <v>13.9078</v>
      </c>
      <c r="D4">
        <v>2.9600000000000001E-2</v>
      </c>
      <c r="E4">
        <v>30.754000000000001</v>
      </c>
      <c r="F4" s="1"/>
      <c r="G4" s="2">
        <v>2</v>
      </c>
      <c r="H4" s="2">
        <v>-14.0905</v>
      </c>
      <c r="I4" s="2">
        <v>2.7799999999999998E-2</v>
      </c>
      <c r="J4">
        <v>30.7559</v>
      </c>
      <c r="L4">
        <f t="shared" ref="L4:L67" si="1">(D4+I4)/2</f>
        <v>2.87E-2</v>
      </c>
      <c r="M4" s="11">
        <f t="shared" si="0"/>
        <v>-0.9444589054467365</v>
      </c>
    </row>
    <row r="5" spans="1:16" x14ac:dyDescent="0.25">
      <c r="A5" s="2"/>
      <c r="B5" s="2">
        <v>3</v>
      </c>
      <c r="C5">
        <v>13.9084</v>
      </c>
      <c r="D5">
        <v>1.8599999999999998E-2</v>
      </c>
      <c r="E5">
        <v>57.505200000000002</v>
      </c>
      <c r="F5" s="1"/>
      <c r="G5" s="2">
        <v>3</v>
      </c>
      <c r="H5" s="2">
        <v>-14.09</v>
      </c>
      <c r="I5" s="2">
        <v>2.2499999999999999E-2</v>
      </c>
      <c r="J5">
        <v>57.506100000000004</v>
      </c>
      <c r="L5">
        <f t="shared" si="1"/>
        <v>2.0549999999999999E-2</v>
      </c>
      <c r="M5" s="11">
        <f t="shared" si="0"/>
        <v>-0.63498080301945725</v>
      </c>
    </row>
    <row r="6" spans="1:16" x14ac:dyDescent="0.25">
      <c r="A6" s="2"/>
      <c r="B6" s="2">
        <v>4</v>
      </c>
      <c r="C6">
        <v>13.908200000000001</v>
      </c>
      <c r="D6">
        <v>1.8499999999999999E-2</v>
      </c>
      <c r="E6">
        <v>85.5047</v>
      </c>
      <c r="F6" s="1"/>
      <c r="G6" s="2">
        <v>4</v>
      </c>
      <c r="H6" s="2">
        <v>-14.0899</v>
      </c>
      <c r="I6" s="2">
        <v>2.5100000000000001E-2</v>
      </c>
      <c r="J6">
        <v>85.506299999999996</v>
      </c>
      <c r="L6">
        <f t="shared" si="1"/>
        <v>2.18E-2</v>
      </c>
      <c r="M6" s="11">
        <f t="shared" si="0"/>
        <v>-0.69558144074965833</v>
      </c>
    </row>
    <row r="7" spans="1:16" x14ac:dyDescent="0.25">
      <c r="A7" s="2"/>
      <c r="B7" s="2">
        <v>5</v>
      </c>
      <c r="C7">
        <v>13.908799999999999</v>
      </c>
      <c r="D7">
        <v>1.8800000000000001E-2</v>
      </c>
      <c r="E7">
        <v>113.50360000000001</v>
      </c>
      <c r="F7" s="1"/>
      <c r="G7" s="2">
        <v>5</v>
      </c>
      <c r="H7" s="2">
        <v>-14.0892</v>
      </c>
      <c r="I7" s="2">
        <v>0.02</v>
      </c>
      <c r="J7">
        <v>113.5059</v>
      </c>
      <c r="L7">
        <f t="shared" si="1"/>
        <v>1.9400000000000001E-2</v>
      </c>
      <c r="M7" s="11">
        <f t="shared" si="0"/>
        <v>-0.61248129107828464</v>
      </c>
    </row>
    <row r="8" spans="1:16" x14ac:dyDescent="0.25">
      <c r="A8" s="2"/>
      <c r="B8" s="2">
        <v>6</v>
      </c>
      <c r="C8">
        <v>13.908799999999999</v>
      </c>
      <c r="D8">
        <v>1.4200000000000001E-2</v>
      </c>
      <c r="E8">
        <v>141.50460000000001</v>
      </c>
      <c r="F8" s="1"/>
      <c r="G8" s="2">
        <v>6</v>
      </c>
      <c r="H8" s="2">
        <v>-14.088699999999999</v>
      </c>
      <c r="I8" s="2">
        <v>1.5299999999999999E-2</v>
      </c>
      <c r="J8">
        <v>141.50579999999999</v>
      </c>
      <c r="L8">
        <f t="shared" si="1"/>
        <v>1.4749999999999999E-2</v>
      </c>
      <c r="M8" s="11">
        <f t="shared" si="0"/>
        <v>-0.44079846424155655</v>
      </c>
    </row>
    <row r="9" spans="1:16" x14ac:dyDescent="0.25">
      <c r="A9" s="2"/>
      <c r="B9" s="2">
        <v>7</v>
      </c>
      <c r="C9">
        <v>13.9094</v>
      </c>
      <c r="D9">
        <v>1.3899999999999999E-2</v>
      </c>
      <c r="E9">
        <v>169.50190000000001</v>
      </c>
      <c r="F9" s="1"/>
      <c r="G9" s="2">
        <v>7</v>
      </c>
      <c r="H9" s="2">
        <v>-14.0884</v>
      </c>
      <c r="I9" s="2">
        <v>1.5299999999999999E-2</v>
      </c>
      <c r="J9">
        <v>169.50620000000001</v>
      </c>
      <c r="L9">
        <f t="shared" si="1"/>
        <v>1.4599999999999998E-2</v>
      </c>
      <c r="M9" s="11">
        <f t="shared" si="0"/>
        <v>-0.44628099173553715</v>
      </c>
    </row>
    <row r="10" spans="1:16" x14ac:dyDescent="0.25">
      <c r="A10" s="2"/>
      <c r="B10" s="2">
        <v>8</v>
      </c>
      <c r="C10">
        <v>13.9093</v>
      </c>
      <c r="D10">
        <v>1.32E-2</v>
      </c>
      <c r="E10">
        <v>197.5034</v>
      </c>
      <c r="F10" s="1"/>
      <c r="G10" s="2">
        <v>8</v>
      </c>
      <c r="H10" s="2">
        <v>-14.0878</v>
      </c>
      <c r="I10" s="2">
        <v>1.66E-2</v>
      </c>
      <c r="J10">
        <v>197.50579999999999</v>
      </c>
      <c r="L10">
        <f t="shared" si="1"/>
        <v>1.49E-2</v>
      </c>
      <c r="M10" s="11">
        <f t="shared" si="0"/>
        <v>-0.46948005466258869</v>
      </c>
    </row>
    <row r="11" spans="1:16" x14ac:dyDescent="0.25">
      <c r="A11" s="2"/>
      <c r="B11" s="2">
        <v>9</v>
      </c>
      <c r="C11">
        <v>13.9102</v>
      </c>
      <c r="D11">
        <v>1.5100000000000001E-2</v>
      </c>
      <c r="E11">
        <v>225.50360000000001</v>
      </c>
      <c r="F11" s="1"/>
      <c r="G11" s="2">
        <v>9</v>
      </c>
      <c r="H11" s="2">
        <v>-14.0876</v>
      </c>
      <c r="I11" s="2">
        <v>1.5699999999999999E-2</v>
      </c>
      <c r="J11">
        <v>225.50710000000001</v>
      </c>
      <c r="L11">
        <f t="shared" si="1"/>
        <v>1.54E-2</v>
      </c>
      <c r="M11" s="11">
        <f t="shared" si="0"/>
        <v>-0.50055313333767171</v>
      </c>
    </row>
    <row r="12" spans="1:16" x14ac:dyDescent="0.25">
      <c r="A12" s="2"/>
      <c r="B12" s="2">
        <v>10</v>
      </c>
      <c r="C12">
        <v>13.911</v>
      </c>
      <c r="D12">
        <v>1.3599999999999999E-2</v>
      </c>
      <c r="E12">
        <v>253.50559999999999</v>
      </c>
      <c r="F12" s="1"/>
      <c r="G12" s="2">
        <v>10</v>
      </c>
      <c r="H12" s="2">
        <v>-14.086499999999999</v>
      </c>
      <c r="I12" s="2">
        <v>1.1900000000000001E-2</v>
      </c>
      <c r="J12">
        <v>253.50550000000001</v>
      </c>
      <c r="L12">
        <f t="shared" si="1"/>
        <v>1.2750000000000001E-2</v>
      </c>
      <c r="M12" s="11">
        <f t="shared" si="0"/>
        <v>-0.40761046398125861</v>
      </c>
    </row>
    <row r="13" spans="1:16" x14ac:dyDescent="0.25">
      <c r="A13" s="2"/>
      <c r="B13" s="2">
        <v>11</v>
      </c>
      <c r="C13">
        <v>13.9122</v>
      </c>
      <c r="D13">
        <v>1.0800000000000001E-2</v>
      </c>
      <c r="E13">
        <v>281.50540000000001</v>
      </c>
      <c r="F13" s="1"/>
      <c r="G13" s="2">
        <v>11</v>
      </c>
      <c r="H13" s="2">
        <v>-14.0868</v>
      </c>
      <c r="I13" s="2">
        <v>1.06E-2</v>
      </c>
      <c r="J13">
        <v>281.50569999999999</v>
      </c>
      <c r="L13">
        <f t="shared" si="1"/>
        <v>1.0700000000000001E-2</v>
      </c>
      <c r="M13" s="11">
        <f t="shared" si="0"/>
        <v>-0.33828984186894001</v>
      </c>
    </row>
    <row r="14" spans="1:16" x14ac:dyDescent="0.25">
      <c r="A14" s="2"/>
      <c r="B14" s="2">
        <v>12</v>
      </c>
      <c r="C14">
        <v>13.9124</v>
      </c>
      <c r="D14">
        <v>1.47E-2</v>
      </c>
      <c r="E14">
        <v>309.50220000000002</v>
      </c>
      <c r="F14" s="1"/>
      <c r="G14" s="2">
        <v>12</v>
      </c>
      <c r="H14" s="2">
        <v>-14.086399999999999</v>
      </c>
      <c r="I14" s="2">
        <v>1.3299999999999999E-2</v>
      </c>
      <c r="J14">
        <v>309.50470000000001</v>
      </c>
      <c r="L14">
        <f t="shared" si="1"/>
        <v>1.3999999999999999E-2</v>
      </c>
      <c r="M14" s="11">
        <f t="shared" si="0"/>
        <v>-0.47959914101646378</v>
      </c>
    </row>
    <row r="15" spans="1:16" x14ac:dyDescent="0.25">
      <c r="A15" s="2"/>
      <c r="B15" s="2">
        <v>13</v>
      </c>
      <c r="C15">
        <v>13.911899999999999</v>
      </c>
      <c r="D15">
        <v>1.6299999999999999E-2</v>
      </c>
      <c r="E15">
        <v>337.50360000000001</v>
      </c>
      <c r="F15" s="1"/>
      <c r="G15" s="2">
        <v>13</v>
      </c>
      <c r="H15" s="2">
        <v>-14.085699999999999</v>
      </c>
      <c r="I15" s="2">
        <v>1.46E-2</v>
      </c>
      <c r="J15">
        <v>337.50580000000002</v>
      </c>
      <c r="L15">
        <f t="shared" si="1"/>
        <v>1.5449999999999998E-2</v>
      </c>
      <c r="M15" s="11">
        <f t="shared" si="0"/>
        <v>-0.54807379449469629</v>
      </c>
    </row>
    <row r="16" spans="1:16" x14ac:dyDescent="0.25">
      <c r="A16" s="2"/>
      <c r="B16" s="2">
        <v>14</v>
      </c>
      <c r="C16">
        <v>13.912100000000001</v>
      </c>
      <c r="D16">
        <v>1.2699999999999999E-2</v>
      </c>
      <c r="E16">
        <v>365.50420000000003</v>
      </c>
      <c r="F16" s="1"/>
      <c r="G16" s="2">
        <v>14</v>
      </c>
      <c r="H16" s="2">
        <v>-14.085900000000001</v>
      </c>
      <c r="I16" s="2">
        <v>1.2800000000000001E-2</v>
      </c>
      <c r="J16">
        <v>365.50540000000001</v>
      </c>
      <c r="L16">
        <f t="shared" si="1"/>
        <v>1.2750000000000001E-2</v>
      </c>
      <c r="M16" s="11">
        <f t="shared" si="0"/>
        <v>-0.45316262120127548</v>
      </c>
    </row>
    <row r="17" spans="1:21" x14ac:dyDescent="0.25">
      <c r="A17" s="2"/>
      <c r="B17" s="2">
        <v>15</v>
      </c>
      <c r="C17">
        <v>13.912699999999999</v>
      </c>
      <c r="D17">
        <v>1.26E-2</v>
      </c>
      <c r="E17">
        <v>393.5034</v>
      </c>
      <c r="F17" s="1"/>
      <c r="G17" s="2">
        <v>15</v>
      </c>
      <c r="H17" s="2">
        <v>-14.084099999999999</v>
      </c>
      <c r="I17" s="2">
        <v>1.24E-2</v>
      </c>
      <c r="J17">
        <v>393.50630000000001</v>
      </c>
      <c r="L17">
        <f t="shared" si="1"/>
        <v>1.2500000000000001E-2</v>
      </c>
      <c r="M17" s="11">
        <f t="shared" si="0"/>
        <v>-0.45470814082124039</v>
      </c>
    </row>
    <row r="18" spans="1:21" x14ac:dyDescent="0.25">
      <c r="A18" s="2"/>
      <c r="B18" s="2">
        <v>16</v>
      </c>
      <c r="C18">
        <v>13.9132</v>
      </c>
      <c r="D18">
        <v>1.09E-2</v>
      </c>
      <c r="E18">
        <v>421.50479999999999</v>
      </c>
      <c r="F18" s="1"/>
      <c r="G18" s="2">
        <v>16</v>
      </c>
      <c r="H18" s="2">
        <v>-14.0847</v>
      </c>
      <c r="I18" s="2">
        <v>8.0000000000000002E-3</v>
      </c>
      <c r="J18">
        <v>421.50569999999999</v>
      </c>
      <c r="L18">
        <f t="shared" si="1"/>
        <v>9.4500000000000001E-3</v>
      </c>
      <c r="M18" s="11">
        <f t="shared" si="0"/>
        <v>-0.34601743996876422</v>
      </c>
    </row>
    <row r="19" spans="1:21" x14ac:dyDescent="0.25">
      <c r="A19" s="2"/>
      <c r="B19" s="2">
        <v>17</v>
      </c>
      <c r="C19">
        <v>13.914300000000001</v>
      </c>
      <c r="D19">
        <v>1.26E-2</v>
      </c>
      <c r="E19">
        <v>449.50529999999998</v>
      </c>
      <c r="F19" s="1"/>
      <c r="G19" s="2">
        <v>17</v>
      </c>
      <c r="H19" s="2">
        <v>-14.084199999999999</v>
      </c>
      <c r="I19" s="2">
        <v>8.2000000000000007E-3</v>
      </c>
      <c r="J19">
        <v>449.505</v>
      </c>
      <c r="L19">
        <f t="shared" si="1"/>
        <v>1.04E-2</v>
      </c>
      <c r="M19" s="11">
        <f t="shared" si="0"/>
        <v>-0.39480705407691807</v>
      </c>
    </row>
    <row r="20" spans="1:21" x14ac:dyDescent="0.25">
      <c r="A20" s="2"/>
      <c r="B20" s="2">
        <v>18</v>
      </c>
      <c r="C20">
        <v>13.914300000000001</v>
      </c>
      <c r="D20">
        <v>1.12E-2</v>
      </c>
      <c r="E20">
        <v>477.50549999999998</v>
      </c>
      <c r="F20" s="1"/>
      <c r="G20" s="2">
        <v>18</v>
      </c>
      <c r="H20" s="2">
        <v>-14.084</v>
      </c>
      <c r="I20" s="2">
        <v>1.0200000000000001E-2</v>
      </c>
      <c r="J20">
        <v>477.50529999999998</v>
      </c>
      <c r="L20">
        <f t="shared" si="1"/>
        <v>1.0700000000000001E-2</v>
      </c>
      <c r="M20" s="11">
        <f t="shared" si="0"/>
        <v>-0.41800611700396961</v>
      </c>
    </row>
    <row r="21" spans="1:21" x14ac:dyDescent="0.25">
      <c r="A21" s="2"/>
      <c r="B21" s="2">
        <v>19</v>
      </c>
      <c r="C21">
        <v>13.914400000000001</v>
      </c>
      <c r="D21">
        <v>8.5000000000000006E-3</v>
      </c>
      <c r="E21">
        <v>505.50279999999998</v>
      </c>
      <c r="F21" s="1"/>
      <c r="G21" s="2">
        <v>19</v>
      </c>
      <c r="H21" s="2">
        <v>-14.083600000000001</v>
      </c>
      <c r="I21" s="2">
        <v>6.7000000000000002E-3</v>
      </c>
      <c r="J21">
        <v>505.50639999999999</v>
      </c>
      <c r="L21">
        <f t="shared" si="1"/>
        <v>7.6000000000000009E-3</v>
      </c>
      <c r="M21" s="11">
        <f t="shared" si="0"/>
        <v>-0.30734691221448568</v>
      </c>
    </row>
    <row r="22" spans="1:21" x14ac:dyDescent="0.25">
      <c r="A22" s="2"/>
      <c r="B22" s="2">
        <v>20</v>
      </c>
      <c r="C22">
        <v>13.9153</v>
      </c>
      <c r="D22">
        <v>1.09E-2</v>
      </c>
      <c r="E22">
        <v>533.50300000000004</v>
      </c>
      <c r="F22" s="1"/>
      <c r="G22" s="2">
        <v>20</v>
      </c>
      <c r="H22" s="2">
        <v>-14.083299999999999</v>
      </c>
      <c r="I22" s="2">
        <v>6.7999999999999996E-3</v>
      </c>
      <c r="J22">
        <v>533.50549999999998</v>
      </c>
      <c r="L22">
        <f t="shared" si="1"/>
        <v>8.8500000000000002E-3</v>
      </c>
      <c r="M22" s="11">
        <f t="shared" si="0"/>
        <v>-0.3679475499446867</v>
      </c>
    </row>
    <row r="23" spans="1:21" x14ac:dyDescent="0.25">
      <c r="A23" s="2"/>
      <c r="B23" s="2">
        <v>21</v>
      </c>
      <c r="C23">
        <v>13.9154</v>
      </c>
      <c r="D23">
        <v>6.4999999999999997E-3</v>
      </c>
      <c r="E23">
        <v>561.50239999999997</v>
      </c>
      <c r="F23" s="1"/>
      <c r="G23" s="2">
        <v>21</v>
      </c>
      <c r="H23" s="2">
        <v>-14.0823</v>
      </c>
      <c r="I23" s="2">
        <v>7.1000000000000004E-3</v>
      </c>
      <c r="J23">
        <v>561.50519999999995</v>
      </c>
      <c r="L23">
        <f t="shared" si="1"/>
        <v>6.8000000000000005E-3</v>
      </c>
      <c r="M23" s="11">
        <f t="shared" si="0"/>
        <v>-0.29862692783236811</v>
      </c>
    </row>
    <row r="24" spans="1:21" x14ac:dyDescent="0.25">
      <c r="A24" s="2"/>
      <c r="B24" s="2">
        <v>22</v>
      </c>
      <c r="C24">
        <v>13.916399999999999</v>
      </c>
      <c r="D24">
        <v>4.4999999999999997E-3</v>
      </c>
      <c r="E24">
        <v>589.50580000000002</v>
      </c>
      <c r="F24" s="1"/>
      <c r="G24" s="2">
        <v>22</v>
      </c>
      <c r="H24" s="2">
        <v>-14.0822</v>
      </c>
      <c r="I24" s="2">
        <v>2.5000000000000001E-3</v>
      </c>
      <c r="J24">
        <v>589.50480000000005</v>
      </c>
      <c r="L24">
        <f t="shared" si="1"/>
        <v>3.4999999999999996E-3</v>
      </c>
      <c r="M24" s="11">
        <f t="shared" si="0"/>
        <v>-0.18009370729485261</v>
      </c>
    </row>
    <row r="25" spans="1:21" x14ac:dyDescent="0.25">
      <c r="A25" s="2"/>
      <c r="B25" s="2">
        <v>23</v>
      </c>
      <c r="C25">
        <v>13.916</v>
      </c>
      <c r="D25">
        <v>6.4000000000000003E-3</v>
      </c>
      <c r="E25">
        <v>617.50149999999996</v>
      </c>
      <c r="F25" s="1"/>
      <c r="G25" s="2">
        <v>23</v>
      </c>
      <c r="H25" s="2">
        <v>-14.0825</v>
      </c>
      <c r="I25" s="2">
        <v>6.1999999999999998E-3</v>
      </c>
      <c r="J25">
        <v>617.50530000000003</v>
      </c>
      <c r="L25">
        <f t="shared" si="1"/>
        <v>6.3E-3</v>
      </c>
      <c r="M25" s="11">
        <f t="shared" si="0"/>
        <v>-0.30171796707229781</v>
      </c>
    </row>
    <row r="26" spans="1:21" x14ac:dyDescent="0.25">
      <c r="A26" s="2"/>
      <c r="B26" s="2">
        <v>24</v>
      </c>
      <c r="C26">
        <v>13.9168</v>
      </c>
      <c r="D26">
        <v>1.9E-3</v>
      </c>
      <c r="E26">
        <v>645.50279999999998</v>
      </c>
      <c r="F26" s="1"/>
      <c r="G26" s="2">
        <v>24</v>
      </c>
      <c r="H26" s="2">
        <v>-14.0808</v>
      </c>
      <c r="I26" s="2">
        <v>2.2000000000000001E-3</v>
      </c>
      <c r="J26">
        <v>645.50559999999996</v>
      </c>
      <c r="L26">
        <f t="shared" si="1"/>
        <v>2.0500000000000002E-3</v>
      </c>
      <c r="M26" s="11">
        <f t="shared" si="0"/>
        <v>-0.14578317173163277</v>
      </c>
    </row>
    <row r="27" spans="1:21" x14ac:dyDescent="0.25">
      <c r="A27" s="2"/>
      <c r="B27" s="2">
        <v>25</v>
      </c>
      <c r="C27">
        <v>13.9168</v>
      </c>
      <c r="D27">
        <v>1.6999999999999999E-3</v>
      </c>
      <c r="E27">
        <v>673.50260000000003</v>
      </c>
      <c r="F27" s="1"/>
      <c r="G27" s="2">
        <v>25</v>
      </c>
      <c r="H27" s="2">
        <v>-14.080399999999999</v>
      </c>
      <c r="I27" s="2">
        <v>1E-3</v>
      </c>
      <c r="J27">
        <v>673.50559999999996</v>
      </c>
      <c r="L27">
        <f t="shared" si="1"/>
        <v>1.3500000000000001E-3</v>
      </c>
      <c r="M27" s="11">
        <f t="shared" si="0"/>
        <v>-0.12961215591852671</v>
      </c>
    </row>
    <row r="28" spans="1:21" x14ac:dyDescent="0.25">
      <c r="A28" s="2"/>
      <c r="B28" s="2">
        <v>26</v>
      </c>
      <c r="C28">
        <v>13.9169</v>
      </c>
      <c r="D28">
        <v>3.5000000000000001E-3</v>
      </c>
      <c r="E28">
        <v>701.50340000000006</v>
      </c>
      <c r="F28" s="1"/>
      <c r="G28" s="2">
        <v>26</v>
      </c>
      <c r="H28" s="2">
        <v>-14.08</v>
      </c>
      <c r="I28" s="2">
        <v>-1.1999999999999999E-3</v>
      </c>
      <c r="J28">
        <v>701.505</v>
      </c>
      <c r="L28">
        <f t="shared" si="1"/>
        <v>1.15E-3</v>
      </c>
      <c r="M28" s="11">
        <f t="shared" si="0"/>
        <v>-0.13312617947549948</v>
      </c>
      <c r="P28" s="1"/>
      <c r="Q28" s="2"/>
      <c r="R28" s="12" t="s">
        <v>28</v>
      </c>
      <c r="S28" s="2"/>
    </row>
    <row r="29" spans="1:21" x14ac:dyDescent="0.25">
      <c r="A29" s="2"/>
      <c r="B29" s="2">
        <v>27</v>
      </c>
      <c r="C29">
        <v>13.9177</v>
      </c>
      <c r="D29">
        <v>-1.2999999999999999E-3</v>
      </c>
      <c r="E29">
        <v>729.50199999999995</v>
      </c>
      <c r="F29" s="1"/>
      <c r="G29" s="2">
        <v>27</v>
      </c>
      <c r="H29" s="2">
        <v>-14.079000000000001</v>
      </c>
      <c r="I29" s="2">
        <v>2.9999999999999997E-4</v>
      </c>
      <c r="J29">
        <v>729.50509999999997</v>
      </c>
      <c r="L29">
        <f t="shared" si="1"/>
        <v>-5.0000000000000001E-4</v>
      </c>
      <c r="M29" s="11">
        <f t="shared" si="0"/>
        <v>-7.9553588859243865E-2</v>
      </c>
      <c r="P29" s="12" t="s">
        <v>29</v>
      </c>
      <c r="Q29" s="13" t="s">
        <v>30</v>
      </c>
      <c r="R29" s="13" t="s">
        <v>31</v>
      </c>
      <c r="S29" s="14" t="s">
        <v>32</v>
      </c>
      <c r="T29" s="14" t="s">
        <v>33</v>
      </c>
      <c r="U29" s="15" t="s">
        <v>34</v>
      </c>
    </row>
    <row r="30" spans="1:21" x14ac:dyDescent="0.25">
      <c r="A30" s="2"/>
      <c r="B30" s="2">
        <v>28</v>
      </c>
      <c r="C30">
        <v>13.917199999999999</v>
      </c>
      <c r="D30">
        <v>-1.1999999999999999E-3</v>
      </c>
      <c r="E30">
        <v>757.50329999999997</v>
      </c>
      <c r="F30" s="1"/>
      <c r="G30" s="2">
        <v>28</v>
      </c>
      <c r="H30" s="2">
        <v>-14.0794</v>
      </c>
      <c r="I30" s="2">
        <v>-4.4000000000000003E-3</v>
      </c>
      <c r="J30">
        <v>757.50609999999995</v>
      </c>
      <c r="L30">
        <f t="shared" si="1"/>
        <v>-2.8E-3</v>
      </c>
      <c r="M30" s="11">
        <f t="shared" si="0"/>
        <v>-3.9044706188590383E-4</v>
      </c>
      <c r="P30" s="1">
        <v>1</v>
      </c>
      <c r="Q30" s="1">
        <v>1</v>
      </c>
      <c r="R30" s="1">
        <v>1</v>
      </c>
      <c r="S30" s="1">
        <v>3</v>
      </c>
      <c r="T30" s="1">
        <v>-1</v>
      </c>
      <c r="U30" s="16">
        <f>S30+T30</f>
        <v>2</v>
      </c>
    </row>
    <row r="31" spans="1:21" x14ac:dyDescent="0.25">
      <c r="A31" s="2"/>
      <c r="B31" s="2">
        <v>29</v>
      </c>
      <c r="C31">
        <v>13.9191</v>
      </c>
      <c r="D31">
        <v>2.2000000000000001E-3</v>
      </c>
      <c r="E31">
        <v>785.50170000000003</v>
      </c>
      <c r="F31" s="1"/>
      <c r="G31" s="2">
        <v>29</v>
      </c>
      <c r="H31" s="2">
        <v>-14.078900000000001</v>
      </c>
      <c r="I31" s="2">
        <v>-1.6000000000000001E-3</v>
      </c>
      <c r="J31">
        <v>785.50459999999998</v>
      </c>
      <c r="L31">
        <f t="shared" si="1"/>
        <v>3.0000000000000003E-4</v>
      </c>
      <c r="M31" s="11">
        <f t="shared" si="0"/>
        <v>-0.13382573046137833</v>
      </c>
      <c r="P31" s="1">
        <v>4</v>
      </c>
      <c r="Q31" s="1">
        <v>1</v>
      </c>
      <c r="R31" s="1">
        <v>4</v>
      </c>
      <c r="S31" s="1">
        <v>3</v>
      </c>
      <c r="T31" s="1">
        <v>-0.5</v>
      </c>
      <c r="U31" s="16">
        <f t="shared" ref="U31:U57" si="2">T31+3</f>
        <v>2.5</v>
      </c>
    </row>
    <row r="32" spans="1:21" x14ac:dyDescent="0.25">
      <c r="A32" s="2"/>
      <c r="B32" s="2">
        <v>30</v>
      </c>
      <c r="C32">
        <v>13.919700000000001</v>
      </c>
      <c r="D32">
        <v>-4.4999999999999997E-3</v>
      </c>
      <c r="E32">
        <v>813.50459999999998</v>
      </c>
      <c r="F32" s="1"/>
      <c r="G32" s="2">
        <v>30</v>
      </c>
      <c r="H32" s="2">
        <v>-14.077999999999999</v>
      </c>
      <c r="I32" s="2">
        <v>-5.0000000000000001E-3</v>
      </c>
      <c r="J32">
        <v>813.50559999999996</v>
      </c>
      <c r="L32">
        <f t="shared" si="1"/>
        <v>-4.7499999999999999E-3</v>
      </c>
      <c r="M32" s="11">
        <f t="shared" si="0"/>
        <v>5.3605127871412785E-2</v>
      </c>
      <c r="P32" s="1">
        <v>6</v>
      </c>
      <c r="Q32" s="1">
        <v>1</v>
      </c>
      <c r="R32" s="1">
        <v>6</v>
      </c>
      <c r="S32" s="1">
        <v>3</v>
      </c>
      <c r="T32" s="1">
        <v>-0.5</v>
      </c>
      <c r="U32" s="16">
        <f t="shared" si="2"/>
        <v>2.5</v>
      </c>
    </row>
    <row r="33" spans="1:21" x14ac:dyDescent="0.25">
      <c r="A33" s="2"/>
      <c r="B33" s="2">
        <v>31</v>
      </c>
      <c r="C33">
        <v>13.918699999999999</v>
      </c>
      <c r="D33">
        <v>-3.2000000000000002E-3</v>
      </c>
      <c r="E33">
        <v>841.50279999999998</v>
      </c>
      <c r="F33" s="1"/>
      <c r="G33" s="2">
        <v>31</v>
      </c>
      <c r="H33" s="2">
        <v>-14.0785</v>
      </c>
      <c r="I33" s="2">
        <v>-6.7999999999999996E-3</v>
      </c>
      <c r="J33">
        <v>841.50490000000002</v>
      </c>
      <c r="L33">
        <f t="shared" si="1"/>
        <v>-5.0000000000000001E-3</v>
      </c>
      <c r="M33" s="11">
        <f t="shared" si="0"/>
        <v>5.2059608251447925E-2</v>
      </c>
      <c r="P33" s="1">
        <v>11</v>
      </c>
      <c r="Q33" s="2">
        <v>1</v>
      </c>
      <c r="R33" s="2">
        <v>11</v>
      </c>
      <c r="S33" s="1">
        <v>3</v>
      </c>
      <c r="T33" s="2">
        <v>-0.5</v>
      </c>
      <c r="U33" s="16">
        <f t="shared" si="2"/>
        <v>2.5</v>
      </c>
    </row>
    <row r="34" spans="1:21" x14ac:dyDescent="0.25">
      <c r="A34" s="2"/>
      <c r="B34" s="2">
        <v>32</v>
      </c>
      <c r="C34">
        <v>13.920199999999999</v>
      </c>
      <c r="D34">
        <v>-3.0000000000000001E-3</v>
      </c>
      <c r="E34">
        <v>869.50229999999999</v>
      </c>
      <c r="F34" s="1"/>
      <c r="G34" s="2">
        <v>32</v>
      </c>
      <c r="H34" s="2">
        <v>-14.0785</v>
      </c>
      <c r="I34" s="2">
        <v>-6.8999999999999999E-3</v>
      </c>
      <c r="J34">
        <v>869.50519999999995</v>
      </c>
      <c r="L34">
        <f t="shared" si="1"/>
        <v>-4.9499999999999995E-3</v>
      </c>
      <c r="M34" s="11">
        <f t="shared" si="0"/>
        <v>3.8703065009435822E-2</v>
      </c>
      <c r="P34" s="1">
        <v>16</v>
      </c>
      <c r="Q34" s="2">
        <v>1</v>
      </c>
      <c r="R34" s="2">
        <v>16</v>
      </c>
      <c r="S34" s="1">
        <v>3</v>
      </c>
      <c r="T34" s="2">
        <v>-0.5</v>
      </c>
      <c r="U34" s="16">
        <f t="shared" si="2"/>
        <v>2.5</v>
      </c>
    </row>
    <row r="35" spans="1:21" x14ac:dyDescent="0.25">
      <c r="A35" s="2"/>
      <c r="B35" s="2">
        <v>33</v>
      </c>
      <c r="C35">
        <v>13.9191</v>
      </c>
      <c r="D35">
        <v>-4.1000000000000003E-3</v>
      </c>
      <c r="E35">
        <v>897.50199999999995</v>
      </c>
      <c r="F35" s="1"/>
      <c r="G35" s="2">
        <v>33</v>
      </c>
      <c r="H35" s="2">
        <v>-14.076599999999999</v>
      </c>
      <c r="I35" s="2">
        <v>-7.7000000000000002E-3</v>
      </c>
      <c r="J35">
        <v>897.50459999999998</v>
      </c>
      <c r="L35">
        <f t="shared" si="1"/>
        <v>-5.9000000000000007E-3</v>
      </c>
      <c r="M35" s="11">
        <f t="shared" si="0"/>
        <v>6.4716600507581171E-2</v>
      </c>
      <c r="P35" s="1">
        <v>21</v>
      </c>
      <c r="Q35" s="2">
        <v>1</v>
      </c>
      <c r="R35" s="2">
        <v>21</v>
      </c>
      <c r="S35" s="1">
        <v>3</v>
      </c>
      <c r="T35" s="2">
        <v>0</v>
      </c>
      <c r="U35" s="16">
        <f t="shared" si="2"/>
        <v>3</v>
      </c>
    </row>
    <row r="36" spans="1:21" x14ac:dyDescent="0.25">
      <c r="A36" s="2"/>
      <c r="B36" s="2">
        <v>34</v>
      </c>
      <c r="C36">
        <v>13.9209</v>
      </c>
      <c r="D36">
        <v>-5.7999999999999996E-3</v>
      </c>
      <c r="E36">
        <v>925.50340000000006</v>
      </c>
      <c r="F36" s="1"/>
      <c r="G36" s="2">
        <v>34</v>
      </c>
      <c r="H36" s="2">
        <v>-14.076000000000001</v>
      </c>
      <c r="I36" s="2">
        <v>-6.4999999999999997E-3</v>
      </c>
      <c r="J36">
        <v>925.50469999999996</v>
      </c>
      <c r="L36">
        <f t="shared" si="1"/>
        <v>-6.1499999999999992E-3</v>
      </c>
      <c r="M36" s="11">
        <f t="shared" si="0"/>
        <v>6.3171080887616304E-2</v>
      </c>
      <c r="P36" s="1">
        <v>26</v>
      </c>
      <c r="Q36" s="2">
        <v>1</v>
      </c>
      <c r="R36" s="2">
        <v>26</v>
      </c>
      <c r="S36" s="1">
        <v>3</v>
      </c>
      <c r="T36" s="2">
        <v>0</v>
      </c>
      <c r="U36" s="16">
        <f t="shared" si="2"/>
        <v>3</v>
      </c>
    </row>
    <row r="37" spans="1:21" x14ac:dyDescent="0.25">
      <c r="A37" s="2"/>
      <c r="B37" s="2">
        <v>35</v>
      </c>
      <c r="C37">
        <v>13.92</v>
      </c>
      <c r="D37">
        <v>-5.1000000000000004E-3</v>
      </c>
      <c r="E37">
        <v>953.50340000000006</v>
      </c>
      <c r="F37" s="1"/>
      <c r="G37" s="2">
        <v>35</v>
      </c>
      <c r="H37" s="2">
        <v>-14.076700000000001</v>
      </c>
      <c r="I37" s="2">
        <v>-3.8999999999999998E-3</v>
      </c>
      <c r="J37">
        <v>953.50419999999997</v>
      </c>
      <c r="L37">
        <f t="shared" si="1"/>
        <v>-4.5000000000000005E-3</v>
      </c>
      <c r="M37" s="11">
        <f t="shared" si="0"/>
        <v>-1.3177588338647734E-2</v>
      </c>
      <c r="P37" s="2">
        <v>32</v>
      </c>
      <c r="Q37" s="2">
        <v>1</v>
      </c>
      <c r="R37" s="2">
        <v>32</v>
      </c>
      <c r="S37" s="1">
        <v>3</v>
      </c>
      <c r="T37" s="2">
        <v>0</v>
      </c>
      <c r="U37" s="16">
        <f t="shared" ref="U37:U49" si="3">T37+3</f>
        <v>3</v>
      </c>
    </row>
    <row r="38" spans="1:21" x14ac:dyDescent="0.25">
      <c r="A38" s="2"/>
      <c r="B38" s="2">
        <v>36</v>
      </c>
      <c r="C38">
        <v>13.920999999999999</v>
      </c>
      <c r="D38">
        <v>-3.3E-3</v>
      </c>
      <c r="E38">
        <v>981.50130000000001</v>
      </c>
      <c r="F38" s="1"/>
      <c r="G38" s="2">
        <v>36</v>
      </c>
      <c r="H38" s="2">
        <v>-14.075200000000001</v>
      </c>
      <c r="I38" s="2">
        <v>-7.1999999999999998E-3</v>
      </c>
      <c r="J38">
        <v>981.50490000000002</v>
      </c>
      <c r="L38">
        <f t="shared" si="1"/>
        <v>-5.2499999999999995E-3</v>
      </c>
      <c r="M38" s="11">
        <f t="shared" si="0"/>
        <v>4.9619314114660255E-3</v>
      </c>
      <c r="P38" s="2">
        <v>37</v>
      </c>
      <c r="Q38" s="2">
        <v>1</v>
      </c>
      <c r="R38" s="2">
        <v>37</v>
      </c>
      <c r="S38" s="1">
        <v>3</v>
      </c>
      <c r="T38" s="2">
        <v>0</v>
      </c>
      <c r="U38" s="16">
        <f t="shared" si="3"/>
        <v>3</v>
      </c>
    </row>
    <row r="39" spans="1:21" x14ac:dyDescent="0.25">
      <c r="A39" s="2"/>
      <c r="B39" s="2">
        <v>37</v>
      </c>
      <c r="C39">
        <v>13.9229</v>
      </c>
      <c r="D39">
        <v>-5.5999999999999999E-3</v>
      </c>
      <c r="E39">
        <v>1009.5011</v>
      </c>
      <c r="F39" s="1"/>
      <c r="G39" s="2">
        <v>37</v>
      </c>
      <c r="H39" s="2">
        <v>-14.0753</v>
      </c>
      <c r="I39" s="2">
        <v>-6.3E-3</v>
      </c>
      <c r="J39">
        <v>1009.5048</v>
      </c>
      <c r="L39">
        <f t="shared" si="1"/>
        <v>-5.9500000000000004E-3</v>
      </c>
      <c r="M39" s="11">
        <f t="shared" si="0"/>
        <v>2.1132947224572197E-2</v>
      </c>
      <c r="P39" s="1">
        <v>42</v>
      </c>
      <c r="Q39" s="2">
        <v>2</v>
      </c>
      <c r="R39" s="2">
        <v>2</v>
      </c>
      <c r="S39" s="1">
        <v>3</v>
      </c>
      <c r="T39" s="2">
        <v>0</v>
      </c>
      <c r="U39" s="16">
        <f t="shared" si="3"/>
        <v>3</v>
      </c>
    </row>
    <row r="40" spans="1:21" x14ac:dyDescent="0.25">
      <c r="A40" s="2"/>
      <c r="B40" s="2">
        <v>38</v>
      </c>
      <c r="C40">
        <v>13.9222</v>
      </c>
      <c r="D40">
        <v>-5.0000000000000001E-3</v>
      </c>
      <c r="E40">
        <v>1037.5023000000001</v>
      </c>
      <c r="F40" s="1"/>
      <c r="G40" s="2">
        <v>38</v>
      </c>
      <c r="H40" s="2">
        <v>-14.0748</v>
      </c>
      <c r="I40" s="2">
        <v>-1.5E-3</v>
      </c>
      <c r="J40">
        <v>1037.5059000000001</v>
      </c>
      <c r="L40">
        <f t="shared" si="1"/>
        <v>-3.2500000000000003E-3</v>
      </c>
      <c r="M40" s="11">
        <f t="shared" si="0"/>
        <v>-9.6554304678857283E-2</v>
      </c>
      <c r="P40" s="2">
        <v>43</v>
      </c>
      <c r="Q40" s="2">
        <v>2</v>
      </c>
      <c r="R40" s="2">
        <v>1</v>
      </c>
      <c r="S40" s="1">
        <v>3</v>
      </c>
      <c r="T40" s="2">
        <v>0</v>
      </c>
      <c r="U40" s="16">
        <f t="shared" si="3"/>
        <v>3</v>
      </c>
    </row>
    <row r="41" spans="1:21" x14ac:dyDescent="0.25">
      <c r="A41" s="2"/>
      <c r="B41" s="2">
        <v>39</v>
      </c>
      <c r="C41">
        <v>13.9231</v>
      </c>
      <c r="D41">
        <v>-6.4999999999999997E-3</v>
      </c>
      <c r="E41">
        <v>1065.5025000000001</v>
      </c>
      <c r="F41" s="1"/>
      <c r="G41" s="2">
        <v>39</v>
      </c>
      <c r="H41" s="2">
        <v>-14.0741</v>
      </c>
      <c r="I41" s="2">
        <v>-5.7000000000000002E-3</v>
      </c>
      <c r="J41">
        <v>1065.5039999999999</v>
      </c>
      <c r="L41">
        <f t="shared" si="1"/>
        <v>-6.0999999999999995E-3</v>
      </c>
      <c r="M41" s="11">
        <f t="shared" si="0"/>
        <v>4.2623804255872318E-3</v>
      </c>
      <c r="P41" s="2">
        <v>49</v>
      </c>
      <c r="Q41" s="2">
        <v>2</v>
      </c>
      <c r="R41" s="2">
        <v>7</v>
      </c>
      <c r="S41" s="1">
        <v>3</v>
      </c>
      <c r="T41" s="2">
        <v>0</v>
      </c>
      <c r="U41" s="16">
        <f t="shared" si="3"/>
        <v>3</v>
      </c>
    </row>
    <row r="42" spans="1:21" x14ac:dyDescent="0.25">
      <c r="A42" s="2"/>
      <c r="B42" s="2">
        <v>40</v>
      </c>
      <c r="C42">
        <v>13.9231</v>
      </c>
      <c r="D42">
        <v>-8.8999999999999999E-3</v>
      </c>
      <c r="E42">
        <v>1093.5041000000001</v>
      </c>
      <c r="F42" s="1"/>
      <c r="G42" s="2">
        <v>40</v>
      </c>
      <c r="H42" s="2">
        <v>-14.074199999999999</v>
      </c>
      <c r="I42" s="2">
        <v>-7.7000000000000002E-3</v>
      </c>
      <c r="J42">
        <v>1093.5041000000001</v>
      </c>
      <c r="L42">
        <f t="shared" si="1"/>
        <v>-8.3000000000000001E-3</v>
      </c>
      <c r="M42" s="11">
        <f t="shared" si="0"/>
        <v>7.9488514348929479E-2</v>
      </c>
      <c r="P42" s="2">
        <v>54</v>
      </c>
      <c r="Q42" s="2">
        <v>2</v>
      </c>
      <c r="R42" s="2">
        <v>12</v>
      </c>
      <c r="S42" s="1">
        <v>3</v>
      </c>
      <c r="T42" s="2">
        <v>0</v>
      </c>
      <c r="U42" s="16">
        <f t="shared" si="3"/>
        <v>3</v>
      </c>
    </row>
    <row r="43" spans="1:21" x14ac:dyDescent="0.25">
      <c r="A43" s="2"/>
      <c r="B43" s="2">
        <v>41</v>
      </c>
      <c r="C43">
        <v>13.9246</v>
      </c>
      <c r="D43">
        <v>-9.9000000000000008E-3</v>
      </c>
      <c r="E43">
        <v>1121.5044</v>
      </c>
      <c r="F43" s="1"/>
      <c r="G43" s="2">
        <v>41</v>
      </c>
      <c r="H43" s="2">
        <v>-14.073600000000001</v>
      </c>
      <c r="I43" s="2">
        <v>-7.6E-3</v>
      </c>
      <c r="J43">
        <v>1121.5047</v>
      </c>
      <c r="L43">
        <f t="shared" si="1"/>
        <v>-8.7500000000000008E-3</v>
      </c>
      <c r="M43" s="11">
        <f t="shared" si="0"/>
        <v>8.5817010476996192E-2</v>
      </c>
      <c r="P43" s="2">
        <v>59</v>
      </c>
      <c r="Q43" s="2">
        <v>2</v>
      </c>
      <c r="R43" s="2">
        <v>17</v>
      </c>
      <c r="S43" s="1">
        <v>3</v>
      </c>
      <c r="T43" s="2">
        <v>0</v>
      </c>
      <c r="U43" s="16">
        <f t="shared" si="3"/>
        <v>3</v>
      </c>
    </row>
    <row r="44" spans="1:21" x14ac:dyDescent="0.25">
      <c r="A44" s="2"/>
      <c r="B44" s="2">
        <v>42</v>
      </c>
      <c r="C44">
        <v>13.9237</v>
      </c>
      <c r="D44">
        <v>-5.1999999999999998E-3</v>
      </c>
      <c r="E44">
        <v>1149.5008</v>
      </c>
      <c r="F44" s="1"/>
      <c r="G44" s="2">
        <v>42</v>
      </c>
      <c r="H44" s="2">
        <v>-14.073</v>
      </c>
      <c r="I44" s="2">
        <v>-4.0000000000000002E-4</v>
      </c>
      <c r="J44">
        <v>1149.5051000000001</v>
      </c>
      <c r="L44">
        <f t="shared" si="1"/>
        <v>-2.8E-3</v>
      </c>
      <c r="M44" s="11">
        <f t="shared" si="0"/>
        <v>-0.15982299733194513</v>
      </c>
      <c r="P44" s="2">
        <v>64</v>
      </c>
      <c r="Q44" s="2">
        <v>2</v>
      </c>
      <c r="R44" s="2">
        <v>22</v>
      </c>
      <c r="S44" s="1">
        <v>3</v>
      </c>
      <c r="T44" s="2">
        <v>0</v>
      </c>
      <c r="U44" s="16">
        <f t="shared" si="3"/>
        <v>3</v>
      </c>
    </row>
    <row r="45" spans="1:21" x14ac:dyDescent="0.25">
      <c r="A45" s="2"/>
      <c r="B45" s="2">
        <v>43</v>
      </c>
      <c r="C45">
        <v>13.9253</v>
      </c>
      <c r="D45">
        <v>-5.1000000000000004E-3</v>
      </c>
      <c r="E45">
        <v>1177.5041000000001</v>
      </c>
      <c r="F45" s="1"/>
      <c r="G45" s="2">
        <v>43</v>
      </c>
      <c r="H45" s="2">
        <v>-14.0733</v>
      </c>
      <c r="I45" s="2">
        <v>-7.9000000000000008E-3</v>
      </c>
      <c r="J45">
        <v>1177.5047</v>
      </c>
      <c r="L45">
        <f t="shared" si="1"/>
        <v>-6.5000000000000006E-3</v>
      </c>
      <c r="M45" s="11">
        <f t="shared" si="0"/>
        <v>-2.5541745298366635E-2</v>
      </c>
      <c r="P45" s="2">
        <v>70</v>
      </c>
      <c r="Q45" s="2">
        <v>2</v>
      </c>
      <c r="R45" s="2">
        <v>28</v>
      </c>
      <c r="S45" s="1">
        <v>3</v>
      </c>
      <c r="T45" s="2">
        <v>0</v>
      </c>
      <c r="U45" s="16">
        <f t="shared" si="3"/>
        <v>3</v>
      </c>
    </row>
    <row r="46" spans="1:21" x14ac:dyDescent="0.25">
      <c r="A46" s="2"/>
      <c r="B46" s="2">
        <v>44</v>
      </c>
      <c r="C46">
        <v>13.925800000000001</v>
      </c>
      <c r="D46">
        <v>-9.1999999999999998E-3</v>
      </c>
      <c r="E46">
        <v>1205.5026</v>
      </c>
      <c r="F46" s="1"/>
      <c r="G46" s="2">
        <v>44</v>
      </c>
      <c r="H46" s="2">
        <v>-14.071999999999999</v>
      </c>
      <c r="I46" s="2">
        <v>-9.9000000000000008E-3</v>
      </c>
      <c r="J46">
        <v>1205.5068000000001</v>
      </c>
      <c r="L46">
        <f t="shared" si="1"/>
        <v>-9.5499999999999995E-3</v>
      </c>
      <c r="M46" s="11">
        <f t="shared" si="0"/>
        <v>8.3148955554109463E-2</v>
      </c>
      <c r="P46" s="2">
        <v>75</v>
      </c>
      <c r="Q46" s="2">
        <v>2</v>
      </c>
      <c r="R46" s="2">
        <v>33</v>
      </c>
      <c r="S46" s="1">
        <v>3</v>
      </c>
      <c r="T46" s="2">
        <v>0</v>
      </c>
      <c r="U46" s="16">
        <f t="shared" si="3"/>
        <v>3</v>
      </c>
    </row>
    <row r="47" spans="1:21" x14ac:dyDescent="0.25">
      <c r="A47" s="2"/>
      <c r="B47" s="2">
        <v>45</v>
      </c>
      <c r="C47">
        <v>13.9259</v>
      </c>
      <c r="D47">
        <v>-4.5999999999999999E-3</v>
      </c>
      <c r="E47">
        <v>1233.5015000000001</v>
      </c>
      <c r="F47" s="1"/>
      <c r="G47" s="2">
        <v>45</v>
      </c>
      <c r="H47" s="2">
        <v>-14.071999999999999</v>
      </c>
      <c r="I47" s="2">
        <v>-6.7000000000000002E-3</v>
      </c>
      <c r="J47">
        <v>1233.5041000000001</v>
      </c>
      <c r="L47">
        <f t="shared" si="1"/>
        <v>-5.6500000000000005E-3</v>
      </c>
      <c r="M47" s="11">
        <f t="shared" si="0"/>
        <v>-8.1782390837508975E-2</v>
      </c>
      <c r="P47" s="2">
        <v>80</v>
      </c>
      <c r="Q47" s="2">
        <v>2</v>
      </c>
      <c r="R47" s="2">
        <v>38</v>
      </c>
      <c r="S47" s="1">
        <v>3</v>
      </c>
      <c r="T47" s="2">
        <v>0</v>
      </c>
      <c r="U47" s="16">
        <f t="shared" si="3"/>
        <v>3</v>
      </c>
    </row>
    <row r="48" spans="1:21" x14ac:dyDescent="0.25">
      <c r="A48" s="2"/>
      <c r="B48" s="2">
        <v>46</v>
      </c>
      <c r="C48">
        <v>13.9259</v>
      </c>
      <c r="D48">
        <v>-7.9000000000000008E-3</v>
      </c>
      <c r="E48">
        <v>1261.5008</v>
      </c>
      <c r="F48" s="1"/>
      <c r="G48" s="2">
        <v>46</v>
      </c>
      <c r="H48" s="2">
        <v>-14.0718</v>
      </c>
      <c r="I48" s="2">
        <v>-1.1299999999999999E-2</v>
      </c>
      <c r="J48">
        <v>1261.5051000000001</v>
      </c>
      <c r="L48">
        <f t="shared" si="1"/>
        <v>-9.6000000000000009E-3</v>
      </c>
      <c r="M48" s="11">
        <f t="shared" si="0"/>
        <v>6.2341380881108924E-2</v>
      </c>
      <c r="P48" s="1">
        <v>82</v>
      </c>
      <c r="Q48" s="2">
        <v>3</v>
      </c>
      <c r="R48" s="2">
        <v>2</v>
      </c>
      <c r="S48" s="1">
        <v>3</v>
      </c>
      <c r="T48" s="2">
        <v>0</v>
      </c>
      <c r="U48" s="16">
        <f t="shared" si="3"/>
        <v>3</v>
      </c>
    </row>
    <row r="49" spans="1:21" x14ac:dyDescent="0.25">
      <c r="A49" s="2"/>
      <c r="B49" s="2">
        <v>47</v>
      </c>
      <c r="C49">
        <v>13.926500000000001</v>
      </c>
      <c r="D49">
        <v>-1.12E-2</v>
      </c>
      <c r="E49">
        <v>1289.5009</v>
      </c>
      <c r="F49" s="1"/>
      <c r="G49" s="2">
        <v>47</v>
      </c>
      <c r="H49" s="2">
        <v>-14.0707</v>
      </c>
      <c r="I49" s="2">
        <v>-9.7999999999999997E-3</v>
      </c>
      <c r="J49">
        <v>1289.5047</v>
      </c>
      <c r="L49">
        <f t="shared" si="1"/>
        <v>-1.0499999999999999E-2</v>
      </c>
      <c r="M49" s="11">
        <f t="shared" si="0"/>
        <v>8.6386412442246333E-2</v>
      </c>
      <c r="P49" s="2">
        <v>86</v>
      </c>
      <c r="Q49" s="2">
        <v>3</v>
      </c>
      <c r="R49" s="2">
        <v>6</v>
      </c>
      <c r="S49" s="1">
        <v>3</v>
      </c>
      <c r="T49" s="2">
        <v>-0.5</v>
      </c>
      <c r="U49" s="16">
        <f t="shared" si="3"/>
        <v>2.5</v>
      </c>
    </row>
    <row r="50" spans="1:21" x14ac:dyDescent="0.25">
      <c r="A50" s="2"/>
      <c r="B50" s="2">
        <v>48</v>
      </c>
      <c r="C50">
        <v>13.9267</v>
      </c>
      <c r="D50">
        <v>-1.43E-2</v>
      </c>
      <c r="E50">
        <v>1317.5016000000001</v>
      </c>
      <c r="F50" s="1"/>
      <c r="G50" s="2">
        <v>48</v>
      </c>
      <c r="H50" s="2">
        <v>-14.070499999999999</v>
      </c>
      <c r="I50" s="2">
        <v>-1.01E-2</v>
      </c>
      <c r="J50">
        <v>1317.5053</v>
      </c>
      <c r="L50">
        <f t="shared" si="1"/>
        <v>-1.2199999999999999E-2</v>
      </c>
      <c r="M50" s="11">
        <f t="shared" si="0"/>
        <v>0.14192750699550982</v>
      </c>
      <c r="P50" s="2">
        <v>91</v>
      </c>
      <c r="Q50" s="2">
        <v>3</v>
      </c>
      <c r="R50" s="2">
        <v>11</v>
      </c>
      <c r="S50" s="1">
        <v>3</v>
      </c>
      <c r="T50" s="2">
        <v>-0.5</v>
      </c>
      <c r="U50" s="16">
        <f t="shared" si="2"/>
        <v>2.5</v>
      </c>
    </row>
    <row r="51" spans="1:21" x14ac:dyDescent="0.25">
      <c r="A51" s="2"/>
      <c r="B51" s="2">
        <v>49</v>
      </c>
      <c r="C51">
        <v>13.927899999999999</v>
      </c>
      <c r="D51">
        <v>-1.12E-2</v>
      </c>
      <c r="E51">
        <v>1345.5028</v>
      </c>
      <c r="F51" s="1"/>
      <c r="G51" s="2">
        <v>49</v>
      </c>
      <c r="H51" s="2">
        <v>-14.071</v>
      </c>
      <c r="I51" s="2">
        <v>-1.1299999999999999E-2</v>
      </c>
      <c r="J51">
        <v>1345.5054</v>
      </c>
      <c r="L51">
        <f t="shared" si="1"/>
        <v>-1.125E-2</v>
      </c>
      <c r="M51" s="11">
        <f t="shared" si="0"/>
        <v>9.313789288735605E-2</v>
      </c>
      <c r="P51" s="2">
        <v>97</v>
      </c>
      <c r="Q51" s="2">
        <v>3</v>
      </c>
      <c r="R51" s="2">
        <v>17</v>
      </c>
      <c r="S51" s="1">
        <v>3</v>
      </c>
      <c r="T51" s="2">
        <v>-1</v>
      </c>
      <c r="U51" s="16">
        <f t="shared" si="2"/>
        <v>2</v>
      </c>
    </row>
    <row r="52" spans="1:21" x14ac:dyDescent="0.25">
      <c r="A52" s="2"/>
      <c r="B52" s="2">
        <v>50</v>
      </c>
      <c r="C52">
        <v>13.927099999999999</v>
      </c>
      <c r="D52">
        <v>-1.23E-2</v>
      </c>
      <c r="E52">
        <v>1373.5012999999999</v>
      </c>
      <c r="F52" s="1"/>
      <c r="G52" s="2">
        <v>50</v>
      </c>
      <c r="H52" s="2">
        <v>-14.0693</v>
      </c>
      <c r="I52" s="2">
        <v>-1.18E-2</v>
      </c>
      <c r="J52">
        <v>1373.5045</v>
      </c>
      <c r="L52">
        <f t="shared" si="1"/>
        <v>-1.205E-2</v>
      </c>
      <c r="M52" s="11">
        <f t="shared" si="0"/>
        <v>0.11324591657447775</v>
      </c>
      <c r="P52" s="2">
        <v>102</v>
      </c>
      <c r="Q52" s="2">
        <v>3</v>
      </c>
      <c r="R52" s="2">
        <v>22</v>
      </c>
      <c r="S52" s="1">
        <v>3</v>
      </c>
      <c r="T52" s="2">
        <v>-1</v>
      </c>
      <c r="U52" s="16">
        <f t="shared" si="2"/>
        <v>2</v>
      </c>
    </row>
    <row r="53" spans="1:21" x14ac:dyDescent="0.25">
      <c r="A53" s="2"/>
      <c r="B53" s="2">
        <v>51</v>
      </c>
      <c r="C53">
        <v>13.9277</v>
      </c>
      <c r="D53">
        <v>-1.3599999999999999E-2</v>
      </c>
      <c r="E53">
        <v>1401.5007000000001</v>
      </c>
      <c r="F53" s="1"/>
      <c r="G53" s="2">
        <v>51</v>
      </c>
      <c r="H53" s="2">
        <v>-14.068899999999999</v>
      </c>
      <c r="I53" s="2">
        <v>-1.4E-2</v>
      </c>
      <c r="J53">
        <v>1401.5044</v>
      </c>
      <c r="L53">
        <f t="shared" si="1"/>
        <v>-1.38E-2</v>
      </c>
      <c r="M53" s="11">
        <f t="shared" si="0"/>
        <v>0.17075551506474915</v>
      </c>
      <c r="P53" s="2">
        <v>107</v>
      </c>
      <c r="Q53" s="2">
        <v>3</v>
      </c>
      <c r="R53" s="2">
        <v>27</v>
      </c>
      <c r="S53" s="1">
        <v>3</v>
      </c>
      <c r="T53" s="2">
        <v>-1.5</v>
      </c>
      <c r="U53" s="16">
        <f t="shared" si="2"/>
        <v>1.5</v>
      </c>
    </row>
    <row r="54" spans="1:21" x14ac:dyDescent="0.25">
      <c r="A54" s="2"/>
      <c r="B54" s="2">
        <v>52</v>
      </c>
      <c r="C54">
        <v>13.9285</v>
      </c>
      <c r="D54">
        <v>-8.8999999999999999E-3</v>
      </c>
      <c r="E54">
        <v>1429.501</v>
      </c>
      <c r="F54" s="1"/>
      <c r="G54" s="2">
        <v>52</v>
      </c>
      <c r="H54" s="2">
        <v>-14.069000000000001</v>
      </c>
      <c r="I54" s="2">
        <v>-1.0200000000000001E-2</v>
      </c>
      <c r="J54">
        <v>1429.5046</v>
      </c>
      <c r="L54">
        <f t="shared" si="1"/>
        <v>-9.5499999999999995E-3</v>
      </c>
      <c r="M54" s="11">
        <f t="shared" si="0"/>
        <v>-7.9553588859243938E-3</v>
      </c>
      <c r="P54" s="2">
        <v>112</v>
      </c>
      <c r="Q54" s="2">
        <v>3</v>
      </c>
      <c r="R54" s="2">
        <v>32</v>
      </c>
      <c r="S54" s="1">
        <v>3</v>
      </c>
      <c r="T54" s="2">
        <v>-2</v>
      </c>
      <c r="U54" s="16">
        <f t="shared" si="2"/>
        <v>1</v>
      </c>
    </row>
    <row r="55" spans="1:21" x14ac:dyDescent="0.25">
      <c r="A55" s="2"/>
      <c r="B55" s="2">
        <v>53</v>
      </c>
      <c r="C55">
        <v>13.929500000000001</v>
      </c>
      <c r="D55">
        <v>-9.7999999999999997E-3</v>
      </c>
      <c r="E55">
        <v>1457.5021999999999</v>
      </c>
      <c r="F55" s="1"/>
      <c r="G55" s="2">
        <v>53</v>
      </c>
      <c r="H55" s="2">
        <v>-14.068300000000001</v>
      </c>
      <c r="I55" s="2">
        <v>-1.23E-2</v>
      </c>
      <c r="J55">
        <v>1457.5038999999999</v>
      </c>
      <c r="L55">
        <f t="shared" si="1"/>
        <v>-1.1050000000000001E-2</v>
      </c>
      <c r="M55" s="11">
        <f t="shared" si="0"/>
        <v>3.9711719919307636E-2</v>
      </c>
      <c r="P55" s="2">
        <v>118</v>
      </c>
      <c r="Q55" s="2">
        <v>3</v>
      </c>
      <c r="R55" s="2">
        <v>38</v>
      </c>
      <c r="S55" s="1">
        <v>3</v>
      </c>
      <c r="T55" s="2">
        <v>-2</v>
      </c>
      <c r="U55" s="16">
        <f t="shared" si="2"/>
        <v>1</v>
      </c>
    </row>
    <row r="56" spans="1:21" x14ac:dyDescent="0.25">
      <c r="A56" s="2"/>
      <c r="B56" s="2">
        <v>54</v>
      </c>
      <c r="C56">
        <v>13.930199999999999</v>
      </c>
      <c r="D56">
        <v>-1.1900000000000001E-2</v>
      </c>
      <c r="E56">
        <v>1485.5017</v>
      </c>
      <c r="F56" s="1"/>
      <c r="G56" s="2">
        <v>54</v>
      </c>
      <c r="H56" s="2">
        <v>-14.068</v>
      </c>
      <c r="I56" s="2">
        <v>-9.1000000000000004E-3</v>
      </c>
      <c r="J56">
        <v>1485.5055</v>
      </c>
      <c r="L56">
        <f t="shared" si="1"/>
        <v>-1.0500000000000001E-2</v>
      </c>
      <c r="M56" s="11">
        <f t="shared" si="0"/>
        <v>6.67013730721671E-3</v>
      </c>
      <c r="P56" s="2">
        <v>119</v>
      </c>
      <c r="Q56" s="2">
        <v>3</v>
      </c>
      <c r="R56" s="2">
        <v>39</v>
      </c>
      <c r="S56" s="1">
        <v>3</v>
      </c>
      <c r="T56" s="2">
        <v>-2.5</v>
      </c>
      <c r="U56" s="16">
        <f t="shared" si="2"/>
        <v>0.5</v>
      </c>
    </row>
    <row r="57" spans="1:21" x14ac:dyDescent="0.25">
      <c r="A57" s="2"/>
      <c r="B57" s="2">
        <v>55</v>
      </c>
      <c r="C57">
        <v>13.930300000000001</v>
      </c>
      <c r="D57">
        <v>-1.2E-2</v>
      </c>
      <c r="E57">
        <v>1513.5016000000001</v>
      </c>
      <c r="F57" s="1"/>
      <c r="G57" s="2">
        <v>55</v>
      </c>
      <c r="H57" s="2">
        <v>-14.067500000000001</v>
      </c>
      <c r="I57" s="2">
        <v>-1.3299999999999999E-2</v>
      </c>
      <c r="J57">
        <v>1513.5050000000001</v>
      </c>
      <c r="L57">
        <f t="shared" si="1"/>
        <v>-1.265E-2</v>
      </c>
      <c r="M57" s="11">
        <f t="shared" si="0"/>
        <v>7.9927767293551027E-2</v>
      </c>
      <c r="P57" s="2">
        <v>122</v>
      </c>
      <c r="Q57" s="2">
        <v>3</v>
      </c>
      <c r="R57" s="2">
        <v>42</v>
      </c>
      <c r="S57" s="1">
        <v>3</v>
      </c>
      <c r="T57" s="2">
        <v>-2.5</v>
      </c>
      <c r="U57" s="16">
        <f t="shared" si="2"/>
        <v>0.5</v>
      </c>
    </row>
    <row r="58" spans="1:21" x14ac:dyDescent="0.25">
      <c r="A58" s="2"/>
      <c r="B58" s="2">
        <v>56</v>
      </c>
      <c r="C58">
        <v>13.93</v>
      </c>
      <c r="D58">
        <v>-1.3299999999999999E-2</v>
      </c>
      <c r="E58">
        <v>1541.5015000000001</v>
      </c>
      <c r="F58" s="1"/>
      <c r="G58" s="2">
        <v>56</v>
      </c>
      <c r="H58" s="2">
        <v>-14.067299999999999</v>
      </c>
      <c r="I58" s="2">
        <v>-1.2E-2</v>
      </c>
      <c r="J58">
        <v>1541.5047</v>
      </c>
      <c r="L58">
        <f t="shared" si="1"/>
        <v>-1.265E-2</v>
      </c>
      <c r="M58" s="11">
        <f t="shared" si="0"/>
        <v>6.8539727988546781E-2</v>
      </c>
    </row>
    <row r="59" spans="1:21" x14ac:dyDescent="0.25">
      <c r="A59" s="2"/>
      <c r="B59" s="2">
        <v>57</v>
      </c>
      <c r="C59">
        <v>13.931100000000001</v>
      </c>
      <c r="D59">
        <v>-1.2500000000000001E-2</v>
      </c>
      <c r="E59">
        <v>1569.5020999999999</v>
      </c>
      <c r="F59" s="1"/>
      <c r="G59" s="2">
        <v>57</v>
      </c>
      <c r="H59" s="2">
        <v>-14.0661</v>
      </c>
      <c r="I59" s="2">
        <v>-1.12E-2</v>
      </c>
      <c r="J59">
        <v>1569.5038</v>
      </c>
      <c r="L59">
        <f t="shared" si="1"/>
        <v>-1.1849999999999999E-2</v>
      </c>
      <c r="M59" s="11">
        <f t="shared" si="0"/>
        <v>2.5655625691416606E-2</v>
      </c>
    </row>
    <row r="60" spans="1:21" x14ac:dyDescent="0.25">
      <c r="A60" s="2"/>
      <c r="B60" s="2">
        <v>58</v>
      </c>
      <c r="C60">
        <v>13.932700000000001</v>
      </c>
      <c r="D60">
        <v>-1.1299999999999999E-2</v>
      </c>
      <c r="E60">
        <v>1597.5030999999999</v>
      </c>
      <c r="F60" s="1"/>
      <c r="G60" s="2">
        <v>58</v>
      </c>
      <c r="H60" s="2">
        <v>-14.0662</v>
      </c>
      <c r="I60" s="2">
        <v>-1.41E-2</v>
      </c>
      <c r="J60">
        <v>1597.5042000000001</v>
      </c>
      <c r="L60">
        <f t="shared" si="1"/>
        <v>-1.2699999999999999E-2</v>
      </c>
      <c r="M60" s="11">
        <f t="shared" si="0"/>
        <v>4.7732153315546227E-2</v>
      </c>
    </row>
    <row r="61" spans="1:21" x14ac:dyDescent="0.25">
      <c r="A61" s="2"/>
      <c r="B61" s="2">
        <v>59</v>
      </c>
      <c r="C61">
        <v>13.9315</v>
      </c>
      <c r="D61">
        <v>-1.47E-2</v>
      </c>
      <c r="E61">
        <v>1625.5015000000001</v>
      </c>
      <c r="F61" s="1"/>
      <c r="G61" s="2">
        <v>59</v>
      </c>
      <c r="H61" s="2">
        <v>-14.065099999999999</v>
      </c>
      <c r="I61" s="2">
        <v>-8.5000000000000006E-3</v>
      </c>
      <c r="J61">
        <v>1625.5068000000001</v>
      </c>
      <c r="L61">
        <f t="shared" si="1"/>
        <v>-1.1599999999999999E-2</v>
      </c>
      <c r="M61" s="11">
        <f t="shared" si="0"/>
        <v>-6.9629726036311203E-3</v>
      </c>
    </row>
    <row r="62" spans="1:21" x14ac:dyDescent="0.25">
      <c r="A62" s="2"/>
      <c r="B62" s="2">
        <v>60</v>
      </c>
      <c r="C62">
        <v>13.931900000000001</v>
      </c>
      <c r="D62">
        <v>-9.5999999999999992E-3</v>
      </c>
      <c r="E62">
        <v>1653.5024000000001</v>
      </c>
      <c r="F62" s="1"/>
      <c r="G62" s="2">
        <v>60</v>
      </c>
      <c r="H62" s="2">
        <v>-14.0654</v>
      </c>
      <c r="I62" s="2">
        <v>-1.12E-2</v>
      </c>
      <c r="J62">
        <v>1653.5039999999999</v>
      </c>
      <c r="L62">
        <f t="shared" si="1"/>
        <v>-1.04E-2</v>
      </c>
      <c r="M62" s="11">
        <f t="shared" si="0"/>
        <v>-6.5595106396824338E-2</v>
      </c>
    </row>
    <row r="63" spans="1:21" x14ac:dyDescent="0.25">
      <c r="A63" s="2"/>
      <c r="B63" s="2">
        <v>61</v>
      </c>
      <c r="C63">
        <v>13.9329</v>
      </c>
      <c r="D63">
        <v>-1.4E-2</v>
      </c>
      <c r="E63">
        <v>1681.5020999999999</v>
      </c>
      <c r="F63" s="1"/>
      <c r="G63" s="2">
        <v>61</v>
      </c>
      <c r="H63" s="2">
        <v>-14.0655</v>
      </c>
      <c r="I63" s="2">
        <v>-1.11E-2</v>
      </c>
      <c r="J63">
        <v>1681.5043000000001</v>
      </c>
      <c r="L63">
        <f t="shared" si="1"/>
        <v>-1.255E-2</v>
      </c>
      <c r="M63" s="11">
        <f t="shared" si="0"/>
        <v>7.6625235895099826E-3</v>
      </c>
    </row>
    <row r="64" spans="1:21" x14ac:dyDescent="0.25">
      <c r="A64" s="2"/>
      <c r="B64" s="2">
        <v>62</v>
      </c>
      <c r="C64">
        <v>13.9329</v>
      </c>
      <c r="D64">
        <v>-1.2500000000000001E-2</v>
      </c>
      <c r="E64">
        <v>1709.5024000000001</v>
      </c>
      <c r="F64" s="1"/>
      <c r="G64" s="2">
        <v>62</v>
      </c>
      <c r="H64" s="2">
        <v>-14.065300000000001</v>
      </c>
      <c r="I64" s="2">
        <v>-1.2200000000000001E-2</v>
      </c>
      <c r="J64">
        <v>1709.5037</v>
      </c>
      <c r="L64">
        <f t="shared" si="1"/>
        <v>-1.235E-2</v>
      </c>
      <c r="M64" s="11">
        <f t="shared" si="0"/>
        <v>-1.1599531463525707E-2</v>
      </c>
    </row>
    <row r="65" spans="1:13" x14ac:dyDescent="0.25">
      <c r="A65" s="2"/>
      <c r="B65" s="2">
        <v>63</v>
      </c>
      <c r="C65">
        <v>13.933</v>
      </c>
      <c r="D65">
        <v>-1.23E-2</v>
      </c>
      <c r="E65">
        <v>1737.5029999999999</v>
      </c>
      <c r="F65" s="1"/>
      <c r="G65" s="2">
        <v>63</v>
      </c>
      <c r="H65" s="2">
        <v>-14.0633</v>
      </c>
      <c r="I65" s="2">
        <v>-1.0800000000000001E-2</v>
      </c>
      <c r="J65">
        <v>1737.5037</v>
      </c>
      <c r="L65">
        <f t="shared" si="1"/>
        <v>-1.1550000000000001E-2</v>
      </c>
      <c r="M65" s="11">
        <f t="shared" si="0"/>
        <v>-5.4483633760655882E-2</v>
      </c>
    </row>
    <row r="66" spans="1:13" x14ac:dyDescent="0.25">
      <c r="A66" s="2"/>
      <c r="B66" s="2">
        <v>64</v>
      </c>
      <c r="C66">
        <v>13.9343</v>
      </c>
      <c r="D66">
        <v>-1.12E-2</v>
      </c>
      <c r="E66">
        <v>1765.5032000000001</v>
      </c>
      <c r="F66" s="1"/>
      <c r="G66" s="2">
        <v>64</v>
      </c>
      <c r="H66" s="2">
        <v>-14.062799999999999</v>
      </c>
      <c r="I66" s="2">
        <v>-7.4000000000000003E-3</v>
      </c>
      <c r="J66">
        <v>1765.5048999999999</v>
      </c>
      <c r="L66">
        <f t="shared" si="1"/>
        <v>-9.2999999999999992E-3</v>
      </c>
      <c r="M66" s="11">
        <f t="shared" si="0"/>
        <v>-0.15445435023101453</v>
      </c>
    </row>
    <row r="67" spans="1:13" x14ac:dyDescent="0.25">
      <c r="A67" s="2"/>
      <c r="B67" s="2">
        <v>65</v>
      </c>
      <c r="C67">
        <v>13.9346</v>
      </c>
      <c r="D67">
        <v>-1.44E-2</v>
      </c>
      <c r="E67">
        <v>1793.5029</v>
      </c>
      <c r="F67" s="1"/>
      <c r="G67" s="2">
        <v>65</v>
      </c>
      <c r="H67" s="2">
        <v>-14.063599999999999</v>
      </c>
      <c r="I67" s="2">
        <v>-1.34E-2</v>
      </c>
      <c r="J67">
        <v>1793.5033000000001</v>
      </c>
      <c r="L67">
        <f t="shared" si="1"/>
        <v>-1.3899999999999999E-2</v>
      </c>
      <c r="M67" s="11">
        <f t="shared" ref="M67:M123" si="4">-(L67-0.005+$P$3*(B67-$B$3))/25.4*1000</f>
        <v>1.5259972668705636E-2</v>
      </c>
    </row>
    <row r="68" spans="1:13" x14ac:dyDescent="0.25">
      <c r="A68" s="2"/>
      <c r="B68" s="2">
        <v>66</v>
      </c>
      <c r="C68">
        <v>13.934799999999999</v>
      </c>
      <c r="D68">
        <v>-1.3899999999999999E-2</v>
      </c>
      <c r="E68">
        <v>1821.5025000000001</v>
      </c>
      <c r="F68" s="1"/>
      <c r="G68" s="2">
        <v>66</v>
      </c>
      <c r="H68" s="2">
        <v>-14.062799999999999</v>
      </c>
      <c r="I68" s="2">
        <v>-1.3100000000000001E-2</v>
      </c>
      <c r="J68">
        <v>1821.5039999999999</v>
      </c>
      <c r="L68">
        <f t="shared" ref="L68:L124" si="5">(D68+I68)/2</f>
        <v>-1.35E-2</v>
      </c>
      <c r="M68" s="11">
        <f t="shared" si="4"/>
        <v>-1.1876098132361639E-2</v>
      </c>
    </row>
    <row r="69" spans="1:13" x14ac:dyDescent="0.25">
      <c r="A69" s="2"/>
      <c r="B69" s="2">
        <v>67</v>
      </c>
      <c r="C69">
        <v>13.935</v>
      </c>
      <c r="D69">
        <v>-1.6400000000000001E-2</v>
      </c>
      <c r="E69">
        <v>1849.5011</v>
      </c>
      <c r="F69" s="1"/>
      <c r="G69" s="2">
        <v>67</v>
      </c>
      <c r="H69" s="2">
        <v>-14.061500000000001</v>
      </c>
      <c r="I69" s="2">
        <v>-1.2800000000000001E-2</v>
      </c>
      <c r="J69">
        <v>1849.5030999999999</v>
      </c>
      <c r="L69">
        <f t="shared" si="5"/>
        <v>-1.4600000000000002E-2</v>
      </c>
      <c r="M69" s="11">
        <f t="shared" si="4"/>
        <v>2.0042949176807497E-2</v>
      </c>
    </row>
    <row r="70" spans="1:13" x14ac:dyDescent="0.25">
      <c r="A70" s="2"/>
      <c r="B70" s="2">
        <v>68</v>
      </c>
      <c r="C70">
        <v>13.9361</v>
      </c>
      <c r="D70">
        <v>-1.3100000000000001E-2</v>
      </c>
      <c r="E70">
        <v>1877.5038999999999</v>
      </c>
      <c r="F70" s="1"/>
      <c r="G70" s="2">
        <v>68</v>
      </c>
      <c r="H70" s="2">
        <v>-14.0619</v>
      </c>
      <c r="I70" s="2">
        <v>-1.2800000000000001E-2</v>
      </c>
      <c r="J70">
        <v>1877.5035</v>
      </c>
      <c r="L70">
        <f t="shared" si="5"/>
        <v>-1.295E-2</v>
      </c>
      <c r="M70" s="11">
        <f t="shared" si="4"/>
        <v>-5.6305720049456678E-2</v>
      </c>
    </row>
    <row r="71" spans="1:13" x14ac:dyDescent="0.25">
      <c r="A71" s="2"/>
      <c r="B71" s="2">
        <v>69</v>
      </c>
      <c r="C71">
        <v>13.9351</v>
      </c>
      <c r="D71">
        <v>-1.38E-2</v>
      </c>
      <c r="E71">
        <v>1905.5020999999999</v>
      </c>
      <c r="F71" s="1"/>
      <c r="G71" s="2">
        <v>69</v>
      </c>
      <c r="H71" s="2">
        <v>-14.062099999999999</v>
      </c>
      <c r="I71" s="2">
        <v>-1.7000000000000001E-2</v>
      </c>
      <c r="J71">
        <v>1905.5026</v>
      </c>
      <c r="L71">
        <f t="shared" si="5"/>
        <v>-1.54E-2</v>
      </c>
      <c r="M71" s="11">
        <f t="shared" si="4"/>
        <v>2.8762933558924949E-2</v>
      </c>
    </row>
    <row r="72" spans="1:13" x14ac:dyDescent="0.25">
      <c r="A72" s="2"/>
      <c r="B72" s="2">
        <v>70</v>
      </c>
      <c r="C72">
        <v>13.9367</v>
      </c>
      <c r="D72">
        <v>-1.6899999999999998E-2</v>
      </c>
      <c r="E72">
        <v>1933.502</v>
      </c>
      <c r="F72" s="1"/>
      <c r="G72" s="2">
        <v>70</v>
      </c>
      <c r="H72" s="2">
        <v>-14.061199999999999</v>
      </c>
      <c r="I72" s="2">
        <v>-1.7399999999999999E-2</v>
      </c>
      <c r="J72">
        <v>1933.5030999999999</v>
      </c>
      <c r="L72">
        <f t="shared" si="5"/>
        <v>-1.7149999999999999E-2</v>
      </c>
      <c r="M72" s="11">
        <f t="shared" si="4"/>
        <v>8.6272532049196216E-2</v>
      </c>
    </row>
    <row r="73" spans="1:13" x14ac:dyDescent="0.25">
      <c r="A73" s="2"/>
      <c r="B73" s="2">
        <v>71</v>
      </c>
      <c r="C73">
        <v>13.9375</v>
      </c>
      <c r="D73">
        <v>-1.43E-2</v>
      </c>
      <c r="E73">
        <v>1961.5028</v>
      </c>
      <c r="F73" s="1"/>
      <c r="G73" s="2">
        <v>71</v>
      </c>
      <c r="H73" s="2">
        <v>-14.0608</v>
      </c>
      <c r="I73" s="2">
        <v>-1.55E-2</v>
      </c>
      <c r="J73">
        <v>1961.5029999999999</v>
      </c>
      <c r="L73">
        <f t="shared" si="5"/>
        <v>-1.49E-2</v>
      </c>
      <c r="M73" s="11">
        <f t="shared" si="4"/>
        <v>-1.3698184421162295E-2</v>
      </c>
    </row>
    <row r="74" spans="1:13" x14ac:dyDescent="0.25">
      <c r="A74" s="2"/>
      <c r="B74" s="2">
        <v>72</v>
      </c>
      <c r="C74">
        <v>13.937200000000001</v>
      </c>
      <c r="D74">
        <v>-1.7600000000000001E-2</v>
      </c>
      <c r="E74">
        <v>1989.5023000000001</v>
      </c>
      <c r="F74" s="1"/>
      <c r="G74" s="2">
        <v>72</v>
      </c>
      <c r="H74" s="2">
        <v>-14.060600000000001</v>
      </c>
      <c r="I74" s="2">
        <v>-1.6199999999999999E-2</v>
      </c>
      <c r="J74">
        <v>1989.5038</v>
      </c>
      <c r="L74">
        <f t="shared" si="5"/>
        <v>-1.6899999999999998E-2</v>
      </c>
      <c r="M74" s="11">
        <f t="shared" si="4"/>
        <v>5.3653933754148495E-2</v>
      </c>
    </row>
    <row r="75" spans="1:13" x14ac:dyDescent="0.25">
      <c r="A75" s="2"/>
      <c r="B75" s="2">
        <v>73</v>
      </c>
      <c r="C75">
        <v>13.9384</v>
      </c>
      <c r="D75">
        <v>-1.5900000000000001E-2</v>
      </c>
      <c r="E75">
        <v>2017.5026</v>
      </c>
      <c r="F75" s="1"/>
      <c r="G75" s="2">
        <v>73</v>
      </c>
      <c r="H75" s="2">
        <v>-14.0601</v>
      </c>
      <c r="I75" s="2">
        <v>-1.7299999999999999E-2</v>
      </c>
      <c r="J75">
        <v>2017.5033000000001</v>
      </c>
      <c r="L75">
        <f t="shared" si="5"/>
        <v>-1.66E-2</v>
      </c>
      <c r="M75" s="11">
        <f t="shared" si="4"/>
        <v>3.045487082709708E-2</v>
      </c>
    </row>
    <row r="76" spans="1:13" x14ac:dyDescent="0.25">
      <c r="A76" s="2"/>
      <c r="B76" s="2">
        <v>74</v>
      </c>
      <c r="C76">
        <v>13.938700000000001</v>
      </c>
      <c r="D76">
        <v>-1.84E-2</v>
      </c>
      <c r="E76">
        <v>2045.5019</v>
      </c>
      <c r="F76" s="1"/>
      <c r="G76" s="2">
        <v>74</v>
      </c>
      <c r="H76" s="2">
        <v>-14.059200000000001</v>
      </c>
      <c r="I76" s="2">
        <v>-1.7999999999999999E-2</v>
      </c>
      <c r="J76">
        <v>2045.5039999999999</v>
      </c>
      <c r="L76">
        <f t="shared" si="5"/>
        <v>-1.8200000000000001E-2</v>
      </c>
      <c r="M76" s="11">
        <f t="shared" si="4"/>
        <v>8.2058957506344843E-2</v>
      </c>
    </row>
    <row r="77" spans="1:13" x14ac:dyDescent="0.25">
      <c r="A77" s="2"/>
      <c r="B77" s="2">
        <v>75</v>
      </c>
      <c r="C77">
        <v>13.938599999999999</v>
      </c>
      <c r="D77">
        <v>-1.7399999999999999E-2</v>
      </c>
      <c r="E77">
        <v>2073.5027</v>
      </c>
      <c r="F77" s="1"/>
      <c r="G77" s="2">
        <v>75</v>
      </c>
      <c r="H77" s="2">
        <v>-14.058</v>
      </c>
      <c r="I77" s="2">
        <v>-1.8700000000000001E-2</v>
      </c>
      <c r="J77">
        <v>2073.5027</v>
      </c>
      <c r="L77">
        <f t="shared" si="5"/>
        <v>-1.805E-2</v>
      </c>
      <c r="M77" s="11">
        <f t="shared" si="4"/>
        <v>6.4765406390316943E-2</v>
      </c>
    </row>
    <row r="78" spans="1:13" x14ac:dyDescent="0.25">
      <c r="A78" s="2"/>
      <c r="B78" s="2">
        <v>76</v>
      </c>
      <c r="C78">
        <v>13.9392</v>
      </c>
      <c r="D78">
        <v>-1.4999999999999999E-2</v>
      </c>
      <c r="E78">
        <v>2101.5030999999999</v>
      </c>
      <c r="F78" s="1"/>
      <c r="G78" s="2">
        <v>76</v>
      </c>
      <c r="H78" s="2">
        <v>-14.058299999999999</v>
      </c>
      <c r="I78" s="2">
        <v>-1.1900000000000001E-2</v>
      </c>
      <c r="J78">
        <v>2101.5034000000001</v>
      </c>
      <c r="L78">
        <f t="shared" si="5"/>
        <v>-1.345E-2</v>
      </c>
      <c r="M78" s="11">
        <f t="shared" si="4"/>
        <v>-0.12772499511941171</v>
      </c>
    </row>
    <row r="79" spans="1:13" x14ac:dyDescent="0.25">
      <c r="A79" s="2"/>
      <c r="B79" s="2">
        <v>77</v>
      </c>
      <c r="C79">
        <v>13.9397</v>
      </c>
      <c r="D79">
        <v>-1.7399999999999999E-2</v>
      </c>
      <c r="E79">
        <v>2129.5018</v>
      </c>
      <c r="F79" s="1"/>
      <c r="G79" s="2">
        <v>77</v>
      </c>
      <c r="H79" s="2">
        <v>-14.0578</v>
      </c>
      <c r="I79" s="2">
        <v>-1.46E-2</v>
      </c>
      <c r="J79">
        <v>2129.5037000000002</v>
      </c>
      <c r="L79">
        <f t="shared" si="5"/>
        <v>-1.6E-2</v>
      </c>
      <c r="M79" s="11">
        <f t="shared" si="4"/>
        <v>-3.8719333637014366E-2</v>
      </c>
    </row>
    <row r="80" spans="1:13" x14ac:dyDescent="0.25">
      <c r="A80" s="2"/>
      <c r="B80" s="2">
        <v>78</v>
      </c>
      <c r="C80">
        <v>13.9415</v>
      </c>
      <c r="D80">
        <v>-1.29E-2</v>
      </c>
      <c r="E80">
        <v>2157.5021000000002</v>
      </c>
      <c r="F80" s="1"/>
      <c r="G80" s="2">
        <v>78</v>
      </c>
      <c r="H80" s="2">
        <v>-14.056800000000001</v>
      </c>
      <c r="I80" s="2">
        <v>-1.5599999999999999E-2</v>
      </c>
      <c r="J80">
        <v>2157.5034999999998</v>
      </c>
      <c r="L80">
        <f t="shared" si="5"/>
        <v>-1.4249999999999999E-2</v>
      </c>
      <c r="M80" s="11">
        <f t="shared" si="4"/>
        <v>-0.11900501073729426</v>
      </c>
    </row>
    <row r="81" spans="1:13" x14ac:dyDescent="0.25">
      <c r="A81" s="2"/>
      <c r="B81" s="2">
        <v>79</v>
      </c>
      <c r="C81">
        <v>13.9407</v>
      </c>
      <c r="D81">
        <v>-1.41E-2</v>
      </c>
      <c r="E81">
        <v>2185.5009</v>
      </c>
      <c r="F81" s="1"/>
      <c r="G81" s="2">
        <v>79</v>
      </c>
      <c r="H81" s="2">
        <v>-14.056800000000001</v>
      </c>
      <c r="I81" s="2">
        <v>-1.6400000000000001E-2</v>
      </c>
      <c r="J81">
        <v>2185.5037000000002</v>
      </c>
      <c r="L81">
        <f t="shared" si="5"/>
        <v>-1.525E-2</v>
      </c>
      <c r="M81" s="11">
        <f t="shared" si="4"/>
        <v>-9.1022971302140987E-2</v>
      </c>
    </row>
    <row r="82" spans="1:13" x14ac:dyDescent="0.25">
      <c r="A82" s="2"/>
      <c r="B82" s="2">
        <v>80</v>
      </c>
      <c r="C82">
        <v>13.941599999999999</v>
      </c>
      <c r="D82">
        <v>-1.6400000000000001E-2</v>
      </c>
      <c r="E82">
        <v>2213.502</v>
      </c>
      <c r="F82" s="1"/>
      <c r="G82" s="2">
        <v>80</v>
      </c>
      <c r="H82" s="2">
        <v>-14.0566</v>
      </c>
      <c r="I82" s="2">
        <v>-1.18E-2</v>
      </c>
      <c r="J82">
        <v>2213.5039000000002</v>
      </c>
      <c r="L82">
        <f t="shared" si="5"/>
        <v>-1.4100000000000001E-2</v>
      </c>
      <c r="M82" s="11">
        <f t="shared" si="4"/>
        <v>-0.14768660115832627</v>
      </c>
    </row>
    <row r="83" spans="1:13" x14ac:dyDescent="0.25">
      <c r="A83" s="2"/>
      <c r="B83" s="2">
        <v>81</v>
      </c>
      <c r="C83">
        <v>13.9413</v>
      </c>
      <c r="D83">
        <v>-1.44E-2</v>
      </c>
      <c r="E83">
        <v>2241.5007999999998</v>
      </c>
      <c r="F83" s="1"/>
      <c r="G83" s="2">
        <v>81</v>
      </c>
      <c r="H83" s="2">
        <v>-14.0557</v>
      </c>
      <c r="I83" s="2">
        <v>-1.23E-2</v>
      </c>
      <c r="J83">
        <v>2241.5025000000001</v>
      </c>
      <c r="L83">
        <f t="shared" si="5"/>
        <v>-1.3350000000000001E-2</v>
      </c>
      <c r="M83" s="11">
        <f t="shared" si="4"/>
        <v>-0.18860219951844864</v>
      </c>
    </row>
    <row r="84" spans="1:13" x14ac:dyDescent="0.25">
      <c r="A84" s="2"/>
      <c r="B84" s="2">
        <v>82</v>
      </c>
      <c r="C84">
        <v>13.941599999999999</v>
      </c>
      <c r="D84">
        <v>-1.2200000000000001E-2</v>
      </c>
      <c r="E84">
        <v>2269.5023999999999</v>
      </c>
      <c r="F84" s="1"/>
      <c r="G84" s="2">
        <v>82</v>
      </c>
      <c r="H84" s="2">
        <v>-14.0563</v>
      </c>
      <c r="I84" s="2">
        <v>-1.2500000000000001E-2</v>
      </c>
      <c r="J84">
        <v>2269.5025000000001</v>
      </c>
      <c r="L84">
        <f t="shared" si="5"/>
        <v>-1.235E-2</v>
      </c>
      <c r="M84" s="11">
        <f t="shared" si="4"/>
        <v>-0.2393603175636104</v>
      </c>
    </row>
    <row r="85" spans="1:13" x14ac:dyDescent="0.25">
      <c r="A85" s="2"/>
      <c r="B85" s="2">
        <v>83</v>
      </c>
      <c r="C85">
        <v>13.942500000000001</v>
      </c>
      <c r="D85">
        <v>-1.14E-2</v>
      </c>
      <c r="E85">
        <v>2297.5023000000001</v>
      </c>
      <c r="F85" s="1"/>
      <c r="G85" s="2">
        <v>83</v>
      </c>
      <c r="H85" s="2">
        <v>-14.055300000000001</v>
      </c>
      <c r="I85" s="2">
        <v>-1.01E-2</v>
      </c>
      <c r="J85">
        <v>2297.5027</v>
      </c>
      <c r="L85">
        <f t="shared" si="5"/>
        <v>-1.0749999999999999E-2</v>
      </c>
      <c r="M85" s="11">
        <f t="shared" si="4"/>
        <v>-0.31374048285286665</v>
      </c>
    </row>
    <row r="86" spans="1:13" x14ac:dyDescent="0.25">
      <c r="A86" s="2"/>
      <c r="B86" s="2">
        <v>84</v>
      </c>
      <c r="C86">
        <v>13.942600000000001</v>
      </c>
      <c r="D86">
        <v>-1.0500000000000001E-2</v>
      </c>
      <c r="E86">
        <v>2325.5007999999998</v>
      </c>
      <c r="F86" s="1"/>
      <c r="G86" s="2">
        <v>84</v>
      </c>
      <c r="H86" s="2">
        <v>-14.055300000000001</v>
      </c>
      <c r="I86" s="2">
        <v>-1.04E-2</v>
      </c>
      <c r="J86">
        <v>2325.5034999999998</v>
      </c>
      <c r="L86">
        <f t="shared" si="5"/>
        <v>-1.0450000000000001E-2</v>
      </c>
      <c r="M86" s="11">
        <f t="shared" si="4"/>
        <v>-0.33693954577991808</v>
      </c>
    </row>
    <row r="87" spans="1:13" x14ac:dyDescent="0.25">
      <c r="A87" s="2"/>
      <c r="B87" s="2">
        <v>85</v>
      </c>
      <c r="C87">
        <v>13.943899999999999</v>
      </c>
      <c r="D87">
        <v>-1.26E-2</v>
      </c>
      <c r="E87">
        <v>2353.5016999999998</v>
      </c>
      <c r="F87" s="1"/>
      <c r="G87" s="2">
        <v>85</v>
      </c>
      <c r="H87" s="2">
        <v>-14.0543</v>
      </c>
      <c r="I87" s="2">
        <v>-1.12E-2</v>
      </c>
      <c r="J87">
        <v>2353.5034000000001</v>
      </c>
      <c r="L87">
        <f t="shared" si="5"/>
        <v>-1.1900000000000001E-2</v>
      </c>
      <c r="M87" s="11">
        <f t="shared" si="4"/>
        <v>-0.29124097091169382</v>
      </c>
    </row>
    <row r="88" spans="1:13" x14ac:dyDescent="0.25">
      <c r="A88" s="2"/>
      <c r="B88" s="2">
        <v>86</v>
      </c>
      <c r="C88">
        <v>13.944100000000001</v>
      </c>
      <c r="D88">
        <v>-1.3599999999999999E-2</v>
      </c>
      <c r="E88">
        <v>2381.5023000000001</v>
      </c>
      <c r="F88" s="1"/>
      <c r="G88" s="2">
        <v>86</v>
      </c>
      <c r="H88" s="2">
        <v>-14.054</v>
      </c>
      <c r="I88" s="2">
        <v>-1.0699999999999999E-2</v>
      </c>
      <c r="J88">
        <v>2381.5029</v>
      </c>
      <c r="L88">
        <f t="shared" si="5"/>
        <v>-1.2149999999999999E-2</v>
      </c>
      <c r="M88" s="11">
        <f t="shared" si="4"/>
        <v>-0.29278649053165884</v>
      </c>
    </row>
    <row r="89" spans="1:13" x14ac:dyDescent="0.25">
      <c r="A89" s="2"/>
      <c r="B89" s="2">
        <v>87</v>
      </c>
      <c r="C89">
        <v>13.943300000000001</v>
      </c>
      <c r="D89">
        <v>-9.7000000000000003E-3</v>
      </c>
      <c r="E89">
        <v>2409.5021000000002</v>
      </c>
      <c r="F89" s="1"/>
      <c r="G89" s="2">
        <v>87</v>
      </c>
      <c r="H89" s="2">
        <v>-14.0535</v>
      </c>
      <c r="I89" s="2">
        <v>-9.1999999999999998E-3</v>
      </c>
      <c r="J89">
        <v>2409.5030000000002</v>
      </c>
      <c r="L89">
        <f t="shared" si="5"/>
        <v>-9.4500000000000001E-3</v>
      </c>
      <c r="M89" s="11">
        <f t="shared" si="4"/>
        <v>-0.41047374243508822</v>
      </c>
    </row>
    <row r="90" spans="1:13" x14ac:dyDescent="0.25">
      <c r="A90" s="2"/>
      <c r="B90" s="2">
        <v>88</v>
      </c>
      <c r="C90">
        <v>13.944599999999999</v>
      </c>
      <c r="D90">
        <v>-0.01</v>
      </c>
      <c r="E90">
        <v>2437.5014000000001</v>
      </c>
      <c r="F90" s="1"/>
      <c r="G90" s="2">
        <v>88</v>
      </c>
      <c r="H90" s="2">
        <v>-14.0533</v>
      </c>
      <c r="I90" s="2">
        <v>-7.7000000000000002E-3</v>
      </c>
      <c r="J90">
        <v>2437.5034000000001</v>
      </c>
      <c r="L90">
        <f t="shared" si="5"/>
        <v>-8.8500000000000002E-3</v>
      </c>
      <c r="M90" s="11">
        <f t="shared" si="4"/>
        <v>-0.44548382898418687</v>
      </c>
    </row>
    <row r="91" spans="1:13" x14ac:dyDescent="0.25">
      <c r="A91" s="2"/>
      <c r="B91" s="2">
        <v>89</v>
      </c>
      <c r="C91">
        <v>13.944599999999999</v>
      </c>
      <c r="D91">
        <v>-8.6999999999999994E-3</v>
      </c>
      <c r="E91">
        <v>2465.5010000000002</v>
      </c>
      <c r="F91" s="1"/>
      <c r="G91" s="2">
        <v>89</v>
      </c>
      <c r="H91" s="2">
        <v>-14.052099999999999</v>
      </c>
      <c r="I91" s="2">
        <v>-4.7999999999999996E-3</v>
      </c>
      <c r="J91">
        <v>2465.5028000000002</v>
      </c>
      <c r="L91">
        <f t="shared" si="5"/>
        <v>-6.7499999999999991E-3</v>
      </c>
      <c r="M91" s="11">
        <f t="shared" si="4"/>
        <v>-0.5395490336435218</v>
      </c>
    </row>
    <row r="92" spans="1:13" x14ac:dyDescent="0.25">
      <c r="A92" s="2"/>
      <c r="B92" s="2">
        <v>90</v>
      </c>
      <c r="C92">
        <v>13.9459</v>
      </c>
      <c r="D92">
        <v>-2.5000000000000001E-3</v>
      </c>
      <c r="E92">
        <v>2493.5021999999999</v>
      </c>
      <c r="F92" s="1"/>
      <c r="G92" s="2">
        <v>90</v>
      </c>
      <c r="H92" s="2">
        <v>-14.051399999999999</v>
      </c>
      <c r="I92" s="2">
        <v>-1.4E-3</v>
      </c>
      <c r="J92">
        <v>2493.5032000000001</v>
      </c>
      <c r="L92">
        <f t="shared" si="5"/>
        <v>-1.9499999999999999E-3</v>
      </c>
      <c r="M92" s="11">
        <f t="shared" si="4"/>
        <v>-0.73991345090128213</v>
      </c>
    </row>
    <row r="93" spans="1:13" x14ac:dyDescent="0.25">
      <c r="A93" s="2"/>
      <c r="B93" s="2">
        <v>91</v>
      </c>
      <c r="C93">
        <v>13.9466</v>
      </c>
      <c r="D93">
        <v>-4.5999999999999999E-3</v>
      </c>
      <c r="E93">
        <v>2521.5012999999999</v>
      </c>
      <c r="F93" s="1"/>
      <c r="G93" s="2">
        <v>91</v>
      </c>
      <c r="H93" s="2">
        <v>-14.050599999999999</v>
      </c>
      <c r="I93" s="2">
        <v>-4.3E-3</v>
      </c>
      <c r="J93">
        <v>2521.5032999999999</v>
      </c>
      <c r="L93">
        <f t="shared" si="5"/>
        <v>-4.45E-3</v>
      </c>
      <c r="M93" s="11">
        <f t="shared" si="4"/>
        <v>-0.65287629335589259</v>
      </c>
    </row>
    <row r="94" spans="1:13" x14ac:dyDescent="0.25">
      <c r="A94" s="2"/>
      <c r="B94" s="2">
        <v>92</v>
      </c>
      <c r="C94">
        <v>13.9466</v>
      </c>
      <c r="D94">
        <v>-4.7000000000000002E-3</v>
      </c>
      <c r="E94">
        <v>2549.5014999999999</v>
      </c>
      <c r="F94" s="1"/>
      <c r="G94" s="2">
        <v>92</v>
      </c>
      <c r="H94" s="2">
        <v>-14.0509</v>
      </c>
      <c r="I94" s="2">
        <v>-6.6E-3</v>
      </c>
      <c r="J94">
        <v>2549.5027</v>
      </c>
      <c r="L94">
        <f t="shared" si="5"/>
        <v>-5.6500000000000005E-3</v>
      </c>
      <c r="M94" s="11">
        <f t="shared" si="4"/>
        <v>-0.61702023817270779</v>
      </c>
    </row>
    <row r="95" spans="1:13" x14ac:dyDescent="0.25">
      <c r="A95" s="2"/>
      <c r="B95" s="2">
        <v>93</v>
      </c>
      <c r="C95">
        <v>13.9468</v>
      </c>
      <c r="D95">
        <v>-3.0000000000000001E-3</v>
      </c>
      <c r="E95">
        <v>2577.5014999999999</v>
      </c>
      <c r="F95" s="1"/>
      <c r="G95" s="2">
        <v>93</v>
      </c>
      <c r="H95" s="2">
        <v>-14.050800000000001</v>
      </c>
      <c r="I95" s="2">
        <v>-1.6000000000000001E-3</v>
      </c>
      <c r="J95">
        <v>2577.5023000000001</v>
      </c>
      <c r="L95">
        <f t="shared" si="5"/>
        <v>-2.3E-3</v>
      </c>
      <c r="M95" s="11">
        <f t="shared" si="4"/>
        <v>-0.76029804125723965</v>
      </c>
    </row>
    <row r="96" spans="1:13" x14ac:dyDescent="0.25">
      <c r="A96" s="2"/>
      <c r="B96" s="2">
        <v>94</v>
      </c>
      <c r="C96">
        <v>13.9481</v>
      </c>
      <c r="D96">
        <v>-5.4000000000000003E-3</v>
      </c>
      <c r="E96">
        <v>2605.5012999999999</v>
      </c>
      <c r="F96" s="1"/>
      <c r="G96" s="2">
        <v>94</v>
      </c>
      <c r="H96" s="2">
        <v>-14.0503</v>
      </c>
      <c r="I96" s="2">
        <v>-5.3E-3</v>
      </c>
      <c r="J96">
        <v>2605.5028000000002</v>
      </c>
      <c r="L96">
        <f t="shared" si="5"/>
        <v>-5.3500000000000006E-3</v>
      </c>
      <c r="M96" s="11">
        <f t="shared" si="4"/>
        <v>-0.65160734040476354</v>
      </c>
    </row>
    <row r="97" spans="1:13" x14ac:dyDescent="0.25">
      <c r="A97" s="2"/>
      <c r="B97" s="2">
        <v>95</v>
      </c>
      <c r="C97">
        <v>13.9473</v>
      </c>
      <c r="D97">
        <v>1E-4</v>
      </c>
      <c r="E97">
        <v>2633.5014000000001</v>
      </c>
      <c r="F97" s="1"/>
      <c r="G97" s="2">
        <v>95</v>
      </c>
      <c r="H97" s="2">
        <v>-14.0497</v>
      </c>
      <c r="I97" s="2">
        <v>-1E-4</v>
      </c>
      <c r="J97">
        <v>2633.5030000000002</v>
      </c>
      <c r="L97">
        <f t="shared" si="5"/>
        <v>0</v>
      </c>
      <c r="M97" s="11">
        <f t="shared" si="4"/>
        <v>-0.87362530096961033</v>
      </c>
    </row>
    <row r="98" spans="1:13" x14ac:dyDescent="0.25">
      <c r="A98" s="2"/>
      <c r="B98" s="2">
        <v>96</v>
      </c>
      <c r="C98">
        <v>13.9473</v>
      </c>
      <c r="D98">
        <v>-4.4000000000000003E-3</v>
      </c>
      <c r="E98">
        <v>2661.5003999999999</v>
      </c>
      <c r="F98" s="1"/>
      <c r="G98" s="2">
        <v>96</v>
      </c>
      <c r="H98" s="2">
        <v>-14.049799999999999</v>
      </c>
      <c r="I98" s="2">
        <v>-1.2999999999999999E-3</v>
      </c>
      <c r="J98">
        <v>2661.5032000000001</v>
      </c>
      <c r="L98">
        <f t="shared" si="5"/>
        <v>-2.8500000000000001E-3</v>
      </c>
      <c r="M98" s="11">
        <f t="shared" si="4"/>
        <v>-0.7728086158651658</v>
      </c>
    </row>
    <row r="99" spans="1:13" x14ac:dyDescent="0.25">
      <c r="A99" s="2"/>
      <c r="B99" s="2">
        <v>97</v>
      </c>
      <c r="C99">
        <v>13.9488</v>
      </c>
      <c r="D99">
        <v>1E-3</v>
      </c>
      <c r="E99">
        <v>2689.5012000000002</v>
      </c>
      <c r="F99" s="1"/>
      <c r="G99" s="2">
        <v>97</v>
      </c>
      <c r="H99" s="2">
        <v>-14.049200000000001</v>
      </c>
      <c r="I99" s="2">
        <v>-2.8999999999999998E-3</v>
      </c>
      <c r="J99">
        <v>2689.5030000000002</v>
      </c>
      <c r="L99">
        <f t="shared" si="5"/>
        <v>-9.4999999999999989E-4</v>
      </c>
      <c r="M99" s="11">
        <f t="shared" si="4"/>
        <v>-0.85899980477646909</v>
      </c>
    </row>
    <row r="100" spans="1:13" x14ac:dyDescent="0.25">
      <c r="A100" s="2"/>
      <c r="B100" s="2">
        <v>98</v>
      </c>
      <c r="C100">
        <v>13.9488</v>
      </c>
      <c r="D100">
        <v>-2.9999999999999997E-4</v>
      </c>
      <c r="E100">
        <v>2717.5011</v>
      </c>
      <c r="F100" s="1"/>
      <c r="G100" s="2">
        <v>98</v>
      </c>
      <c r="H100" s="2">
        <v>-14.0488</v>
      </c>
      <c r="I100" s="2">
        <v>-1.8E-3</v>
      </c>
      <c r="J100">
        <v>2717.5025000000001</v>
      </c>
      <c r="L100">
        <f t="shared" si="5"/>
        <v>-1.0499999999999999E-3</v>
      </c>
      <c r="M100" s="11">
        <f t="shared" si="4"/>
        <v>-0.86645083620745755</v>
      </c>
    </row>
    <row r="101" spans="1:13" x14ac:dyDescent="0.25">
      <c r="A101" s="2"/>
      <c r="B101" s="2">
        <v>99</v>
      </c>
      <c r="C101">
        <v>13.9496</v>
      </c>
      <c r="D101">
        <v>-6.9999999999999999E-4</v>
      </c>
      <c r="E101">
        <v>2745.5010000000002</v>
      </c>
      <c r="F101" s="1"/>
      <c r="G101" s="2">
        <v>99</v>
      </c>
      <c r="H101" s="2">
        <v>-14.048299999999999</v>
      </c>
      <c r="I101" s="2">
        <v>-3.5999999999999999E-3</v>
      </c>
      <c r="J101">
        <v>2745.5027</v>
      </c>
      <c r="L101">
        <f t="shared" si="5"/>
        <v>-2.15E-3</v>
      </c>
      <c r="M101" s="11">
        <f t="shared" si="4"/>
        <v>-0.83453178889828861</v>
      </c>
    </row>
    <row r="102" spans="1:13" x14ac:dyDescent="0.25">
      <c r="A102" s="2"/>
      <c r="B102" s="2">
        <v>100</v>
      </c>
      <c r="C102">
        <v>13.949199999999999</v>
      </c>
      <c r="D102">
        <v>3.3999999999999998E-3</v>
      </c>
      <c r="E102">
        <v>2773.5016000000001</v>
      </c>
      <c r="F102" s="1"/>
      <c r="G102" s="2">
        <v>100</v>
      </c>
      <c r="H102" s="2">
        <v>-14.048</v>
      </c>
      <c r="I102" s="2">
        <v>4.8999999999999998E-3</v>
      </c>
      <c r="J102">
        <v>2773.5023999999999</v>
      </c>
      <c r="L102">
        <f t="shared" si="5"/>
        <v>4.15E-3</v>
      </c>
      <c r="M102" s="11">
        <f t="shared" si="4"/>
        <v>-1.0939513242662851</v>
      </c>
    </row>
    <row r="103" spans="1:13" x14ac:dyDescent="0.25">
      <c r="A103" s="2"/>
      <c r="B103" s="2">
        <v>101</v>
      </c>
      <c r="C103">
        <v>13.9503</v>
      </c>
      <c r="D103">
        <v>1.6999999999999999E-3</v>
      </c>
      <c r="E103">
        <v>2801.5007000000001</v>
      </c>
      <c r="F103" s="1"/>
      <c r="G103" s="2">
        <v>101</v>
      </c>
      <c r="H103" s="2">
        <v>-14.0486</v>
      </c>
      <c r="I103" s="2">
        <v>-2.9999999999999997E-4</v>
      </c>
      <c r="J103">
        <v>2801.5028000000002</v>
      </c>
      <c r="L103">
        <f t="shared" si="5"/>
        <v>6.9999999999999999E-4</v>
      </c>
      <c r="M103" s="11">
        <f t="shared" si="4"/>
        <v>-0.96951259191774597</v>
      </c>
    </row>
    <row r="104" spans="1:13" x14ac:dyDescent="0.25">
      <c r="A104" s="2"/>
      <c r="B104" s="2">
        <v>102</v>
      </c>
      <c r="C104">
        <v>13.950799999999999</v>
      </c>
      <c r="D104">
        <v>1.6000000000000001E-3</v>
      </c>
      <c r="E104">
        <v>2829.5016999999998</v>
      </c>
      <c r="F104" s="1"/>
      <c r="G104" s="2">
        <v>102</v>
      </c>
      <c r="H104" s="2">
        <v>-14.0471</v>
      </c>
      <c r="I104" s="2">
        <v>2E-3</v>
      </c>
      <c r="J104">
        <v>2829.5027</v>
      </c>
      <c r="L104">
        <f t="shared" si="5"/>
        <v>1.8E-3</v>
      </c>
      <c r="M104" s="11">
        <f t="shared" si="4"/>
        <v>-1.0242077178369233</v>
      </c>
    </row>
    <row r="105" spans="1:13" x14ac:dyDescent="0.25">
      <c r="A105" s="2"/>
      <c r="B105" s="2">
        <v>103</v>
      </c>
      <c r="C105">
        <v>13.9506</v>
      </c>
      <c r="D105">
        <v>2.3E-3</v>
      </c>
      <c r="E105">
        <v>2857.5009</v>
      </c>
      <c r="F105" s="1"/>
      <c r="G105" s="2">
        <v>103</v>
      </c>
      <c r="H105" s="2">
        <v>-14.0472</v>
      </c>
      <c r="I105" s="2">
        <v>2.8E-3</v>
      </c>
      <c r="J105">
        <v>2857.5028000000002</v>
      </c>
      <c r="L105">
        <f t="shared" si="5"/>
        <v>2.5500000000000002E-3</v>
      </c>
      <c r="M105" s="11">
        <f t="shared" si="4"/>
        <v>-1.0651233161970457</v>
      </c>
    </row>
    <row r="106" spans="1:13" x14ac:dyDescent="0.25">
      <c r="A106" s="2"/>
      <c r="B106" s="2">
        <v>104</v>
      </c>
      <c r="C106">
        <v>13.9519</v>
      </c>
      <c r="D106">
        <v>4.5999999999999999E-3</v>
      </c>
      <c r="E106">
        <v>2885.5014999999999</v>
      </c>
      <c r="F106" s="1"/>
      <c r="G106" s="2">
        <v>104</v>
      </c>
      <c r="H106" s="2">
        <v>-14.046900000000001</v>
      </c>
      <c r="I106" s="2">
        <v>3.8999999999999998E-3</v>
      </c>
      <c r="J106">
        <v>2885.5025000000001</v>
      </c>
      <c r="L106">
        <f t="shared" si="5"/>
        <v>4.2500000000000003E-3</v>
      </c>
      <c r="M106" s="11">
        <f t="shared" si="4"/>
        <v>-1.1434404893603176</v>
      </c>
    </row>
    <row r="107" spans="1:13" x14ac:dyDescent="0.25">
      <c r="A107" s="2"/>
      <c r="B107" s="2">
        <v>105</v>
      </c>
      <c r="C107">
        <v>13.9513</v>
      </c>
      <c r="D107">
        <v>4.8999999999999998E-3</v>
      </c>
      <c r="E107">
        <v>2913.5014000000001</v>
      </c>
      <c r="F107" s="1"/>
      <c r="G107" s="2">
        <v>105</v>
      </c>
      <c r="H107" s="2">
        <v>-14.0464</v>
      </c>
      <c r="I107" s="2">
        <v>3.5999999999999999E-3</v>
      </c>
      <c r="J107">
        <v>2913.5021999999999</v>
      </c>
      <c r="L107">
        <f t="shared" si="5"/>
        <v>4.2500000000000003E-3</v>
      </c>
      <c r="M107" s="11">
        <f t="shared" si="4"/>
        <v>-1.1548285286653219</v>
      </c>
    </row>
    <row r="108" spans="1:13" x14ac:dyDescent="0.25">
      <c r="A108" s="2"/>
      <c r="B108" s="2">
        <v>106</v>
      </c>
      <c r="C108">
        <v>13.9535</v>
      </c>
      <c r="D108">
        <v>6.4000000000000003E-3</v>
      </c>
      <c r="E108">
        <v>2941.5009</v>
      </c>
      <c r="F108" s="1"/>
      <c r="G108" s="2">
        <v>106</v>
      </c>
      <c r="H108" s="2">
        <v>-14.045299999999999</v>
      </c>
      <c r="I108" s="2">
        <v>4.0000000000000001E-3</v>
      </c>
      <c r="J108">
        <v>2941.502</v>
      </c>
      <c r="L108">
        <f t="shared" si="5"/>
        <v>5.1999999999999998E-3</v>
      </c>
      <c r="M108" s="11">
        <f t="shared" si="4"/>
        <v>-1.2036181427734758</v>
      </c>
    </row>
    <row r="109" spans="1:13" x14ac:dyDescent="0.25">
      <c r="A109" s="2"/>
      <c r="B109" s="2">
        <v>107</v>
      </c>
      <c r="C109">
        <v>13.952500000000001</v>
      </c>
      <c r="D109">
        <v>6.7000000000000002E-3</v>
      </c>
      <c r="E109">
        <v>2969.5016000000001</v>
      </c>
      <c r="F109" s="1"/>
      <c r="G109" s="2">
        <v>107</v>
      </c>
      <c r="H109" s="2">
        <v>-14.044700000000001</v>
      </c>
      <c r="I109" s="2">
        <v>7.0000000000000001E-3</v>
      </c>
      <c r="J109">
        <v>2969.5021999999999</v>
      </c>
      <c r="L109">
        <f t="shared" si="5"/>
        <v>6.8500000000000002E-3</v>
      </c>
      <c r="M109" s="11">
        <f t="shared" si="4"/>
        <v>-1.2799668119997398</v>
      </c>
    </row>
    <row r="110" spans="1:13" x14ac:dyDescent="0.25">
      <c r="A110" s="2"/>
      <c r="B110" s="2">
        <v>108</v>
      </c>
      <c r="C110">
        <v>13.953799999999999</v>
      </c>
      <c r="D110">
        <v>8.0999999999999996E-3</v>
      </c>
      <c r="E110">
        <v>2997.5012000000002</v>
      </c>
      <c r="F110" s="1"/>
      <c r="G110" s="2">
        <v>108</v>
      </c>
      <c r="H110" s="2">
        <v>-14.043799999999999</v>
      </c>
      <c r="I110" s="2">
        <v>7.6E-3</v>
      </c>
      <c r="J110">
        <v>2997.502</v>
      </c>
      <c r="L110">
        <f t="shared" si="5"/>
        <v>7.8499999999999993E-3</v>
      </c>
      <c r="M110" s="11">
        <f t="shared" si="4"/>
        <v>-1.3307249300449018</v>
      </c>
    </row>
    <row r="111" spans="1:13" x14ac:dyDescent="0.25">
      <c r="A111" s="2"/>
      <c r="B111" s="2">
        <v>109</v>
      </c>
      <c r="C111">
        <v>13.9544</v>
      </c>
      <c r="D111">
        <v>1.3599999999999999E-2</v>
      </c>
      <c r="E111">
        <v>3025.5012999999999</v>
      </c>
      <c r="F111" s="1"/>
      <c r="G111" s="2">
        <v>109</v>
      </c>
      <c r="H111" s="2">
        <v>-14.0435</v>
      </c>
      <c r="I111" s="2">
        <v>1.0200000000000001E-2</v>
      </c>
      <c r="J111">
        <v>3025.5019000000002</v>
      </c>
      <c r="L111">
        <f t="shared" si="5"/>
        <v>1.1900000000000001E-2</v>
      </c>
      <c r="M111" s="11">
        <f t="shared" si="4"/>
        <v>-1.5015617882475438</v>
      </c>
    </row>
    <row r="112" spans="1:13" x14ac:dyDescent="0.25">
      <c r="A112" s="2"/>
      <c r="B112" s="2">
        <v>110</v>
      </c>
      <c r="C112">
        <v>13.954499999999999</v>
      </c>
      <c r="D112">
        <v>1.6199999999999999E-2</v>
      </c>
      <c r="E112">
        <v>3053.5014999999999</v>
      </c>
      <c r="F112" s="1"/>
      <c r="G112" s="2">
        <v>110</v>
      </c>
      <c r="H112" s="2">
        <v>-14.0434</v>
      </c>
      <c r="I112" s="2">
        <v>1.46E-2</v>
      </c>
      <c r="J112">
        <v>3053.5023999999999</v>
      </c>
      <c r="L112">
        <f t="shared" si="5"/>
        <v>1.54E-2</v>
      </c>
      <c r="M112" s="11">
        <f t="shared" si="4"/>
        <v>-1.6507451031430991</v>
      </c>
    </row>
    <row r="113" spans="1:13" x14ac:dyDescent="0.25">
      <c r="A113" s="2"/>
      <c r="B113" s="2">
        <v>111</v>
      </c>
      <c r="C113">
        <v>13.955399999999999</v>
      </c>
      <c r="D113">
        <v>2.1999999999999999E-2</v>
      </c>
      <c r="E113">
        <v>3081.5005000000001</v>
      </c>
      <c r="F113" s="1"/>
      <c r="G113" s="2">
        <v>111</v>
      </c>
      <c r="H113" s="2">
        <v>-14.0426</v>
      </c>
      <c r="I113" s="2">
        <v>1.95E-2</v>
      </c>
      <c r="J113">
        <v>3081.5016000000001</v>
      </c>
      <c r="L113">
        <f t="shared" si="5"/>
        <v>2.0749999999999998E-2</v>
      </c>
      <c r="M113" s="11">
        <f t="shared" si="4"/>
        <v>-1.8727630637079455</v>
      </c>
    </row>
    <row r="114" spans="1:13" x14ac:dyDescent="0.25">
      <c r="A114" s="2"/>
      <c r="B114" s="2">
        <v>112</v>
      </c>
      <c r="C114">
        <v>13.9556</v>
      </c>
      <c r="D114">
        <v>1.6799999999999999E-2</v>
      </c>
      <c r="E114">
        <v>3109.5012999999999</v>
      </c>
      <c r="F114" s="1"/>
      <c r="G114" s="2">
        <v>112</v>
      </c>
      <c r="H114" s="2">
        <v>-14.0426</v>
      </c>
      <c r="I114" s="2">
        <v>1.7999999999999999E-2</v>
      </c>
      <c r="J114">
        <v>3109.5019000000002</v>
      </c>
      <c r="L114">
        <f t="shared" si="5"/>
        <v>1.7399999999999999E-2</v>
      </c>
      <c r="M114" s="11">
        <f t="shared" si="4"/>
        <v>-1.7522613392334223</v>
      </c>
    </row>
    <row r="115" spans="1:13" x14ac:dyDescent="0.25">
      <c r="A115" s="2"/>
      <c r="B115" s="2">
        <v>113</v>
      </c>
      <c r="C115">
        <v>13.956099999999999</v>
      </c>
      <c r="D115">
        <v>1.7500000000000002E-2</v>
      </c>
      <c r="E115">
        <v>3137.5005999999998</v>
      </c>
      <c r="F115" s="1"/>
      <c r="G115" s="2">
        <v>113</v>
      </c>
      <c r="H115" s="2">
        <v>-14.0419</v>
      </c>
      <c r="I115" s="2">
        <v>1.8599999999999998E-2</v>
      </c>
      <c r="J115">
        <v>3137.5018</v>
      </c>
      <c r="L115">
        <f t="shared" si="5"/>
        <v>1.805E-2</v>
      </c>
      <c r="M115" s="11">
        <f t="shared" si="4"/>
        <v>-1.7892399297195289</v>
      </c>
    </row>
    <row r="116" spans="1:13" x14ac:dyDescent="0.25">
      <c r="A116" s="2"/>
      <c r="B116" s="2">
        <v>114</v>
      </c>
      <c r="C116">
        <v>13.9565</v>
      </c>
      <c r="D116">
        <v>2.01E-2</v>
      </c>
      <c r="E116">
        <v>3165.5003000000002</v>
      </c>
      <c r="F116" s="1"/>
      <c r="G116" s="2">
        <v>114</v>
      </c>
      <c r="H116" s="2">
        <v>-14.042</v>
      </c>
      <c r="I116" s="2">
        <v>1.9199999999999998E-2</v>
      </c>
      <c r="J116">
        <v>3165.5018</v>
      </c>
      <c r="L116">
        <f t="shared" si="5"/>
        <v>1.9650000000000001E-2</v>
      </c>
      <c r="M116" s="11">
        <f t="shared" si="4"/>
        <v>-1.8636200950087849</v>
      </c>
    </row>
    <row r="117" spans="1:13" x14ac:dyDescent="0.25">
      <c r="A117" s="2"/>
      <c r="B117" s="2">
        <v>115</v>
      </c>
      <c r="C117">
        <v>13.956799999999999</v>
      </c>
      <c r="D117">
        <v>1.8200000000000001E-2</v>
      </c>
      <c r="E117">
        <v>3193.5007999999998</v>
      </c>
      <c r="F117" s="1"/>
      <c r="G117" s="2">
        <v>115</v>
      </c>
      <c r="H117" s="2">
        <v>-14.0411</v>
      </c>
      <c r="I117" s="2">
        <v>2.1100000000000001E-2</v>
      </c>
      <c r="J117">
        <v>3193.5016000000001</v>
      </c>
      <c r="L117">
        <f t="shared" si="5"/>
        <v>1.9650000000000001E-2</v>
      </c>
      <c r="M117" s="11">
        <f t="shared" si="4"/>
        <v>-1.8750081343137897</v>
      </c>
    </row>
    <row r="118" spans="1:13" x14ac:dyDescent="0.25">
      <c r="A118" s="2"/>
      <c r="B118" s="2">
        <v>116</v>
      </c>
      <c r="C118">
        <v>13.9575</v>
      </c>
      <c r="D118">
        <v>1.7899999999999999E-2</v>
      </c>
      <c r="E118">
        <v>3221.5001000000002</v>
      </c>
      <c r="F118" s="1"/>
      <c r="G118" s="2">
        <v>116</v>
      </c>
      <c r="H118" s="2">
        <v>-14.0405</v>
      </c>
      <c r="I118" s="2">
        <v>1.8100000000000002E-2</v>
      </c>
      <c r="J118">
        <v>3221.5018</v>
      </c>
      <c r="L118">
        <f t="shared" si="5"/>
        <v>1.8000000000000002E-2</v>
      </c>
      <c r="M118" s="11">
        <f t="shared" si="4"/>
        <v>-1.821435543697534</v>
      </c>
    </row>
    <row r="119" spans="1:13" x14ac:dyDescent="0.25">
      <c r="A119" s="2"/>
      <c r="B119" s="2">
        <v>117</v>
      </c>
      <c r="C119">
        <v>13.957599999999999</v>
      </c>
      <c r="D119">
        <v>1.66E-2</v>
      </c>
      <c r="E119">
        <v>3249.5005999999998</v>
      </c>
      <c r="F119" s="1"/>
      <c r="G119" s="2">
        <v>117</v>
      </c>
      <c r="H119" s="2">
        <v>-14.041</v>
      </c>
      <c r="I119" s="2">
        <v>2.1399999999999999E-2</v>
      </c>
      <c r="J119">
        <v>3249.5014999999999</v>
      </c>
      <c r="L119">
        <f t="shared" si="5"/>
        <v>1.9E-2</v>
      </c>
      <c r="M119" s="11">
        <f t="shared" si="4"/>
        <v>-1.8721936617426955</v>
      </c>
    </row>
    <row r="120" spans="1:13" x14ac:dyDescent="0.25">
      <c r="A120" s="2"/>
      <c r="B120" s="2">
        <v>118</v>
      </c>
      <c r="C120">
        <v>13.958</v>
      </c>
      <c r="D120">
        <v>1.77E-2</v>
      </c>
      <c r="E120">
        <v>3277.5007000000001</v>
      </c>
      <c r="F120" s="1"/>
      <c r="G120" s="2">
        <v>118</v>
      </c>
      <c r="H120" s="2">
        <v>-14.040100000000001</v>
      </c>
      <c r="I120" s="2">
        <v>2.2800000000000001E-2</v>
      </c>
      <c r="J120">
        <v>3277.502</v>
      </c>
      <c r="L120">
        <f t="shared" si="5"/>
        <v>2.0250000000000001E-2</v>
      </c>
      <c r="M120" s="11">
        <f t="shared" si="4"/>
        <v>-1.9327942994728966</v>
      </c>
    </row>
    <row r="121" spans="1:13" x14ac:dyDescent="0.25">
      <c r="A121" s="2"/>
      <c r="B121" s="2">
        <v>119</v>
      </c>
      <c r="C121">
        <v>13.9581</v>
      </c>
      <c r="D121">
        <v>3.1199999999999999E-2</v>
      </c>
      <c r="E121">
        <v>3305.5009</v>
      </c>
      <c r="F121" s="1"/>
      <c r="G121" s="2">
        <v>119</v>
      </c>
      <c r="H121" s="2">
        <v>-14.0405</v>
      </c>
      <c r="I121" s="2">
        <v>3.0300000000000001E-2</v>
      </c>
      <c r="J121">
        <v>3305.5016999999998</v>
      </c>
      <c r="L121">
        <f t="shared" si="5"/>
        <v>3.075E-2</v>
      </c>
      <c r="M121" s="11">
        <f t="shared" si="4"/>
        <v>-2.3575681655495542</v>
      </c>
    </row>
    <row r="122" spans="1:13" x14ac:dyDescent="0.25">
      <c r="A122" s="2"/>
      <c r="B122" s="2">
        <v>120</v>
      </c>
      <c r="C122">
        <v>13.958600000000001</v>
      </c>
      <c r="D122">
        <v>3.1899999999999998E-2</v>
      </c>
      <c r="E122">
        <v>3333.5003999999999</v>
      </c>
      <c r="F122" s="1"/>
      <c r="G122" s="2">
        <v>120</v>
      </c>
      <c r="H122" s="2">
        <v>-14.039099999999999</v>
      </c>
      <c r="I122" s="2">
        <v>3.2399999999999998E-2</v>
      </c>
      <c r="J122">
        <v>3333.5018</v>
      </c>
      <c r="L122">
        <f t="shared" si="5"/>
        <v>3.2149999999999998E-2</v>
      </c>
      <c r="M122" s="11">
        <f t="shared" si="4"/>
        <v>-2.4240743150907789</v>
      </c>
    </row>
    <row r="123" spans="1:13" x14ac:dyDescent="0.25">
      <c r="A123" s="2"/>
      <c r="B123" s="2">
        <v>121</v>
      </c>
      <c r="C123">
        <v>13.959899999999999</v>
      </c>
      <c r="D123">
        <v>3.8100000000000002E-2</v>
      </c>
      <c r="E123">
        <v>3360.25</v>
      </c>
      <c r="F123" s="1"/>
      <c r="G123" s="2">
        <v>121</v>
      </c>
      <c r="H123" s="2">
        <v>-14.038600000000001</v>
      </c>
      <c r="I123" s="2">
        <v>3.3700000000000001E-2</v>
      </c>
      <c r="J123">
        <v>3360.2516999999998</v>
      </c>
      <c r="L123">
        <f t="shared" si="5"/>
        <v>3.5900000000000001E-2</v>
      </c>
      <c r="M123" s="11">
        <f t="shared" si="4"/>
        <v>-2.5831001496713739</v>
      </c>
    </row>
    <row r="124" spans="1:13" x14ac:dyDescent="0.25">
      <c r="A124" s="2"/>
      <c r="B124" s="2">
        <v>122</v>
      </c>
      <c r="C124">
        <v>13.9594</v>
      </c>
      <c r="D124">
        <v>4.0399999999999998E-2</v>
      </c>
      <c r="E124">
        <v>3385.7505999999998</v>
      </c>
      <c r="F124" s="1"/>
      <c r="G124" s="2">
        <v>122</v>
      </c>
      <c r="H124" s="2">
        <v>-14.038</v>
      </c>
      <c r="I124" s="2">
        <v>3.6299999999999999E-2</v>
      </c>
      <c r="J124">
        <v>3385.7512999999999</v>
      </c>
      <c r="L124">
        <f t="shared" si="5"/>
        <v>3.8349999999999995E-2</v>
      </c>
      <c r="M124" s="11">
        <f>-(L124-0.005+$P$3*(B124-$B$3))/25.4*1000</f>
        <v>-2.6909448818897639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H29" sqref="H29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-0.1492</v>
      </c>
      <c r="D3" s="2">
        <v>-9.9670000000000005</v>
      </c>
      <c r="E3" s="2">
        <v>5.2521000000000004</v>
      </c>
    </row>
    <row r="4" spans="1:5" x14ac:dyDescent="0.25">
      <c r="B4" s="1">
        <v>2</v>
      </c>
      <c r="C4" s="2">
        <v>-0.1333</v>
      </c>
      <c r="D4" s="2">
        <v>-9.9684000000000008</v>
      </c>
      <c r="E4" s="2">
        <v>30.750699999999998</v>
      </c>
    </row>
    <row r="5" spans="1:5" x14ac:dyDescent="0.25">
      <c r="B5" s="1">
        <v>3</v>
      </c>
      <c r="C5" s="2">
        <v>-9.06E-2</v>
      </c>
      <c r="D5" s="2">
        <v>-9.9648000000000003</v>
      </c>
      <c r="E5" s="2">
        <v>57.504800000000003</v>
      </c>
    </row>
    <row r="6" spans="1:5" x14ac:dyDescent="0.25">
      <c r="B6" s="1">
        <v>4</v>
      </c>
      <c r="C6" s="2">
        <v>-7.2800000000000004E-2</v>
      </c>
      <c r="D6" s="2">
        <v>-9.9644999999999992</v>
      </c>
      <c r="E6" s="2">
        <v>85.505099999999999</v>
      </c>
    </row>
    <row r="7" spans="1:5" x14ac:dyDescent="0.25">
      <c r="B7" s="1">
        <v>5</v>
      </c>
      <c r="C7" s="2">
        <v>-0.1186</v>
      </c>
      <c r="D7" s="2">
        <v>-9.9611000000000001</v>
      </c>
      <c r="E7" s="2">
        <v>113.5056</v>
      </c>
    </row>
    <row r="8" spans="1:5" x14ac:dyDescent="0.25">
      <c r="B8" s="1">
        <v>6</v>
      </c>
      <c r="C8" s="2">
        <v>-8.2199999999999995E-2</v>
      </c>
      <c r="D8" s="2">
        <v>-9.9640000000000004</v>
      </c>
      <c r="E8" s="2">
        <v>141.50550000000001</v>
      </c>
    </row>
    <row r="9" spans="1:5" x14ac:dyDescent="0.25">
      <c r="B9" s="1">
        <v>7</v>
      </c>
      <c r="C9" s="2">
        <v>-9.2399999999999996E-2</v>
      </c>
      <c r="D9" s="2">
        <v>-9.9640000000000004</v>
      </c>
      <c r="E9" s="2">
        <v>169.505</v>
      </c>
    </row>
    <row r="10" spans="1:5" x14ac:dyDescent="0.25">
      <c r="B10" s="1">
        <v>8</v>
      </c>
      <c r="C10" s="2">
        <v>-6.3899999999999998E-2</v>
      </c>
      <c r="D10" s="2">
        <v>-9.9638000000000009</v>
      </c>
      <c r="E10" s="2">
        <v>197.50630000000001</v>
      </c>
    </row>
    <row r="11" spans="1:5" x14ac:dyDescent="0.25">
      <c r="B11" s="1">
        <v>9</v>
      </c>
      <c r="C11" s="2">
        <v>-6.3299999999999995E-2</v>
      </c>
      <c r="D11" s="2">
        <v>-9.9640000000000004</v>
      </c>
      <c r="E11" s="2">
        <v>225.50489999999999</v>
      </c>
    </row>
    <row r="12" spans="1:5" x14ac:dyDescent="0.25">
      <c r="B12" s="1">
        <v>10</v>
      </c>
      <c r="C12" s="2">
        <v>-9.6299999999999997E-2</v>
      </c>
      <c r="D12" s="2">
        <v>-9.9638000000000009</v>
      </c>
      <c r="E12" s="2">
        <v>253.50550000000001</v>
      </c>
    </row>
    <row r="13" spans="1:5" x14ac:dyDescent="0.25">
      <c r="B13" s="1">
        <v>11</v>
      </c>
      <c r="C13" s="2">
        <v>-7.3999999999999996E-2</v>
      </c>
      <c r="D13" s="2">
        <v>-9.9640000000000004</v>
      </c>
      <c r="E13" s="2">
        <v>281.50450000000001</v>
      </c>
    </row>
    <row r="14" spans="1:5" x14ac:dyDescent="0.25">
      <c r="B14" s="1">
        <v>12</v>
      </c>
      <c r="C14" s="2">
        <v>-6.3899999999999998E-2</v>
      </c>
      <c r="D14" s="2">
        <v>-9.9639000000000006</v>
      </c>
      <c r="E14" s="2">
        <v>309.50560000000002</v>
      </c>
    </row>
    <row r="15" spans="1:5" x14ac:dyDescent="0.25">
      <c r="B15" s="1">
        <v>13</v>
      </c>
      <c r="C15" s="2">
        <v>-8.4199999999999997E-2</v>
      </c>
      <c r="D15" s="2">
        <v>-9.9643999999999995</v>
      </c>
      <c r="E15" s="2">
        <v>337.50510000000003</v>
      </c>
    </row>
    <row r="16" spans="1:5" x14ac:dyDescent="0.25">
      <c r="B16" s="1">
        <v>14</v>
      </c>
      <c r="C16" s="2">
        <v>-4.3099999999999999E-2</v>
      </c>
      <c r="D16" s="2">
        <v>-9.9641000000000002</v>
      </c>
      <c r="E16" s="2">
        <v>365.50569999999999</v>
      </c>
    </row>
    <row r="17" spans="2:5" x14ac:dyDescent="0.25">
      <c r="B17" s="1">
        <v>15</v>
      </c>
      <c r="C17" s="2">
        <v>-5.6399999999999999E-2</v>
      </c>
      <c r="D17" s="2">
        <v>-9.9640000000000004</v>
      </c>
      <c r="E17" s="2">
        <v>393.50580000000002</v>
      </c>
    </row>
    <row r="18" spans="2:5" x14ac:dyDescent="0.25">
      <c r="B18" s="1">
        <v>16</v>
      </c>
      <c r="C18" s="2">
        <v>-4.3099999999999999E-2</v>
      </c>
      <c r="D18" s="2">
        <v>-9.9651999999999994</v>
      </c>
      <c r="E18" s="2">
        <v>421.50560000000002</v>
      </c>
    </row>
    <row r="19" spans="2:5" x14ac:dyDescent="0.25">
      <c r="B19" s="1">
        <v>17</v>
      </c>
      <c r="C19" s="2">
        <v>-6.88E-2</v>
      </c>
      <c r="D19" s="2">
        <v>-9.9652999999999992</v>
      </c>
      <c r="E19" s="2">
        <v>449.5052</v>
      </c>
    </row>
    <row r="20" spans="2:5" x14ac:dyDescent="0.25">
      <c r="B20" s="1">
        <v>18</v>
      </c>
      <c r="C20" s="2">
        <v>-3.8399999999999997E-2</v>
      </c>
      <c r="D20" s="2">
        <v>-9.9649000000000001</v>
      </c>
      <c r="E20" s="2">
        <v>477.50459999999998</v>
      </c>
    </row>
    <row r="21" spans="2:5" x14ac:dyDescent="0.25">
      <c r="B21" s="1">
        <v>19</v>
      </c>
      <c r="C21" s="2">
        <v>-4.6100000000000002E-2</v>
      </c>
      <c r="D21" s="2">
        <v>-9.9642999999999997</v>
      </c>
      <c r="E21" s="2">
        <v>505.50439999999998</v>
      </c>
    </row>
    <row r="22" spans="2:5" x14ac:dyDescent="0.25">
      <c r="B22" s="1">
        <v>20</v>
      </c>
      <c r="C22" s="2">
        <v>-5.3699999999999998E-2</v>
      </c>
      <c r="D22" s="2">
        <v>-9.9641000000000002</v>
      </c>
      <c r="E22" s="2">
        <v>533.50580000000002</v>
      </c>
    </row>
    <row r="23" spans="2:5" x14ac:dyDescent="0.25">
      <c r="B23" s="1">
        <v>21</v>
      </c>
      <c r="C23" s="2">
        <v>-1.3599999999999999E-2</v>
      </c>
      <c r="D23" s="2">
        <v>-9.9654000000000007</v>
      </c>
      <c r="E23" s="2">
        <v>561.50419999999997</v>
      </c>
    </row>
    <row r="24" spans="2:5" x14ac:dyDescent="0.25">
      <c r="B24" s="1">
        <v>22</v>
      </c>
      <c r="C24" s="2">
        <v>-9.9000000000000008E-3</v>
      </c>
      <c r="D24" s="2">
        <v>-9.9648000000000003</v>
      </c>
      <c r="E24" s="2">
        <v>589.50620000000004</v>
      </c>
    </row>
    <row r="25" spans="2:5" x14ac:dyDescent="0.25">
      <c r="B25" s="1">
        <v>23</v>
      </c>
      <c r="C25" s="2">
        <v>-1.4E-3</v>
      </c>
      <c r="D25" s="2">
        <v>-9.9646000000000008</v>
      </c>
      <c r="E25" s="2">
        <v>617.50409999999999</v>
      </c>
    </row>
    <row r="26" spans="2:5" x14ac:dyDescent="0.25">
      <c r="B26" s="1">
        <v>24</v>
      </c>
      <c r="C26" s="2">
        <v>-1.5100000000000001E-2</v>
      </c>
      <c r="D26" s="2">
        <v>-9.9639000000000006</v>
      </c>
      <c r="E26" s="2">
        <v>645.50519999999995</v>
      </c>
    </row>
    <row r="27" spans="2:5" x14ac:dyDescent="0.25">
      <c r="B27" s="1">
        <v>25</v>
      </c>
      <c r="C27" s="2">
        <v>5.1999999999999998E-3</v>
      </c>
      <c r="D27" s="2">
        <v>-9.9644999999999992</v>
      </c>
      <c r="E27" s="2">
        <v>673.50540000000001</v>
      </c>
    </row>
    <row r="28" spans="2:5" x14ac:dyDescent="0.25">
      <c r="B28" s="1">
        <v>26</v>
      </c>
      <c r="C28" s="2">
        <v>2.98E-2</v>
      </c>
      <c r="D28" s="2">
        <v>-9.9639000000000006</v>
      </c>
      <c r="E28" s="2">
        <v>701.50549999999998</v>
      </c>
    </row>
    <row r="29" spans="2:5" x14ac:dyDescent="0.25">
      <c r="B29" s="1">
        <v>27</v>
      </c>
      <c r="C29" s="2">
        <v>2.6200000000000001E-2</v>
      </c>
      <c r="D29" s="2">
        <v>-9.9646000000000008</v>
      </c>
      <c r="E29" s="2">
        <v>729.50459999999998</v>
      </c>
    </row>
    <row r="30" spans="2:5" x14ac:dyDescent="0.25">
      <c r="B30" s="1">
        <v>28</v>
      </c>
      <c r="C30" s="2">
        <v>1.7500000000000002E-2</v>
      </c>
      <c r="D30" s="2">
        <v>-9.9641999999999999</v>
      </c>
      <c r="E30" s="2">
        <v>757.50540000000001</v>
      </c>
    </row>
    <row r="31" spans="2:5" x14ac:dyDescent="0.25">
      <c r="B31" s="1">
        <v>29</v>
      </c>
      <c r="C31" s="2">
        <v>1.35E-2</v>
      </c>
      <c r="D31" s="2">
        <v>-9.9642999999999997</v>
      </c>
      <c r="E31" s="2">
        <v>785.50440000000003</v>
      </c>
    </row>
    <row r="32" spans="2:5" x14ac:dyDescent="0.25">
      <c r="B32" s="1">
        <v>30</v>
      </c>
      <c r="C32" s="2">
        <v>3.3000000000000002E-2</v>
      </c>
      <c r="D32" s="2">
        <v>-9.9641999999999999</v>
      </c>
      <c r="E32" s="2">
        <v>813.50519999999995</v>
      </c>
    </row>
    <row r="33" spans="2:5" x14ac:dyDescent="0.25">
      <c r="B33" s="1">
        <v>31</v>
      </c>
      <c r="C33" s="2">
        <v>4.4400000000000002E-2</v>
      </c>
      <c r="D33" s="2">
        <v>-9.9643999999999995</v>
      </c>
      <c r="E33" s="2">
        <v>841.50469999999996</v>
      </c>
    </row>
    <row r="34" spans="2:5" x14ac:dyDescent="0.25">
      <c r="B34" s="1">
        <v>32</v>
      </c>
      <c r="C34" s="2">
        <v>3.5700000000000003E-2</v>
      </c>
      <c r="D34" s="2">
        <v>-9.9640000000000004</v>
      </c>
      <c r="E34" s="2">
        <v>869.505</v>
      </c>
    </row>
    <row r="35" spans="2:5" x14ac:dyDescent="0.25">
      <c r="B35" s="1">
        <v>33</v>
      </c>
      <c r="C35" s="2">
        <v>2.7900000000000001E-2</v>
      </c>
      <c r="D35" s="2">
        <v>-9.9655000000000005</v>
      </c>
      <c r="E35" s="2">
        <v>897.50450000000001</v>
      </c>
    </row>
    <row r="36" spans="2:5" x14ac:dyDescent="0.25">
      <c r="B36" s="1">
        <v>34</v>
      </c>
      <c r="C36" s="2">
        <v>6.6600000000000006E-2</v>
      </c>
      <c r="D36" s="2">
        <v>-9.9646000000000008</v>
      </c>
      <c r="E36" s="2">
        <v>925.50490000000002</v>
      </c>
    </row>
    <row r="37" spans="2:5" x14ac:dyDescent="0.25">
      <c r="B37" s="1">
        <v>35</v>
      </c>
      <c r="C37" s="2">
        <v>5.3999999999999999E-2</v>
      </c>
      <c r="D37" s="2">
        <v>-9.9649000000000001</v>
      </c>
      <c r="E37" s="2">
        <v>953.50409999999999</v>
      </c>
    </row>
    <row r="38" spans="2:5" x14ac:dyDescent="0.25">
      <c r="B38" s="1">
        <v>36</v>
      </c>
      <c r="C38" s="2">
        <v>6.13E-2</v>
      </c>
      <c r="D38" s="2">
        <v>-9.9646000000000008</v>
      </c>
      <c r="E38" s="2">
        <v>981.50559999999996</v>
      </c>
    </row>
    <row r="39" spans="2:5" x14ac:dyDescent="0.25">
      <c r="B39" s="1">
        <v>37</v>
      </c>
      <c r="C39" s="2">
        <v>7.1199999999999999E-2</v>
      </c>
      <c r="D39" s="2">
        <v>-9.9648000000000003</v>
      </c>
      <c r="E39" s="2">
        <v>1009.5044</v>
      </c>
    </row>
    <row r="40" spans="2:5" x14ac:dyDescent="0.25">
      <c r="B40" s="1">
        <v>38</v>
      </c>
      <c r="C40" s="2">
        <v>5.9700000000000003E-2</v>
      </c>
      <c r="D40" s="2">
        <v>-9.9652999999999992</v>
      </c>
      <c r="E40" s="2">
        <v>1037.5051000000001</v>
      </c>
    </row>
    <row r="41" spans="2:5" x14ac:dyDescent="0.25">
      <c r="B41" s="1">
        <v>39</v>
      </c>
      <c r="C41" s="2">
        <v>8.5599999999999996E-2</v>
      </c>
      <c r="D41" s="2">
        <v>-9.9649999999999999</v>
      </c>
      <c r="E41" s="2">
        <v>1065.5038</v>
      </c>
    </row>
    <row r="42" spans="2:5" x14ac:dyDescent="0.25">
      <c r="B42" s="1">
        <v>40</v>
      </c>
      <c r="C42" s="2">
        <v>6.13E-2</v>
      </c>
      <c r="D42" s="2">
        <v>-9.9647000000000006</v>
      </c>
      <c r="E42" s="2">
        <v>1093.5042000000001</v>
      </c>
    </row>
    <row r="43" spans="2:5" x14ac:dyDescent="0.25">
      <c r="B43" s="1">
        <v>41</v>
      </c>
      <c r="C43" s="2">
        <v>7.4700000000000003E-2</v>
      </c>
      <c r="D43" s="2">
        <v>-9.9651999999999994</v>
      </c>
      <c r="E43" s="2">
        <v>1121.5038</v>
      </c>
    </row>
    <row r="44" spans="2:5" x14ac:dyDescent="0.25">
      <c r="B44" s="1">
        <v>42</v>
      </c>
      <c r="C44" s="2">
        <v>4.4699999999999997E-2</v>
      </c>
      <c r="D44" s="2">
        <v>-9.9643999999999995</v>
      </c>
      <c r="E44" s="2">
        <v>1149.5047999999999</v>
      </c>
    </row>
    <row r="45" spans="2:5" x14ac:dyDescent="0.25">
      <c r="B45" s="1">
        <v>43</v>
      </c>
      <c r="C45" s="2">
        <v>0.1048</v>
      </c>
      <c r="D45" s="2">
        <v>-9.9647000000000006</v>
      </c>
      <c r="E45" s="2">
        <v>1177.5033000000001</v>
      </c>
    </row>
    <row r="46" spans="2:5" x14ac:dyDescent="0.25">
      <c r="B46" s="1">
        <v>44</v>
      </c>
      <c r="C46" s="2">
        <v>6.8699999999999997E-2</v>
      </c>
      <c r="D46" s="2">
        <v>-9.9646000000000008</v>
      </c>
      <c r="E46" s="2">
        <v>1205.5039999999999</v>
      </c>
    </row>
    <row r="47" spans="2:5" x14ac:dyDescent="0.25">
      <c r="B47" s="1">
        <v>45</v>
      </c>
      <c r="C47" s="2">
        <v>0.11600000000000001</v>
      </c>
      <c r="D47" s="2">
        <v>-9.9657</v>
      </c>
      <c r="E47" s="2">
        <v>1233.5041000000001</v>
      </c>
    </row>
    <row r="48" spans="2:5" x14ac:dyDescent="0.25">
      <c r="B48" s="1">
        <v>46</v>
      </c>
      <c r="C48" s="2">
        <v>5.5300000000000002E-2</v>
      </c>
      <c r="D48" s="2">
        <v>-9.9643999999999995</v>
      </c>
      <c r="E48" s="2">
        <v>1261.5047999999999</v>
      </c>
    </row>
    <row r="49" spans="2:5" x14ac:dyDescent="0.25">
      <c r="B49" s="1">
        <v>47</v>
      </c>
      <c r="C49" s="2">
        <v>0.126</v>
      </c>
      <c r="D49" s="2">
        <v>-9.9659999999999993</v>
      </c>
      <c r="E49" s="2">
        <v>1289.5034000000001</v>
      </c>
    </row>
    <row r="50" spans="2:5" x14ac:dyDescent="0.25">
      <c r="B50" s="1">
        <v>48</v>
      </c>
      <c r="C50" s="2">
        <v>8.4099999999999994E-2</v>
      </c>
      <c r="D50" s="2">
        <v>-9.9655000000000005</v>
      </c>
      <c r="E50" s="2">
        <v>1317.5042000000001</v>
      </c>
    </row>
    <row r="51" spans="2:5" x14ac:dyDescent="0.25">
      <c r="B51" s="1">
        <v>49</v>
      </c>
      <c r="C51" s="2">
        <v>5.6099999999999997E-2</v>
      </c>
      <c r="D51" s="2">
        <v>-9.9646000000000008</v>
      </c>
      <c r="E51" s="2">
        <v>1345.5038</v>
      </c>
    </row>
    <row r="52" spans="2:5" x14ac:dyDescent="0.25">
      <c r="B52" s="1">
        <v>50</v>
      </c>
      <c r="C52" s="2">
        <v>0.1023</v>
      </c>
      <c r="D52" s="2">
        <v>-9.9641000000000002</v>
      </c>
      <c r="E52" s="2">
        <v>1373.5041000000001</v>
      </c>
    </row>
    <row r="53" spans="2:5" x14ac:dyDescent="0.25">
      <c r="B53" s="1">
        <v>51</v>
      </c>
      <c r="C53" s="2">
        <v>9.2299999999999993E-2</v>
      </c>
      <c r="D53" s="2">
        <v>-9.9647000000000006</v>
      </c>
      <c r="E53" s="2">
        <v>1401.5037</v>
      </c>
    </row>
    <row r="54" spans="2:5" x14ac:dyDescent="0.25">
      <c r="B54" s="1">
        <v>52</v>
      </c>
      <c r="C54" s="2">
        <v>4.2000000000000003E-2</v>
      </c>
      <c r="D54" s="2">
        <v>-9.9641000000000002</v>
      </c>
      <c r="E54" s="2">
        <v>1429.5047</v>
      </c>
    </row>
    <row r="55" spans="2:5" x14ac:dyDescent="0.25">
      <c r="B55" s="1">
        <v>53</v>
      </c>
      <c r="C55" s="2">
        <v>6.6400000000000001E-2</v>
      </c>
      <c r="D55" s="2">
        <v>-9.9647000000000006</v>
      </c>
      <c r="E55" s="2">
        <v>1457.5034000000001</v>
      </c>
    </row>
    <row r="56" spans="2:5" x14ac:dyDescent="0.25">
      <c r="B56" s="1">
        <v>54</v>
      </c>
      <c r="C56" s="2">
        <v>4.2799999999999998E-2</v>
      </c>
      <c r="D56" s="2">
        <v>-9.9643999999999995</v>
      </c>
      <c r="E56" s="2">
        <v>1485.5041000000001</v>
      </c>
    </row>
    <row r="57" spans="2:5" x14ac:dyDescent="0.25">
      <c r="B57" s="1">
        <v>55</v>
      </c>
      <c r="C57" s="2">
        <v>5.8400000000000001E-2</v>
      </c>
      <c r="D57" s="2">
        <v>-9.9651999999999994</v>
      </c>
      <c r="E57" s="2">
        <v>1513.5042000000001</v>
      </c>
    </row>
    <row r="58" spans="2:5" x14ac:dyDescent="0.25">
      <c r="B58" s="1">
        <v>56</v>
      </c>
      <c r="C58" s="2">
        <v>5.1900000000000002E-2</v>
      </c>
      <c r="D58" s="2">
        <v>-9.9658999999999995</v>
      </c>
      <c r="E58" s="2">
        <v>1541.5036</v>
      </c>
    </row>
    <row r="59" spans="2:5" x14ac:dyDescent="0.25">
      <c r="B59" s="1">
        <v>57</v>
      </c>
      <c r="C59" s="2">
        <v>5.7099999999999998E-2</v>
      </c>
      <c r="D59" s="2">
        <v>-9.9655000000000005</v>
      </c>
      <c r="E59" s="2">
        <v>1569.5034000000001</v>
      </c>
    </row>
    <row r="60" spans="2:5" x14ac:dyDescent="0.25">
      <c r="B60" s="1">
        <v>58</v>
      </c>
      <c r="C60" s="2">
        <v>9.2999999999999999E-2</v>
      </c>
      <c r="D60" s="2">
        <v>-9.9648000000000003</v>
      </c>
      <c r="E60" s="2">
        <v>1597.5034000000001</v>
      </c>
    </row>
    <row r="61" spans="2:5" x14ac:dyDescent="0.25">
      <c r="B61" s="1">
        <v>59</v>
      </c>
      <c r="C61" s="2">
        <v>0.1085</v>
      </c>
      <c r="D61" s="2">
        <v>-9.9657999999999998</v>
      </c>
      <c r="E61" s="2">
        <v>1625.5039999999999</v>
      </c>
    </row>
    <row r="62" spans="2:5" x14ac:dyDescent="0.25">
      <c r="B62" s="1">
        <v>60</v>
      </c>
      <c r="C62" s="2">
        <v>8.8400000000000006E-2</v>
      </c>
      <c r="D62" s="2">
        <v>-9.9644999999999992</v>
      </c>
      <c r="E62" s="2">
        <v>1653.5036</v>
      </c>
    </row>
    <row r="63" spans="2:5" x14ac:dyDescent="0.25">
      <c r="B63" s="1">
        <v>61</v>
      </c>
      <c r="C63" s="2">
        <v>7.8600000000000003E-2</v>
      </c>
      <c r="D63" s="2">
        <v>-9.9649999999999999</v>
      </c>
      <c r="E63" s="2">
        <v>1681.5036</v>
      </c>
    </row>
    <row r="64" spans="2:5" x14ac:dyDescent="0.25">
      <c r="B64" s="1">
        <v>62</v>
      </c>
      <c r="C64" s="2">
        <v>5.8099999999999999E-2</v>
      </c>
      <c r="D64" s="2">
        <v>-9.9643999999999995</v>
      </c>
      <c r="E64" s="2">
        <v>1709.5036</v>
      </c>
    </row>
    <row r="65" spans="2:5" x14ac:dyDescent="0.25">
      <c r="B65" s="1">
        <v>63</v>
      </c>
      <c r="C65" s="2">
        <v>8.2900000000000001E-2</v>
      </c>
      <c r="D65" s="2">
        <v>-9.9650999999999996</v>
      </c>
      <c r="E65" s="2">
        <v>1737.5027</v>
      </c>
    </row>
    <row r="66" spans="2:5" x14ac:dyDescent="0.25">
      <c r="B66" s="1">
        <v>64</v>
      </c>
      <c r="C66" s="2">
        <v>6.6199999999999995E-2</v>
      </c>
      <c r="D66" s="2">
        <v>-9.9646000000000008</v>
      </c>
      <c r="E66" s="2">
        <v>1765.5037</v>
      </c>
    </row>
    <row r="67" spans="2:5" x14ac:dyDescent="0.25">
      <c r="B67" s="1">
        <v>65</v>
      </c>
      <c r="C67" s="2">
        <v>3.9699999999999999E-2</v>
      </c>
      <c r="D67" s="2">
        <v>-9.9646000000000008</v>
      </c>
      <c r="E67" s="2">
        <v>1793.5026</v>
      </c>
    </row>
    <row r="68" spans="2:5" x14ac:dyDescent="0.25">
      <c r="B68" s="1">
        <v>66</v>
      </c>
      <c r="C68" s="2">
        <v>5.3699999999999998E-2</v>
      </c>
      <c r="D68" s="2">
        <v>-9.9643999999999995</v>
      </c>
      <c r="E68" s="2">
        <v>1821.5036</v>
      </c>
    </row>
    <row r="69" spans="2:5" x14ac:dyDescent="0.25">
      <c r="B69" s="1">
        <v>67</v>
      </c>
      <c r="C69" s="2">
        <v>4.2900000000000001E-2</v>
      </c>
      <c r="D69" s="2">
        <v>-9.9651999999999994</v>
      </c>
      <c r="E69" s="2">
        <v>1849.5021999999999</v>
      </c>
    </row>
    <row r="70" spans="2:5" x14ac:dyDescent="0.25">
      <c r="B70" s="1">
        <v>68</v>
      </c>
      <c r="C70" s="2">
        <v>4.9099999999999998E-2</v>
      </c>
      <c r="D70" s="2">
        <v>-9.9649000000000001</v>
      </c>
      <c r="E70" s="2">
        <v>1877.5041000000001</v>
      </c>
    </row>
    <row r="71" spans="2:5" x14ac:dyDescent="0.25">
      <c r="B71" s="1">
        <v>69</v>
      </c>
      <c r="C71" s="2">
        <v>4.4600000000000001E-2</v>
      </c>
      <c r="D71" s="2">
        <v>-9.9648000000000003</v>
      </c>
      <c r="E71" s="2">
        <v>1905.5029999999999</v>
      </c>
    </row>
    <row r="72" spans="2:5" x14ac:dyDescent="0.25">
      <c r="B72" s="1">
        <v>70</v>
      </c>
      <c r="C72" s="2">
        <v>-1.34E-2</v>
      </c>
      <c r="D72" s="2">
        <v>-9.9644999999999992</v>
      </c>
      <c r="E72" s="2">
        <v>1933.5029</v>
      </c>
    </row>
    <row r="73" spans="2:5" x14ac:dyDescent="0.25">
      <c r="B73" s="1">
        <v>71</v>
      </c>
      <c r="C73" s="2">
        <v>2.2800000000000001E-2</v>
      </c>
      <c r="D73" s="2">
        <v>-9.9649000000000001</v>
      </c>
      <c r="E73" s="2">
        <v>1961.5029</v>
      </c>
    </row>
    <row r="74" spans="2:5" x14ac:dyDescent="0.25">
      <c r="B74" s="1">
        <v>72</v>
      </c>
      <c r="C74" s="2">
        <v>-1.14E-2</v>
      </c>
      <c r="D74" s="2">
        <v>-9.9647000000000006</v>
      </c>
      <c r="E74" s="2">
        <v>1989.5037</v>
      </c>
    </row>
    <row r="75" spans="2:5" x14ac:dyDescent="0.25">
      <c r="B75" s="1">
        <v>73</v>
      </c>
      <c r="C75" s="2">
        <v>2.0899999999999998E-2</v>
      </c>
      <c r="D75" s="2">
        <v>-9.9650999999999996</v>
      </c>
      <c r="E75" s="2">
        <v>2017.5026</v>
      </c>
    </row>
    <row r="76" spans="2:5" x14ac:dyDescent="0.25">
      <c r="B76" s="1">
        <v>74</v>
      </c>
      <c r="C76" s="2">
        <v>2.6700000000000002E-2</v>
      </c>
      <c r="D76" s="2">
        <v>-9.9649000000000001</v>
      </c>
      <c r="E76" s="2">
        <v>2045.5047</v>
      </c>
    </row>
    <row r="77" spans="2:5" x14ac:dyDescent="0.25">
      <c r="B77" s="1">
        <v>75</v>
      </c>
      <c r="C77" s="2">
        <v>2.7300000000000001E-2</v>
      </c>
      <c r="D77" s="2">
        <v>-9.9646000000000008</v>
      </c>
      <c r="E77" s="2">
        <v>2073.5025000000001</v>
      </c>
    </row>
    <row r="78" spans="2:5" x14ac:dyDescent="0.25">
      <c r="B78" s="1">
        <v>76</v>
      </c>
      <c r="C78" s="2">
        <v>-2.0299999999999999E-2</v>
      </c>
      <c r="D78" s="2">
        <v>-9.9644999999999992</v>
      </c>
      <c r="E78" s="2">
        <v>2101.5034000000001</v>
      </c>
    </row>
    <row r="79" spans="2:5" x14ac:dyDescent="0.25">
      <c r="B79" s="1">
        <v>77</v>
      </c>
      <c r="C79" s="2">
        <v>-1.9E-2</v>
      </c>
      <c r="D79" s="2">
        <v>-9.9648000000000003</v>
      </c>
      <c r="E79" s="2">
        <v>2129.5019000000002</v>
      </c>
    </row>
    <row r="80" spans="2:5" x14ac:dyDescent="0.25">
      <c r="B80" s="1">
        <v>78</v>
      </c>
      <c r="C80" s="2">
        <v>4.6199999999999998E-2</v>
      </c>
      <c r="D80" s="2">
        <v>-9.9644999999999992</v>
      </c>
      <c r="E80" s="2">
        <v>2157.5036</v>
      </c>
    </row>
    <row r="81" spans="2:5" x14ac:dyDescent="0.25">
      <c r="B81" s="1">
        <v>79</v>
      </c>
      <c r="C81" s="2">
        <v>3.1699999999999999E-2</v>
      </c>
      <c r="D81" s="2">
        <v>-9.9649000000000001</v>
      </c>
      <c r="E81" s="2">
        <v>2185.5025999999998</v>
      </c>
    </row>
    <row r="82" spans="2:5" x14ac:dyDescent="0.25">
      <c r="B82" s="1">
        <v>80</v>
      </c>
      <c r="C82" s="2">
        <v>-2.12E-2</v>
      </c>
      <c r="D82" s="2">
        <v>-9.9642999999999997</v>
      </c>
      <c r="E82" s="2">
        <v>2213.5030999999999</v>
      </c>
    </row>
    <row r="83" spans="2:5" x14ac:dyDescent="0.25">
      <c r="B83" s="1">
        <v>81</v>
      </c>
      <c r="C83" s="2">
        <v>1.0699999999999999E-2</v>
      </c>
      <c r="D83" s="2">
        <v>-9.9648000000000003</v>
      </c>
      <c r="E83" s="2">
        <v>2241.5025999999998</v>
      </c>
    </row>
    <row r="84" spans="2:5" x14ac:dyDescent="0.25">
      <c r="B84" s="1">
        <v>82</v>
      </c>
      <c r="C84" s="2">
        <v>-5.8900000000000001E-2</v>
      </c>
      <c r="D84" s="2">
        <v>-9.9648000000000003</v>
      </c>
      <c r="E84" s="2">
        <v>2269.5027</v>
      </c>
    </row>
    <row r="85" spans="2:5" x14ac:dyDescent="0.25">
      <c r="B85" s="1">
        <v>83</v>
      </c>
      <c r="C85" s="2">
        <v>-3.2599999999999997E-2</v>
      </c>
      <c r="D85" s="2">
        <v>-9.9661000000000008</v>
      </c>
      <c r="E85" s="2">
        <v>2297.5021999999999</v>
      </c>
    </row>
    <row r="86" spans="2:5" x14ac:dyDescent="0.25">
      <c r="B86" s="1">
        <v>84</v>
      </c>
      <c r="C86" s="2">
        <v>-4.4499999999999998E-2</v>
      </c>
      <c r="D86" s="2">
        <v>-9.9650999999999996</v>
      </c>
      <c r="E86" s="2">
        <v>2325.5021000000002</v>
      </c>
    </row>
    <row r="87" spans="2:5" x14ac:dyDescent="0.25">
      <c r="B87" s="1">
        <v>85</v>
      </c>
      <c r="C87" s="2">
        <v>-7.7999999999999996E-3</v>
      </c>
      <c r="D87" s="2">
        <v>-9.9646000000000008</v>
      </c>
      <c r="E87" s="2">
        <v>2353.502</v>
      </c>
    </row>
    <row r="88" spans="2:5" x14ac:dyDescent="0.25">
      <c r="B88" s="1">
        <v>86</v>
      </c>
      <c r="C88" s="2">
        <v>-1.95E-2</v>
      </c>
      <c r="D88" s="2">
        <v>-9.9643999999999995</v>
      </c>
      <c r="E88" s="2">
        <v>2381.5030000000002</v>
      </c>
    </row>
    <row r="89" spans="2:5" x14ac:dyDescent="0.25">
      <c r="B89" s="1">
        <v>87</v>
      </c>
      <c r="C89" s="2">
        <v>-2.8500000000000001E-2</v>
      </c>
      <c r="D89" s="2">
        <v>-9.9649000000000001</v>
      </c>
      <c r="E89" s="2">
        <v>2409.5019000000002</v>
      </c>
    </row>
    <row r="90" spans="2:5" x14ac:dyDescent="0.25">
      <c r="B90" s="1">
        <v>88</v>
      </c>
      <c r="C90" s="2">
        <v>-6.4899999999999999E-2</v>
      </c>
      <c r="D90" s="2">
        <v>-9.9644999999999992</v>
      </c>
      <c r="E90" s="2">
        <v>2437.5027</v>
      </c>
    </row>
    <row r="91" spans="2:5" x14ac:dyDescent="0.25">
      <c r="B91" s="1">
        <v>89</v>
      </c>
      <c r="C91" s="2">
        <v>-4.2200000000000001E-2</v>
      </c>
      <c r="D91" s="2">
        <v>-9.9655000000000005</v>
      </c>
      <c r="E91" s="2">
        <v>2465.502</v>
      </c>
    </row>
    <row r="92" spans="2:5" x14ac:dyDescent="0.25">
      <c r="B92" s="1">
        <v>90</v>
      </c>
      <c r="C92" s="2">
        <v>-3.8300000000000001E-2</v>
      </c>
      <c r="D92" s="2">
        <v>-9.9650999999999996</v>
      </c>
      <c r="E92" s="2">
        <v>2493.5023999999999</v>
      </c>
    </row>
    <row r="93" spans="2:5" x14ac:dyDescent="0.25">
      <c r="B93" s="1">
        <v>91</v>
      </c>
      <c r="C93" s="2">
        <v>-2.2100000000000002E-2</v>
      </c>
      <c r="D93" s="2">
        <v>-9.9651999999999994</v>
      </c>
      <c r="E93" s="2">
        <v>2521.5019000000002</v>
      </c>
    </row>
    <row r="94" spans="2:5" x14ac:dyDescent="0.25">
      <c r="B94" s="1">
        <v>92</v>
      </c>
      <c r="C94" s="2">
        <v>-4.6699999999999998E-2</v>
      </c>
      <c r="D94" s="2">
        <v>-9.9664999999999999</v>
      </c>
      <c r="E94" s="2">
        <v>2549.5023999999999</v>
      </c>
    </row>
    <row r="95" spans="2:5" x14ac:dyDescent="0.25">
      <c r="B95" s="1">
        <v>93</v>
      </c>
      <c r="C95" s="2">
        <v>-5.2299999999999999E-2</v>
      </c>
      <c r="D95" s="2">
        <v>-9.9654000000000007</v>
      </c>
      <c r="E95" s="2">
        <v>2577.5023000000001</v>
      </c>
    </row>
    <row r="96" spans="2:5" x14ac:dyDescent="0.25">
      <c r="B96" s="1">
        <v>94</v>
      </c>
      <c r="C96" s="2">
        <v>1.6799999999999999E-2</v>
      </c>
      <c r="D96" s="2">
        <v>-9.9641999999999999</v>
      </c>
      <c r="E96" s="2">
        <v>2605.5029</v>
      </c>
    </row>
    <row r="97" spans="2:5" x14ac:dyDescent="0.25">
      <c r="B97" s="1">
        <v>95</v>
      </c>
      <c r="C97" s="2">
        <v>-4.6899999999999997E-2</v>
      </c>
      <c r="D97" s="2">
        <v>-9.9651999999999994</v>
      </c>
      <c r="E97" s="2">
        <v>2633.5023000000001</v>
      </c>
    </row>
    <row r="98" spans="2:5" x14ac:dyDescent="0.25">
      <c r="B98" s="1">
        <v>96</v>
      </c>
      <c r="C98" s="2">
        <v>-1.66E-2</v>
      </c>
      <c r="D98" s="2">
        <v>-9.9644999999999992</v>
      </c>
      <c r="E98" s="2">
        <v>2661.5025000000001</v>
      </c>
    </row>
    <row r="99" spans="2:5" x14ac:dyDescent="0.25">
      <c r="B99" s="1">
        <v>97</v>
      </c>
      <c r="C99" s="2">
        <v>-5.6300000000000003E-2</v>
      </c>
      <c r="D99" s="2">
        <v>-9.9647000000000006</v>
      </c>
      <c r="E99" s="2">
        <v>2689.5016000000001</v>
      </c>
    </row>
    <row r="100" spans="2:5" x14ac:dyDescent="0.25">
      <c r="B100" s="1">
        <v>98</v>
      </c>
      <c r="C100" s="2">
        <v>-1.6999999999999999E-3</v>
      </c>
      <c r="D100" s="2">
        <v>-9.9644999999999992</v>
      </c>
      <c r="E100" s="2">
        <v>2717.5025000000001</v>
      </c>
    </row>
    <row r="101" spans="2:5" x14ac:dyDescent="0.25">
      <c r="B101" s="1">
        <v>99</v>
      </c>
      <c r="C101" s="2">
        <v>-4.6699999999999998E-2</v>
      </c>
      <c r="D101" s="2">
        <v>-9.9649999999999999</v>
      </c>
      <c r="E101" s="2">
        <v>2745.5016000000001</v>
      </c>
    </row>
    <row r="102" spans="2:5" x14ac:dyDescent="0.25">
      <c r="B102" s="1">
        <v>100</v>
      </c>
      <c r="C102" s="2">
        <v>-8.5000000000000006E-3</v>
      </c>
      <c r="D102" s="2">
        <v>-9.9644999999999992</v>
      </c>
      <c r="E102" s="2">
        <v>2773.5025000000001</v>
      </c>
    </row>
    <row r="103" spans="2:5" x14ac:dyDescent="0.25">
      <c r="B103" s="1">
        <v>101</v>
      </c>
      <c r="C103" s="2">
        <v>-3.9899999999999998E-2</v>
      </c>
      <c r="D103" s="2">
        <v>-9.9650999999999996</v>
      </c>
      <c r="E103" s="2">
        <v>2801.5016999999998</v>
      </c>
    </row>
    <row r="104" spans="2:5" x14ac:dyDescent="0.25">
      <c r="B104" s="1">
        <v>102</v>
      </c>
      <c r="C104" s="2">
        <v>-3.8600000000000002E-2</v>
      </c>
      <c r="D104" s="2">
        <v>-9.9643999999999995</v>
      </c>
      <c r="E104" s="2">
        <v>2829.5027</v>
      </c>
    </row>
    <row r="105" spans="2:5" x14ac:dyDescent="0.25">
      <c r="B105" s="1">
        <v>103</v>
      </c>
      <c r="C105" s="2">
        <v>-3.8999999999999998E-3</v>
      </c>
      <c r="D105" s="2">
        <v>-9.9648000000000003</v>
      </c>
      <c r="E105" s="2">
        <v>2857.5016999999998</v>
      </c>
    </row>
    <row r="106" spans="2:5" x14ac:dyDescent="0.25">
      <c r="B106" s="1">
        <v>104</v>
      </c>
      <c r="C106" s="2">
        <v>-4.4699999999999997E-2</v>
      </c>
      <c r="D106" s="2">
        <v>-9.9647000000000006</v>
      </c>
      <c r="E106" s="2">
        <v>2885.5029</v>
      </c>
    </row>
    <row r="107" spans="2:5" x14ac:dyDescent="0.25">
      <c r="B107" s="1">
        <v>105</v>
      </c>
      <c r="C107" s="2">
        <v>-2.1700000000000001E-2</v>
      </c>
      <c r="D107" s="2">
        <v>-9.9650999999999996</v>
      </c>
      <c r="E107" s="2">
        <v>2913.5016999999998</v>
      </c>
    </row>
    <row r="108" spans="2:5" x14ac:dyDescent="0.25">
      <c r="B108" s="1">
        <v>106</v>
      </c>
      <c r="C108" s="2">
        <v>-4.8899999999999999E-2</v>
      </c>
      <c r="D108" s="2">
        <v>-9.9644999999999992</v>
      </c>
      <c r="E108" s="2">
        <v>2941.5028000000002</v>
      </c>
    </row>
    <row r="109" spans="2:5" x14ac:dyDescent="0.25">
      <c r="B109" s="1">
        <v>107</v>
      </c>
      <c r="C109" s="2">
        <v>-3.0499999999999999E-2</v>
      </c>
      <c r="D109" s="2">
        <v>-9.9649999999999999</v>
      </c>
      <c r="E109" s="2">
        <v>2969.5012999999999</v>
      </c>
    </row>
    <row r="110" spans="2:5" x14ac:dyDescent="0.25">
      <c r="B110" s="1">
        <v>108</v>
      </c>
      <c r="C110" s="2">
        <v>-4.7699999999999999E-2</v>
      </c>
      <c r="D110" s="2">
        <v>-9.9647000000000006</v>
      </c>
      <c r="E110" s="2">
        <v>2997.5018</v>
      </c>
    </row>
    <row r="111" spans="2:5" x14ac:dyDescent="0.25">
      <c r="B111" s="1">
        <v>109</v>
      </c>
      <c r="C111" s="2">
        <v>-4.4200000000000003E-2</v>
      </c>
      <c r="D111" s="2">
        <v>-9.9648000000000003</v>
      </c>
      <c r="E111" s="2">
        <v>3025.5007999999998</v>
      </c>
    </row>
    <row r="112" spans="2:5" x14ac:dyDescent="0.25">
      <c r="B112" s="1">
        <v>110</v>
      </c>
      <c r="C112" s="2">
        <v>-3.4700000000000002E-2</v>
      </c>
      <c r="D112" s="2">
        <v>-9.9649999999999999</v>
      </c>
      <c r="E112" s="2">
        <v>3053.5016000000001</v>
      </c>
    </row>
    <row r="113" spans="2:5" x14ac:dyDescent="0.25">
      <c r="B113" s="1">
        <v>111</v>
      </c>
      <c r="C113" s="2">
        <v>-4.7800000000000002E-2</v>
      </c>
      <c r="D113" s="2">
        <v>-9.9650999999999996</v>
      </c>
      <c r="E113" s="2">
        <v>3081.5012000000002</v>
      </c>
    </row>
    <row r="114" spans="2:5" x14ac:dyDescent="0.25">
      <c r="B114" s="1">
        <v>112</v>
      </c>
      <c r="C114" s="2">
        <v>8.9999999999999993E-3</v>
      </c>
      <c r="D114" s="2">
        <v>-9.9647000000000006</v>
      </c>
      <c r="E114" s="2">
        <v>3109.502</v>
      </c>
    </row>
    <row r="115" spans="2:5" x14ac:dyDescent="0.25">
      <c r="B115" s="1">
        <v>113</v>
      </c>
      <c r="C115" s="2">
        <v>-3.5900000000000001E-2</v>
      </c>
      <c r="D115" s="2">
        <v>-9.9650999999999996</v>
      </c>
      <c r="E115" s="2">
        <v>3137.5007999999998</v>
      </c>
    </row>
    <row r="116" spans="2:5" x14ac:dyDescent="0.25">
      <c r="B116" s="1">
        <v>114</v>
      </c>
      <c r="C116" s="2">
        <v>-1.1900000000000001E-2</v>
      </c>
      <c r="D116" s="2">
        <v>-9.9647000000000006</v>
      </c>
      <c r="E116" s="2">
        <v>3165.5021000000002</v>
      </c>
    </row>
    <row r="117" spans="2:5" x14ac:dyDescent="0.25">
      <c r="B117" s="1">
        <v>115</v>
      </c>
      <c r="C117" s="2">
        <v>6.3E-3</v>
      </c>
      <c r="D117" s="2">
        <v>-9.9650999999999996</v>
      </c>
      <c r="E117" s="2">
        <v>3193.5012999999999</v>
      </c>
    </row>
    <row r="118" spans="2:5" x14ac:dyDescent="0.25">
      <c r="B118" s="1">
        <v>116</v>
      </c>
      <c r="C118" s="2">
        <v>-6.2399999999999997E-2</v>
      </c>
      <c r="D118" s="2">
        <v>-9.9647000000000006</v>
      </c>
      <c r="E118" s="2">
        <v>3221.5023999999999</v>
      </c>
    </row>
    <row r="119" spans="2:5" x14ac:dyDescent="0.25">
      <c r="B119" s="1">
        <v>117</v>
      </c>
      <c r="C119" s="2">
        <v>-1.4500000000000001E-2</v>
      </c>
      <c r="D119" s="2">
        <v>-9.9649999999999999</v>
      </c>
      <c r="E119" s="2">
        <v>3249.5007999999998</v>
      </c>
    </row>
    <row r="120" spans="2:5" x14ac:dyDescent="0.25">
      <c r="B120" s="1">
        <v>118</v>
      </c>
      <c r="C120" s="2">
        <v>-4.4499999999999998E-2</v>
      </c>
      <c r="D120" s="2">
        <v>-9.9647000000000006</v>
      </c>
      <c r="E120" s="2">
        <v>3277.5014999999999</v>
      </c>
    </row>
    <row r="121" spans="2:5" x14ac:dyDescent="0.25">
      <c r="B121" s="1">
        <v>119</v>
      </c>
      <c r="C121" s="2">
        <v>-1.1000000000000001E-3</v>
      </c>
      <c r="D121" s="2">
        <v>-9.9657</v>
      </c>
      <c r="E121" s="2">
        <v>3305.5012000000002</v>
      </c>
    </row>
    <row r="122" spans="2:5" x14ac:dyDescent="0.25">
      <c r="B122" s="1">
        <v>120</v>
      </c>
      <c r="C122" s="2">
        <v>-2.1499999999999998E-2</v>
      </c>
      <c r="D122" s="2">
        <v>-9.9657</v>
      </c>
      <c r="E122" s="2">
        <v>3333.5016999999998</v>
      </c>
    </row>
    <row r="123" spans="2:5" x14ac:dyDescent="0.25">
      <c r="B123" s="1">
        <v>121</v>
      </c>
      <c r="C123" s="2">
        <v>-3.5700000000000003E-2</v>
      </c>
      <c r="D123" s="2">
        <v>-9.9709000000000003</v>
      </c>
      <c r="E123" s="2">
        <v>3361.4996000000001</v>
      </c>
    </row>
    <row r="124" spans="2:5" x14ac:dyDescent="0.25">
      <c r="B124" s="1">
        <v>122</v>
      </c>
      <c r="C124" s="2">
        <v>-3.5900000000000001E-2</v>
      </c>
      <c r="D124" s="2">
        <v>-9.9644999999999992</v>
      </c>
      <c r="E124" s="2">
        <v>3385.7511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M32" sqref="M32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24.9087</v>
      </c>
      <c r="D4" s="2">
        <v>-0.2606</v>
      </c>
      <c r="E4" s="2">
        <v>18.0061</v>
      </c>
      <c r="G4" s="2">
        <v>2</v>
      </c>
      <c r="H4" s="2">
        <v>-25.090499999999999</v>
      </c>
      <c r="I4" s="2">
        <v>-0.25190000000000001</v>
      </c>
      <c r="J4" s="2">
        <v>18.006799999999998</v>
      </c>
    </row>
    <row r="5" spans="1:21" x14ac:dyDescent="0.25">
      <c r="A5" s="2"/>
      <c r="B5" s="2">
        <v>3</v>
      </c>
      <c r="C5" s="2">
        <v>24.908000000000001</v>
      </c>
      <c r="D5" s="2">
        <v>-0.28060000000000002</v>
      </c>
      <c r="E5" s="2">
        <v>43.505600000000001</v>
      </c>
      <c r="G5" s="2">
        <v>3</v>
      </c>
      <c r="H5" s="2">
        <v>-25.089500000000001</v>
      </c>
      <c r="I5" s="2">
        <v>-0.26479999999999998</v>
      </c>
      <c r="J5" s="2">
        <v>43.506999999999998</v>
      </c>
    </row>
    <row r="6" spans="1:21" x14ac:dyDescent="0.25">
      <c r="A6" s="2"/>
      <c r="B6" s="2">
        <v>4</v>
      </c>
      <c r="C6" s="2">
        <v>24.909800000000001</v>
      </c>
      <c r="D6" s="2">
        <v>-0.21890000000000001</v>
      </c>
      <c r="E6" s="2">
        <v>71.507000000000005</v>
      </c>
      <c r="G6" s="2">
        <v>4</v>
      </c>
      <c r="H6" s="2">
        <v>-25.089400000000001</v>
      </c>
      <c r="I6" s="2">
        <v>-0.22789999999999999</v>
      </c>
      <c r="J6" s="2">
        <v>71.506200000000007</v>
      </c>
    </row>
    <row r="7" spans="1:21" x14ac:dyDescent="0.25">
      <c r="A7" s="2"/>
      <c r="B7" s="2">
        <v>5</v>
      </c>
      <c r="C7" s="2">
        <v>24.909199999999998</v>
      </c>
      <c r="D7" s="2">
        <v>-0.26490000000000002</v>
      </c>
      <c r="E7" s="2">
        <v>99.505099999999999</v>
      </c>
      <c r="G7" s="2">
        <v>5</v>
      </c>
      <c r="H7" s="2">
        <v>-25.089700000000001</v>
      </c>
      <c r="I7" s="2">
        <v>-0.26650000000000001</v>
      </c>
      <c r="J7" s="2">
        <v>99.506799999999998</v>
      </c>
    </row>
    <row r="8" spans="1:21" x14ac:dyDescent="0.25">
      <c r="A8" s="2"/>
      <c r="B8" s="2">
        <v>6</v>
      </c>
      <c r="C8" s="2">
        <v>24.910399999999999</v>
      </c>
      <c r="D8" s="2">
        <v>-0.28560000000000002</v>
      </c>
      <c r="E8" s="2">
        <v>127.50320000000001</v>
      </c>
      <c r="G8" s="2">
        <v>6</v>
      </c>
      <c r="H8" s="2">
        <v>-25.089200000000002</v>
      </c>
      <c r="I8" s="2">
        <v>-0.27110000000000001</v>
      </c>
      <c r="J8" s="2">
        <v>127.5065</v>
      </c>
    </row>
    <row r="9" spans="1:21" x14ac:dyDescent="0.25">
      <c r="A9" s="2"/>
      <c r="B9" s="2">
        <v>7</v>
      </c>
      <c r="C9" s="2">
        <v>24.910499999999999</v>
      </c>
      <c r="D9" s="2">
        <v>-0.26950000000000002</v>
      </c>
      <c r="E9" s="2">
        <v>155.5042</v>
      </c>
      <c r="G9" s="2">
        <v>7</v>
      </c>
      <c r="H9" s="2">
        <v>-25.087900000000001</v>
      </c>
      <c r="I9" s="2">
        <v>-0.27479999999999999</v>
      </c>
      <c r="J9" s="2">
        <v>155.5059</v>
      </c>
    </row>
    <row r="10" spans="1:21" x14ac:dyDescent="0.25">
      <c r="A10" s="2"/>
      <c r="B10" s="2">
        <v>8</v>
      </c>
      <c r="C10" s="2">
        <v>24.910299999999999</v>
      </c>
      <c r="D10" s="2">
        <v>-0.29730000000000001</v>
      </c>
      <c r="E10" s="2">
        <v>183.5034</v>
      </c>
      <c r="G10" s="2">
        <v>8</v>
      </c>
      <c r="H10" s="2">
        <v>-25.0883</v>
      </c>
      <c r="I10" s="2">
        <v>-0.28189999999999998</v>
      </c>
      <c r="J10" s="2">
        <v>183.50559999999999</v>
      </c>
    </row>
    <row r="11" spans="1:21" x14ac:dyDescent="0.25">
      <c r="A11" s="2"/>
      <c r="B11" s="2">
        <v>9</v>
      </c>
      <c r="C11" s="2">
        <v>24.91</v>
      </c>
      <c r="D11" s="2">
        <v>-0.2742</v>
      </c>
      <c r="E11" s="2">
        <v>211.50290000000001</v>
      </c>
      <c r="G11" s="2">
        <v>9</v>
      </c>
      <c r="H11" s="2">
        <v>-25.087900000000001</v>
      </c>
      <c r="I11" s="2">
        <v>-0.25330000000000003</v>
      </c>
      <c r="J11" s="2">
        <v>211.50659999999999</v>
      </c>
    </row>
    <row r="12" spans="1:21" x14ac:dyDescent="0.25">
      <c r="A12" s="2"/>
      <c r="B12" s="2">
        <v>10</v>
      </c>
      <c r="C12" s="2">
        <v>24.911799999999999</v>
      </c>
      <c r="D12" s="2">
        <v>-0.28610000000000002</v>
      </c>
      <c r="E12" s="2">
        <v>239.5026</v>
      </c>
      <c r="G12" s="2">
        <v>10</v>
      </c>
      <c r="H12" s="2">
        <v>-25.087</v>
      </c>
      <c r="I12" s="2">
        <v>-0.29330000000000001</v>
      </c>
      <c r="J12" s="2">
        <v>239.50659999999999</v>
      </c>
    </row>
    <row r="13" spans="1:21" x14ac:dyDescent="0.25">
      <c r="A13" s="2"/>
      <c r="B13" s="2">
        <v>11</v>
      </c>
      <c r="C13" s="2">
        <v>24.9115</v>
      </c>
      <c r="D13" s="2">
        <v>-0.26369999999999999</v>
      </c>
      <c r="E13" s="2">
        <v>267.50290000000001</v>
      </c>
      <c r="G13" s="2">
        <v>11</v>
      </c>
      <c r="H13" s="2">
        <v>-25.086600000000001</v>
      </c>
      <c r="I13" s="2">
        <v>-0.26450000000000001</v>
      </c>
      <c r="J13" s="2">
        <v>267.5059</v>
      </c>
    </row>
    <row r="14" spans="1:21" x14ac:dyDescent="0.25">
      <c r="A14" s="2"/>
      <c r="B14" s="2">
        <v>12</v>
      </c>
      <c r="C14" s="2">
        <v>24.912199999999999</v>
      </c>
      <c r="D14" s="2">
        <v>-0.27800000000000002</v>
      </c>
      <c r="E14" s="2">
        <v>295.50189999999998</v>
      </c>
      <c r="G14" s="2">
        <v>12</v>
      </c>
      <c r="H14" s="2">
        <v>-25.086200000000002</v>
      </c>
      <c r="I14" s="2">
        <v>-0.28770000000000001</v>
      </c>
      <c r="J14" s="2">
        <v>295.50639999999999</v>
      </c>
    </row>
    <row r="15" spans="1:21" x14ac:dyDescent="0.25">
      <c r="A15" s="2"/>
      <c r="B15" s="2">
        <v>13</v>
      </c>
      <c r="C15" s="2">
        <v>24.9132</v>
      </c>
      <c r="D15" s="2">
        <v>-0.30159999999999998</v>
      </c>
      <c r="E15" s="2">
        <v>323.5059</v>
      </c>
      <c r="G15" s="2">
        <v>13</v>
      </c>
      <c r="H15" s="2">
        <v>-25.0853</v>
      </c>
      <c r="I15" s="2">
        <v>-0.28910000000000002</v>
      </c>
      <c r="J15" s="2">
        <v>323.50709999999998</v>
      </c>
    </row>
    <row r="16" spans="1:21" x14ac:dyDescent="0.25">
      <c r="A16" s="2"/>
      <c r="B16" s="2">
        <v>14</v>
      </c>
      <c r="C16" s="2">
        <v>24.912600000000001</v>
      </c>
      <c r="D16" s="2">
        <v>-0.28029999999999999</v>
      </c>
      <c r="E16" s="2">
        <v>351.5018</v>
      </c>
      <c r="G16" s="2">
        <v>14</v>
      </c>
      <c r="H16" s="2">
        <v>-25.084800000000001</v>
      </c>
      <c r="I16" s="2">
        <v>-0.27339999999999998</v>
      </c>
      <c r="J16" s="2">
        <v>351.50619999999998</v>
      </c>
    </row>
    <row r="17" spans="1:10" x14ac:dyDescent="0.25">
      <c r="A17" s="2"/>
      <c r="B17" s="2">
        <v>15</v>
      </c>
      <c r="C17" s="2">
        <v>24.9133</v>
      </c>
      <c r="D17" s="2">
        <v>-0.28439999999999999</v>
      </c>
      <c r="E17" s="2">
        <v>379.50529999999998</v>
      </c>
      <c r="G17" s="2">
        <v>15</v>
      </c>
      <c r="H17" s="2">
        <v>-25.0853</v>
      </c>
      <c r="I17" s="2">
        <v>-0.27229999999999999</v>
      </c>
      <c r="J17" s="2">
        <v>379.50490000000002</v>
      </c>
    </row>
    <row r="18" spans="1:10" x14ac:dyDescent="0.25">
      <c r="A18" s="2"/>
      <c r="B18" s="2">
        <v>16</v>
      </c>
      <c r="C18" s="2">
        <v>24.914000000000001</v>
      </c>
      <c r="D18" s="2">
        <v>-0.29060000000000002</v>
      </c>
      <c r="E18" s="2">
        <v>407.50760000000002</v>
      </c>
      <c r="G18" s="2">
        <v>16</v>
      </c>
      <c r="H18" s="2">
        <v>-25.085100000000001</v>
      </c>
      <c r="I18" s="2">
        <v>-0.28999999999999998</v>
      </c>
      <c r="J18" s="2">
        <v>407.50599999999997</v>
      </c>
    </row>
    <row r="19" spans="1:10" x14ac:dyDescent="0.25">
      <c r="A19" s="2"/>
      <c r="B19" s="2">
        <v>17</v>
      </c>
      <c r="C19" s="2">
        <v>24.9146</v>
      </c>
      <c r="D19" s="2">
        <v>-0.27860000000000001</v>
      </c>
      <c r="E19" s="2">
        <v>435.50200000000001</v>
      </c>
      <c r="G19" s="2">
        <v>17</v>
      </c>
      <c r="H19" s="2">
        <v>-25.084299999999999</v>
      </c>
      <c r="I19" s="2">
        <v>-0.29609999999999997</v>
      </c>
      <c r="J19" s="2">
        <v>435.50510000000003</v>
      </c>
    </row>
    <row r="20" spans="1:10" x14ac:dyDescent="0.25">
      <c r="A20" s="2"/>
      <c r="B20" s="2">
        <v>18</v>
      </c>
      <c r="C20" s="2">
        <v>24.914400000000001</v>
      </c>
      <c r="D20" s="2">
        <v>-0.28439999999999999</v>
      </c>
      <c r="E20" s="2">
        <v>463.50099999999998</v>
      </c>
      <c r="G20" s="2">
        <v>18</v>
      </c>
      <c r="H20" s="2">
        <v>-25.0837</v>
      </c>
      <c r="I20" s="2">
        <v>-0.2782</v>
      </c>
      <c r="J20" s="2">
        <v>463.50599999999997</v>
      </c>
    </row>
    <row r="21" spans="1:10" x14ac:dyDescent="0.25">
      <c r="A21" s="2"/>
      <c r="B21" s="2">
        <v>19</v>
      </c>
      <c r="C21" s="2">
        <v>24.915199999999999</v>
      </c>
      <c r="D21" s="2">
        <v>-0.2954</v>
      </c>
      <c r="E21" s="2">
        <v>491.50659999999999</v>
      </c>
      <c r="G21" s="2">
        <v>19</v>
      </c>
      <c r="H21" s="2">
        <v>-25.0837</v>
      </c>
      <c r="I21" s="2">
        <v>-0.29449999999999998</v>
      </c>
      <c r="J21" s="2">
        <v>491.5061</v>
      </c>
    </row>
    <row r="22" spans="1:10" x14ac:dyDescent="0.25">
      <c r="A22" s="2"/>
      <c r="B22" s="2">
        <v>20</v>
      </c>
      <c r="C22" s="2">
        <v>24.914999999999999</v>
      </c>
      <c r="D22" s="2">
        <v>-0.29260000000000003</v>
      </c>
      <c r="E22" s="2">
        <v>519.50360000000001</v>
      </c>
      <c r="G22" s="2">
        <v>20</v>
      </c>
      <c r="H22" s="2">
        <v>-25.082599999999999</v>
      </c>
      <c r="I22" s="2">
        <v>-0.30690000000000001</v>
      </c>
      <c r="J22" s="2">
        <v>519.50620000000004</v>
      </c>
    </row>
    <row r="23" spans="1:10" x14ac:dyDescent="0.25">
      <c r="A23" s="2"/>
      <c r="B23" s="2">
        <v>21</v>
      </c>
      <c r="C23" s="2">
        <v>24.915800000000001</v>
      </c>
      <c r="D23" s="2">
        <v>-0.30709999999999998</v>
      </c>
      <c r="E23" s="2">
        <v>547.50689999999997</v>
      </c>
      <c r="G23" s="2">
        <v>21</v>
      </c>
      <c r="H23" s="2">
        <v>-25.081600000000002</v>
      </c>
      <c r="I23" s="2">
        <v>-0.30580000000000002</v>
      </c>
      <c r="J23" s="2">
        <v>547.50570000000005</v>
      </c>
    </row>
    <row r="24" spans="1:10" x14ac:dyDescent="0.25">
      <c r="A24" s="2"/>
      <c r="B24" s="2">
        <v>22</v>
      </c>
      <c r="C24" s="2">
        <v>24.916399999999999</v>
      </c>
      <c r="D24" s="2">
        <v>-0.28870000000000001</v>
      </c>
      <c r="E24" s="2">
        <v>575.5018</v>
      </c>
      <c r="G24" s="2">
        <v>22</v>
      </c>
      <c r="H24" s="2">
        <v>-25.081800000000001</v>
      </c>
      <c r="I24" s="2">
        <v>-0.29399999999999998</v>
      </c>
      <c r="J24" s="2">
        <v>575.50609999999995</v>
      </c>
    </row>
    <row r="25" spans="1:10" x14ac:dyDescent="0.25">
      <c r="A25" s="2"/>
      <c r="B25" s="2">
        <v>23</v>
      </c>
      <c r="C25" s="2">
        <v>24.9161</v>
      </c>
      <c r="D25" s="2">
        <v>-0.2823</v>
      </c>
      <c r="E25" s="2">
        <v>603.50250000000005</v>
      </c>
      <c r="G25" s="2">
        <v>23</v>
      </c>
      <c r="H25" s="2">
        <v>-25.081199999999999</v>
      </c>
      <c r="I25" s="2">
        <v>-0.31040000000000001</v>
      </c>
      <c r="J25" s="2">
        <v>603.50620000000004</v>
      </c>
    </row>
    <row r="26" spans="1:10" x14ac:dyDescent="0.25">
      <c r="A26" s="2"/>
      <c r="B26" s="2">
        <v>24</v>
      </c>
      <c r="C26" s="2">
        <v>24.9175</v>
      </c>
      <c r="D26" s="2">
        <v>-0.31480000000000002</v>
      </c>
      <c r="E26" s="2">
        <v>631.50660000000005</v>
      </c>
      <c r="G26" s="2">
        <v>24</v>
      </c>
      <c r="H26" s="2">
        <v>-25.081299999999999</v>
      </c>
      <c r="I26" s="2">
        <v>-0.30099999999999999</v>
      </c>
      <c r="J26" s="2">
        <v>631.50570000000005</v>
      </c>
    </row>
    <row r="27" spans="1:10" x14ac:dyDescent="0.25">
      <c r="A27" s="2"/>
      <c r="B27" s="2">
        <v>25</v>
      </c>
      <c r="C27" s="2">
        <v>24.9177</v>
      </c>
      <c r="D27" s="2">
        <v>-0.30170000000000002</v>
      </c>
      <c r="E27" s="2">
        <v>659.50139999999999</v>
      </c>
      <c r="G27" s="2">
        <v>25</v>
      </c>
      <c r="H27" s="2">
        <v>-25.081199999999999</v>
      </c>
      <c r="I27" s="2">
        <v>-0.31759999999999999</v>
      </c>
      <c r="J27" s="2">
        <v>659.50559999999996</v>
      </c>
    </row>
    <row r="28" spans="1:10" x14ac:dyDescent="0.25">
      <c r="A28" s="2"/>
      <c r="B28" s="2">
        <v>26</v>
      </c>
      <c r="C28" s="2">
        <v>24.9175</v>
      </c>
      <c r="D28" s="2">
        <v>-0.32069999999999999</v>
      </c>
      <c r="E28" s="2">
        <v>687.50419999999997</v>
      </c>
      <c r="G28" s="2">
        <v>26</v>
      </c>
      <c r="H28" s="2">
        <v>-25.0806</v>
      </c>
      <c r="I28" s="2">
        <v>-0.30280000000000001</v>
      </c>
      <c r="J28" s="2">
        <v>687.50540000000001</v>
      </c>
    </row>
    <row r="29" spans="1:10" x14ac:dyDescent="0.25">
      <c r="A29" s="2"/>
      <c r="B29" s="2">
        <v>27</v>
      </c>
      <c r="C29" s="2">
        <v>24.918099999999999</v>
      </c>
      <c r="D29" s="2">
        <v>-0.2903</v>
      </c>
      <c r="E29" s="2">
        <v>715.50260000000003</v>
      </c>
      <c r="G29" s="2">
        <v>27</v>
      </c>
      <c r="H29" s="2">
        <v>-25.0807</v>
      </c>
      <c r="I29" s="2">
        <v>-0.29699999999999999</v>
      </c>
      <c r="J29" s="2">
        <v>715.50450000000001</v>
      </c>
    </row>
    <row r="30" spans="1:10" x14ac:dyDescent="0.25">
      <c r="A30" s="2"/>
      <c r="B30" s="2">
        <v>28</v>
      </c>
      <c r="C30" s="2">
        <v>24.918600000000001</v>
      </c>
      <c r="D30" s="2">
        <v>-0.30809999999999998</v>
      </c>
      <c r="E30" s="2">
        <v>743.50429999999994</v>
      </c>
      <c r="G30" s="2">
        <v>28</v>
      </c>
      <c r="H30" s="2">
        <v>-25.0792</v>
      </c>
      <c r="I30" s="2">
        <v>-0.2994</v>
      </c>
      <c r="J30" s="2">
        <v>743.50570000000005</v>
      </c>
    </row>
    <row r="31" spans="1:10" x14ac:dyDescent="0.25">
      <c r="A31" s="2"/>
      <c r="B31" s="2">
        <v>29</v>
      </c>
      <c r="C31" s="2">
        <v>24.919699999999999</v>
      </c>
      <c r="D31" s="2">
        <v>-0.3332</v>
      </c>
      <c r="E31" s="2">
        <v>771.50829999999996</v>
      </c>
      <c r="G31" s="2">
        <v>29</v>
      </c>
      <c r="H31" s="2">
        <v>-25.079000000000001</v>
      </c>
      <c r="I31" s="2">
        <v>-0.33510000000000001</v>
      </c>
      <c r="J31" s="2">
        <v>771.50559999999996</v>
      </c>
    </row>
    <row r="32" spans="1:10" x14ac:dyDescent="0.25">
      <c r="A32" s="2"/>
      <c r="B32" s="2">
        <v>30</v>
      </c>
      <c r="C32" s="2">
        <v>24.919899999999998</v>
      </c>
      <c r="D32" s="2">
        <v>-0.30170000000000002</v>
      </c>
      <c r="E32" s="2">
        <v>799.50149999999996</v>
      </c>
      <c r="G32" s="2">
        <v>30</v>
      </c>
      <c r="H32" s="2">
        <v>-25.077999999999999</v>
      </c>
      <c r="I32" s="2">
        <v>-0.3095</v>
      </c>
      <c r="J32" s="2">
        <v>799.505</v>
      </c>
    </row>
    <row r="33" spans="1:10" x14ac:dyDescent="0.25">
      <c r="A33" s="2"/>
      <c r="B33" s="2">
        <v>31</v>
      </c>
      <c r="C33" s="2">
        <v>24.918900000000001</v>
      </c>
      <c r="D33" s="2">
        <v>-0.29260000000000003</v>
      </c>
      <c r="E33" s="2">
        <v>827.50160000000005</v>
      </c>
      <c r="G33" s="2">
        <v>31</v>
      </c>
      <c r="H33" s="2">
        <v>-25.0776</v>
      </c>
      <c r="I33" s="2">
        <v>-0.30170000000000002</v>
      </c>
      <c r="J33" s="2">
        <v>827.50429999999994</v>
      </c>
    </row>
    <row r="34" spans="1:10" x14ac:dyDescent="0.25">
      <c r="A34" s="2"/>
      <c r="B34" s="2">
        <v>32</v>
      </c>
      <c r="C34" s="2">
        <v>24.9208</v>
      </c>
      <c r="D34" s="2">
        <v>-0.28849999999999998</v>
      </c>
      <c r="E34" s="2">
        <v>855.50530000000003</v>
      </c>
      <c r="G34" s="2">
        <v>32</v>
      </c>
      <c r="H34" s="2">
        <v>-25.0779</v>
      </c>
      <c r="I34" s="2">
        <v>-0.30370000000000003</v>
      </c>
      <c r="J34" s="2">
        <v>855.50509999999997</v>
      </c>
    </row>
    <row r="35" spans="1:10" x14ac:dyDescent="0.25">
      <c r="A35" s="2"/>
      <c r="B35" s="2">
        <v>33</v>
      </c>
      <c r="C35" s="2">
        <v>24.921399999999998</v>
      </c>
      <c r="D35" s="2">
        <v>-0.30509999999999998</v>
      </c>
      <c r="E35" s="2">
        <v>883.50379999999996</v>
      </c>
      <c r="G35" s="2">
        <v>33</v>
      </c>
      <c r="H35" s="2">
        <v>-25.077400000000001</v>
      </c>
      <c r="I35" s="2">
        <v>-0.32879999999999998</v>
      </c>
      <c r="J35" s="2">
        <v>883.50570000000005</v>
      </c>
    </row>
    <row r="36" spans="1:10" x14ac:dyDescent="0.25">
      <c r="A36" s="2"/>
      <c r="B36" s="2">
        <v>34</v>
      </c>
      <c r="C36" s="2">
        <v>24.9223</v>
      </c>
      <c r="D36" s="2">
        <v>-0.32979999999999998</v>
      </c>
      <c r="E36" s="2">
        <v>911.50120000000004</v>
      </c>
      <c r="G36" s="2">
        <v>34</v>
      </c>
      <c r="H36" s="2">
        <v>-25.076499999999999</v>
      </c>
      <c r="I36" s="2">
        <v>-0.32350000000000001</v>
      </c>
      <c r="J36" s="2">
        <v>911.505</v>
      </c>
    </row>
    <row r="37" spans="1:10" x14ac:dyDescent="0.25">
      <c r="A37" s="2"/>
      <c r="B37" s="2">
        <v>35</v>
      </c>
      <c r="C37" s="2">
        <v>24.921700000000001</v>
      </c>
      <c r="D37" s="2">
        <v>-0.32640000000000002</v>
      </c>
      <c r="E37" s="2">
        <v>939.50220000000002</v>
      </c>
      <c r="G37" s="2">
        <v>35</v>
      </c>
      <c r="H37" s="2">
        <v>-25.0764</v>
      </c>
      <c r="I37" s="2">
        <v>-0.30940000000000001</v>
      </c>
      <c r="J37" s="2">
        <v>939.50480000000005</v>
      </c>
    </row>
    <row r="38" spans="1:10" x14ac:dyDescent="0.25">
      <c r="A38" s="2"/>
      <c r="B38" s="2">
        <v>36</v>
      </c>
      <c r="C38" s="2">
        <v>24.922599999999999</v>
      </c>
      <c r="D38" s="2">
        <v>-0.3054</v>
      </c>
      <c r="E38" s="2">
        <v>967.50400000000002</v>
      </c>
      <c r="G38" s="2">
        <v>36</v>
      </c>
      <c r="H38" s="2">
        <v>-25.075700000000001</v>
      </c>
      <c r="I38" s="2">
        <v>-0.31869999999999998</v>
      </c>
      <c r="J38" s="2">
        <v>967.505</v>
      </c>
    </row>
    <row r="39" spans="1:10" x14ac:dyDescent="0.25">
      <c r="A39" s="2"/>
      <c r="B39" s="2">
        <v>37</v>
      </c>
      <c r="C39" s="2">
        <v>24.922599999999999</v>
      </c>
      <c r="D39" s="2">
        <v>-0.30409999999999998</v>
      </c>
      <c r="E39" s="2">
        <v>995.505</v>
      </c>
      <c r="G39" s="2">
        <v>37</v>
      </c>
      <c r="H39" s="2">
        <v>-25.074300000000001</v>
      </c>
      <c r="I39" s="2">
        <v>-0.31480000000000002</v>
      </c>
      <c r="J39" s="2">
        <v>995.50530000000003</v>
      </c>
    </row>
    <row r="40" spans="1:10" x14ac:dyDescent="0.25">
      <c r="A40" s="2"/>
      <c r="B40" s="2">
        <v>38</v>
      </c>
      <c r="C40" s="2">
        <v>24.923100000000002</v>
      </c>
      <c r="D40" s="2">
        <v>-0.29949999999999999</v>
      </c>
      <c r="E40" s="2">
        <v>1023.5055</v>
      </c>
      <c r="G40" s="2">
        <v>38</v>
      </c>
      <c r="H40" s="2">
        <v>-25.0748</v>
      </c>
      <c r="I40" s="2">
        <v>-0.33119999999999999</v>
      </c>
      <c r="J40" s="2">
        <v>1023.5057</v>
      </c>
    </row>
    <row r="41" spans="1:10" x14ac:dyDescent="0.25">
      <c r="A41" s="2"/>
      <c r="B41" s="2">
        <v>39</v>
      </c>
      <c r="C41" s="2">
        <v>24.922599999999999</v>
      </c>
      <c r="D41" s="2">
        <v>-0.2918</v>
      </c>
      <c r="E41" s="2">
        <v>1051.4999</v>
      </c>
      <c r="G41" s="2">
        <v>39</v>
      </c>
      <c r="H41" s="2">
        <v>-25.073799999999999</v>
      </c>
      <c r="I41" s="2">
        <v>-0.31369999999999998</v>
      </c>
      <c r="J41" s="2">
        <v>1051.5046</v>
      </c>
    </row>
    <row r="42" spans="1:10" x14ac:dyDescent="0.25">
      <c r="A42" s="2"/>
      <c r="B42" s="2">
        <v>40</v>
      </c>
      <c r="C42" s="2">
        <v>24.924900000000001</v>
      </c>
      <c r="D42" s="2">
        <v>-0.29959999999999998</v>
      </c>
      <c r="E42" s="2">
        <v>1079.5037</v>
      </c>
      <c r="G42" s="2">
        <v>40</v>
      </c>
      <c r="H42" s="2">
        <v>-25.073899999999998</v>
      </c>
      <c r="I42" s="2">
        <v>-0.30890000000000001</v>
      </c>
      <c r="J42" s="2">
        <v>1079.5047</v>
      </c>
    </row>
    <row r="43" spans="1:10" x14ac:dyDescent="0.25">
      <c r="A43" s="2"/>
      <c r="B43" s="2">
        <v>41</v>
      </c>
      <c r="C43" s="2">
        <v>24.924299999999999</v>
      </c>
      <c r="D43" s="2">
        <v>-0.28420000000000001</v>
      </c>
      <c r="E43" s="2">
        <v>1107.5044</v>
      </c>
      <c r="G43" s="2">
        <v>41</v>
      </c>
      <c r="H43" s="2">
        <v>-25.0733</v>
      </c>
      <c r="I43" s="2">
        <v>-0.27710000000000001</v>
      </c>
      <c r="J43" s="2">
        <v>1107.5045</v>
      </c>
    </row>
    <row r="44" spans="1:10" x14ac:dyDescent="0.25">
      <c r="A44" s="2"/>
      <c r="B44" s="2">
        <v>42</v>
      </c>
      <c r="C44" s="2">
        <v>24.924900000000001</v>
      </c>
      <c r="D44" s="2">
        <v>-0.3019</v>
      </c>
      <c r="E44" s="2">
        <v>1135.5038999999999</v>
      </c>
      <c r="G44" s="2">
        <v>42</v>
      </c>
      <c r="H44" s="2">
        <v>-25.073</v>
      </c>
      <c r="I44" s="2">
        <v>-0.26650000000000001</v>
      </c>
      <c r="J44" s="2">
        <v>1135.5047999999999</v>
      </c>
    </row>
    <row r="45" spans="1:10" x14ac:dyDescent="0.25">
      <c r="A45" s="2"/>
      <c r="B45" s="2">
        <v>43</v>
      </c>
      <c r="C45" s="2">
        <v>24.926100000000002</v>
      </c>
      <c r="D45" s="2">
        <v>-0.24329999999999999</v>
      </c>
      <c r="E45" s="2">
        <v>1163.5029</v>
      </c>
      <c r="G45" s="2">
        <v>43</v>
      </c>
      <c r="H45" s="2">
        <v>-25.072299999999998</v>
      </c>
      <c r="I45" s="2">
        <v>-0.30869999999999997</v>
      </c>
      <c r="J45" s="2">
        <v>1163.5047999999999</v>
      </c>
    </row>
    <row r="46" spans="1:10" x14ac:dyDescent="0.25">
      <c r="A46" s="2"/>
      <c r="B46" s="2">
        <v>44</v>
      </c>
      <c r="C46" s="2">
        <v>24.9253</v>
      </c>
      <c r="D46" s="2">
        <v>-0.26529999999999998</v>
      </c>
      <c r="E46" s="2">
        <v>1191.5019</v>
      </c>
      <c r="G46" s="2">
        <v>44</v>
      </c>
      <c r="H46" s="2">
        <v>-25.073</v>
      </c>
      <c r="I46" s="2">
        <v>-0.2626</v>
      </c>
      <c r="J46" s="2">
        <v>1191.5038</v>
      </c>
    </row>
    <row r="47" spans="1:10" x14ac:dyDescent="0.25">
      <c r="A47" s="2"/>
      <c r="B47" s="2">
        <v>45</v>
      </c>
      <c r="C47" s="2">
        <v>24.925899999999999</v>
      </c>
      <c r="D47" s="2">
        <v>-0.2823</v>
      </c>
      <c r="E47" s="2">
        <v>1219.5018</v>
      </c>
      <c r="G47" s="2">
        <v>45</v>
      </c>
      <c r="H47" s="2">
        <v>-25.071899999999999</v>
      </c>
      <c r="I47" s="2">
        <v>-0.28989999999999999</v>
      </c>
      <c r="J47" s="2">
        <v>1219.5051000000001</v>
      </c>
    </row>
    <row r="48" spans="1:10" x14ac:dyDescent="0.25">
      <c r="A48" s="2"/>
      <c r="B48" s="2">
        <v>46</v>
      </c>
      <c r="C48" s="2">
        <v>24.926600000000001</v>
      </c>
      <c r="D48" s="2">
        <v>-0.32750000000000001</v>
      </c>
      <c r="E48" s="2">
        <v>1247.5046</v>
      </c>
      <c r="G48" s="2">
        <v>46</v>
      </c>
      <c r="H48" s="2">
        <v>-25.072099999999999</v>
      </c>
      <c r="I48" s="2">
        <v>-0.2923</v>
      </c>
      <c r="J48" s="2">
        <v>1247.5041000000001</v>
      </c>
    </row>
    <row r="49" spans="1:10" x14ac:dyDescent="0.25">
      <c r="A49" s="2"/>
      <c r="B49" s="2">
        <v>47</v>
      </c>
      <c r="C49" s="2">
        <v>24.927099999999999</v>
      </c>
      <c r="D49" s="2">
        <v>-0.32419999999999999</v>
      </c>
      <c r="E49" s="2">
        <v>1275.5045</v>
      </c>
      <c r="G49" s="2">
        <v>47</v>
      </c>
      <c r="H49" s="2">
        <v>-25.071400000000001</v>
      </c>
      <c r="I49" s="2">
        <v>-0.30399999999999999</v>
      </c>
      <c r="J49" s="2">
        <v>1275.5044</v>
      </c>
    </row>
    <row r="50" spans="1:10" x14ac:dyDescent="0.25">
      <c r="A50" s="2"/>
      <c r="B50" s="2">
        <v>48</v>
      </c>
      <c r="C50" s="2">
        <v>24.927700000000002</v>
      </c>
      <c r="D50" s="2">
        <v>-0.32240000000000002</v>
      </c>
      <c r="E50" s="2">
        <v>1303.5038999999999</v>
      </c>
      <c r="G50" s="2">
        <v>48</v>
      </c>
      <c r="H50" s="2">
        <v>-25.070499999999999</v>
      </c>
      <c r="I50" s="2">
        <v>-0.33169999999999999</v>
      </c>
      <c r="J50" s="2">
        <v>1303.5030999999999</v>
      </c>
    </row>
    <row r="51" spans="1:10" x14ac:dyDescent="0.25">
      <c r="A51" s="2"/>
      <c r="B51" s="2">
        <v>49</v>
      </c>
      <c r="C51" s="2">
        <v>24.9283</v>
      </c>
      <c r="D51" s="2">
        <v>-0.31190000000000001</v>
      </c>
      <c r="E51" s="2">
        <v>1331.5042000000001</v>
      </c>
      <c r="G51" s="2">
        <v>49</v>
      </c>
      <c r="H51" s="2">
        <v>-25.0702</v>
      </c>
      <c r="I51" s="2">
        <v>-0.31180000000000002</v>
      </c>
      <c r="J51" s="2">
        <v>1331.5042000000001</v>
      </c>
    </row>
    <row r="52" spans="1:10" x14ac:dyDescent="0.25">
      <c r="A52" s="2"/>
      <c r="B52" s="2">
        <v>50</v>
      </c>
      <c r="C52" s="2">
        <v>24.927600000000002</v>
      </c>
      <c r="D52" s="2">
        <v>-0.30099999999999999</v>
      </c>
      <c r="E52" s="2">
        <v>1359.5043000000001</v>
      </c>
      <c r="G52" s="2">
        <v>50</v>
      </c>
      <c r="H52" s="2">
        <v>-25.069800000000001</v>
      </c>
      <c r="I52" s="2">
        <v>-0.28760000000000002</v>
      </c>
      <c r="J52" s="2">
        <v>1359.5048999999999</v>
      </c>
    </row>
    <row r="53" spans="1:10" x14ac:dyDescent="0.25">
      <c r="A53" s="2"/>
      <c r="B53" s="2">
        <v>51</v>
      </c>
      <c r="C53" s="2">
        <v>24.928000000000001</v>
      </c>
      <c r="D53" s="2">
        <v>-0.32390000000000002</v>
      </c>
      <c r="E53" s="2">
        <v>1387.5047999999999</v>
      </c>
      <c r="G53" s="2">
        <v>51</v>
      </c>
      <c r="H53" s="2">
        <v>-25.068899999999999</v>
      </c>
      <c r="I53" s="2">
        <v>-0.31480000000000002</v>
      </c>
      <c r="J53" s="2">
        <v>1387.5046</v>
      </c>
    </row>
    <row r="54" spans="1:10" x14ac:dyDescent="0.25">
      <c r="A54" s="2"/>
      <c r="B54" s="2">
        <v>52</v>
      </c>
      <c r="C54" s="2">
        <v>24.929200000000002</v>
      </c>
      <c r="D54" s="2">
        <v>-0.31130000000000002</v>
      </c>
      <c r="E54" s="2">
        <v>1415.5041000000001</v>
      </c>
      <c r="G54" s="2">
        <v>52</v>
      </c>
      <c r="H54" s="2">
        <v>-25.069099999999999</v>
      </c>
      <c r="I54" s="2">
        <v>-0.30890000000000001</v>
      </c>
      <c r="J54" s="2">
        <v>1415.5035</v>
      </c>
    </row>
    <row r="55" spans="1:10" x14ac:dyDescent="0.25">
      <c r="A55" s="2"/>
      <c r="B55" s="2">
        <v>53</v>
      </c>
      <c r="C55" s="2">
        <v>24.929600000000001</v>
      </c>
      <c r="D55" s="2">
        <v>-0.30649999999999999</v>
      </c>
      <c r="E55" s="2">
        <v>1443.5009</v>
      </c>
      <c r="G55" s="2">
        <v>53</v>
      </c>
      <c r="H55" s="2">
        <v>-25.0688</v>
      </c>
      <c r="I55" s="2">
        <v>-0.31269999999999998</v>
      </c>
      <c r="J55" s="2">
        <v>1443.5039999999999</v>
      </c>
    </row>
    <row r="56" spans="1:10" x14ac:dyDescent="0.25">
      <c r="A56" s="2"/>
      <c r="B56" s="2">
        <v>54</v>
      </c>
      <c r="C56" s="2">
        <v>24.9298</v>
      </c>
      <c r="D56" s="2">
        <v>-0.29670000000000002</v>
      </c>
      <c r="E56" s="2">
        <v>1471.5012999999999</v>
      </c>
      <c r="G56" s="2">
        <v>54</v>
      </c>
      <c r="H56" s="2">
        <v>-25.067799999999998</v>
      </c>
      <c r="I56" s="2">
        <v>-0.28720000000000001</v>
      </c>
      <c r="J56" s="2">
        <v>1471.5038999999999</v>
      </c>
    </row>
    <row r="57" spans="1:10" x14ac:dyDescent="0.25">
      <c r="A57" s="2"/>
      <c r="B57" s="2">
        <v>55</v>
      </c>
      <c r="C57" s="2">
        <v>24.930599999999998</v>
      </c>
      <c r="D57" s="2">
        <v>-0.32429999999999998</v>
      </c>
      <c r="E57" s="2">
        <v>1499.5052000000001</v>
      </c>
      <c r="G57" s="2">
        <v>55</v>
      </c>
      <c r="H57" s="2">
        <v>-25.067499999999999</v>
      </c>
      <c r="I57" s="2">
        <v>-0.309</v>
      </c>
      <c r="J57" s="2">
        <v>1499.5044</v>
      </c>
    </row>
    <row r="58" spans="1:10" x14ac:dyDescent="0.25">
      <c r="A58" s="2"/>
      <c r="B58" s="2">
        <v>56</v>
      </c>
      <c r="C58" s="2">
        <v>24.930499999999999</v>
      </c>
      <c r="D58" s="2">
        <v>-0.3196</v>
      </c>
      <c r="E58" s="2">
        <v>1527.5001</v>
      </c>
      <c r="G58" s="2">
        <v>56</v>
      </c>
      <c r="H58" s="2">
        <v>-25.067</v>
      </c>
      <c r="I58" s="2">
        <v>-0.29920000000000002</v>
      </c>
      <c r="J58" s="2">
        <v>1527.5038999999999</v>
      </c>
    </row>
    <row r="59" spans="1:10" x14ac:dyDescent="0.25">
      <c r="A59" s="2"/>
      <c r="B59" s="2">
        <v>57</v>
      </c>
      <c r="C59" s="2">
        <v>24.9313</v>
      </c>
      <c r="D59" s="2">
        <v>-0.33</v>
      </c>
      <c r="E59" s="2">
        <v>1555.5023000000001</v>
      </c>
      <c r="G59" s="2">
        <v>57</v>
      </c>
      <c r="H59" s="2">
        <v>-25.0657</v>
      </c>
      <c r="I59" s="2">
        <v>-0.309</v>
      </c>
      <c r="J59" s="2">
        <v>1555.5052000000001</v>
      </c>
    </row>
    <row r="60" spans="1:10" x14ac:dyDescent="0.25">
      <c r="A60" s="2"/>
      <c r="B60" s="2">
        <v>58</v>
      </c>
      <c r="C60" s="2">
        <v>24.932099999999998</v>
      </c>
      <c r="D60" s="2">
        <v>-0.31809999999999999</v>
      </c>
      <c r="E60" s="2">
        <v>1583.5050000000001</v>
      </c>
      <c r="G60" s="2">
        <v>58</v>
      </c>
      <c r="H60" s="2">
        <v>-25.066299999999998</v>
      </c>
      <c r="I60" s="2">
        <v>-0.31309999999999999</v>
      </c>
      <c r="J60" s="2">
        <v>1583.5038</v>
      </c>
    </row>
    <row r="61" spans="1:10" x14ac:dyDescent="0.25">
      <c r="A61" s="2"/>
      <c r="B61" s="2">
        <v>59</v>
      </c>
      <c r="C61" s="2">
        <v>24.9315</v>
      </c>
      <c r="D61" s="2">
        <v>-0.30840000000000001</v>
      </c>
      <c r="E61" s="2">
        <v>1611.5041000000001</v>
      </c>
      <c r="G61" s="2">
        <v>59</v>
      </c>
      <c r="H61" s="2">
        <v>-25.0655</v>
      </c>
      <c r="I61" s="2">
        <v>-0.31900000000000001</v>
      </c>
      <c r="J61" s="2">
        <v>1611.5035</v>
      </c>
    </row>
    <row r="62" spans="1:10" x14ac:dyDescent="0.25">
      <c r="A62" s="2"/>
      <c r="B62" s="2">
        <v>60</v>
      </c>
      <c r="C62" s="2">
        <v>24.933399999999999</v>
      </c>
      <c r="D62" s="2">
        <v>-0.32719999999999999</v>
      </c>
      <c r="E62" s="2">
        <v>1639.5047999999999</v>
      </c>
      <c r="G62" s="2">
        <v>60</v>
      </c>
      <c r="H62" s="2">
        <v>-25.065100000000001</v>
      </c>
      <c r="I62" s="2">
        <v>-0.3231</v>
      </c>
      <c r="J62" s="2">
        <v>1639.5047</v>
      </c>
    </row>
    <row r="63" spans="1:10" x14ac:dyDescent="0.25">
      <c r="A63" s="2"/>
      <c r="B63" s="2">
        <v>61</v>
      </c>
      <c r="C63" s="2">
        <v>24.9329</v>
      </c>
      <c r="D63" s="2">
        <v>-0.32629999999999998</v>
      </c>
      <c r="E63" s="2">
        <v>1667.5008</v>
      </c>
      <c r="G63" s="2">
        <v>61</v>
      </c>
      <c r="H63" s="2">
        <v>-25.064399999999999</v>
      </c>
      <c r="I63" s="2">
        <v>-0.30409999999999998</v>
      </c>
      <c r="J63" s="2">
        <v>1667.5036</v>
      </c>
    </row>
    <row r="64" spans="1:10" x14ac:dyDescent="0.25">
      <c r="A64" s="2"/>
      <c r="B64" s="2">
        <v>62</v>
      </c>
      <c r="C64" s="2">
        <v>24.933399999999999</v>
      </c>
      <c r="D64" s="2">
        <v>-0.32240000000000002</v>
      </c>
      <c r="E64" s="2">
        <v>1695.5021999999999</v>
      </c>
      <c r="G64" s="2">
        <v>62</v>
      </c>
      <c r="H64" s="2">
        <v>-25.065100000000001</v>
      </c>
      <c r="I64" s="2">
        <v>-0.3</v>
      </c>
      <c r="J64" s="2">
        <v>1695.5044</v>
      </c>
    </row>
    <row r="65" spans="1:10" x14ac:dyDescent="0.25">
      <c r="A65" s="2"/>
      <c r="B65" s="2">
        <v>63</v>
      </c>
      <c r="C65" s="2">
        <v>24.933700000000002</v>
      </c>
      <c r="D65" s="2">
        <v>-0.32990000000000003</v>
      </c>
      <c r="E65" s="2">
        <v>1723.5029</v>
      </c>
      <c r="G65" s="2">
        <v>63</v>
      </c>
      <c r="H65" s="2">
        <v>-25.0639</v>
      </c>
      <c r="I65" s="2">
        <v>-0.30270000000000002</v>
      </c>
      <c r="J65" s="2">
        <v>1723.5032000000001</v>
      </c>
    </row>
    <row r="66" spans="1:10" x14ac:dyDescent="0.25">
      <c r="A66" s="2"/>
      <c r="B66" s="2">
        <v>64</v>
      </c>
      <c r="C66" s="2">
        <v>24.935199999999998</v>
      </c>
      <c r="D66" s="2">
        <v>-0.32279999999999998</v>
      </c>
      <c r="E66" s="2">
        <v>1751.5038999999999</v>
      </c>
      <c r="G66" s="2">
        <v>64</v>
      </c>
      <c r="H66" s="2">
        <v>-25.064</v>
      </c>
      <c r="I66" s="2">
        <v>-0.29680000000000001</v>
      </c>
      <c r="J66" s="2">
        <v>1751.5036</v>
      </c>
    </row>
    <row r="67" spans="1:10" x14ac:dyDescent="0.25">
      <c r="A67" s="2"/>
      <c r="B67" s="2">
        <v>65</v>
      </c>
      <c r="C67" s="2">
        <v>24.9346</v>
      </c>
      <c r="D67" s="2">
        <v>-0.32240000000000002</v>
      </c>
      <c r="E67" s="2">
        <v>1779.5042000000001</v>
      </c>
      <c r="G67" s="2">
        <v>65</v>
      </c>
      <c r="H67" s="2">
        <v>-25.062999999999999</v>
      </c>
      <c r="I67" s="2">
        <v>-0.31190000000000001</v>
      </c>
      <c r="J67" s="2">
        <v>1779.5035</v>
      </c>
    </row>
    <row r="68" spans="1:10" x14ac:dyDescent="0.25">
      <c r="A68" s="2"/>
      <c r="B68" s="2">
        <v>66</v>
      </c>
      <c r="C68" s="2">
        <v>24.9343</v>
      </c>
      <c r="D68" s="2">
        <v>-0.31640000000000001</v>
      </c>
      <c r="E68" s="2">
        <v>1807.5006000000001</v>
      </c>
      <c r="G68" s="2">
        <v>66</v>
      </c>
      <c r="H68" s="2">
        <v>-25.062999999999999</v>
      </c>
      <c r="I68" s="2">
        <v>-0.29699999999999999</v>
      </c>
      <c r="J68" s="2">
        <v>1807.5035</v>
      </c>
    </row>
    <row r="69" spans="1:10" x14ac:dyDescent="0.25">
      <c r="A69" s="2"/>
      <c r="B69" s="2">
        <v>67</v>
      </c>
      <c r="C69" s="2">
        <v>24.936499999999999</v>
      </c>
      <c r="D69" s="2">
        <v>-0.31790000000000002</v>
      </c>
      <c r="E69" s="2">
        <v>1835.5011</v>
      </c>
      <c r="G69" s="2">
        <v>67</v>
      </c>
      <c r="H69" s="2">
        <v>-25.0626</v>
      </c>
      <c r="I69" s="2">
        <v>-0.3</v>
      </c>
      <c r="J69" s="2">
        <v>1835.5038999999999</v>
      </c>
    </row>
    <row r="70" spans="1:10" x14ac:dyDescent="0.25">
      <c r="A70" s="2"/>
      <c r="B70" s="2">
        <v>68</v>
      </c>
      <c r="C70" s="2">
        <v>24.936599999999999</v>
      </c>
      <c r="D70" s="2">
        <v>-0.3236</v>
      </c>
      <c r="E70" s="2">
        <v>1863.5003999999999</v>
      </c>
      <c r="G70" s="2">
        <v>68</v>
      </c>
      <c r="H70" s="2">
        <v>-25.061699999999998</v>
      </c>
      <c r="I70" s="2">
        <v>-0.30590000000000001</v>
      </c>
      <c r="J70" s="2">
        <v>1863.5041000000001</v>
      </c>
    </row>
    <row r="71" spans="1:10" x14ac:dyDescent="0.25">
      <c r="A71" s="2"/>
      <c r="B71" s="2">
        <v>69</v>
      </c>
      <c r="C71" s="2">
        <v>24.9375</v>
      </c>
      <c r="D71" s="2">
        <v>-0.3054</v>
      </c>
      <c r="E71" s="2">
        <v>1891.5007000000001</v>
      </c>
      <c r="G71" s="2">
        <v>69</v>
      </c>
      <c r="H71" s="2">
        <v>-25.061800000000002</v>
      </c>
      <c r="I71" s="2">
        <v>-0.30990000000000001</v>
      </c>
      <c r="J71" s="2">
        <v>1891.5033000000001</v>
      </c>
    </row>
    <row r="72" spans="1:10" x14ac:dyDescent="0.25">
      <c r="A72" s="2"/>
      <c r="B72" s="2">
        <v>70</v>
      </c>
      <c r="C72" s="2">
        <v>24.937200000000001</v>
      </c>
      <c r="D72" s="2">
        <v>-0.32279999999999998</v>
      </c>
      <c r="E72" s="2">
        <v>1919.5028</v>
      </c>
      <c r="G72" s="2">
        <v>70</v>
      </c>
      <c r="H72" s="2">
        <v>-25.061299999999999</v>
      </c>
      <c r="I72" s="2">
        <v>-0.30759999999999998</v>
      </c>
      <c r="J72" s="2">
        <v>1919.5038</v>
      </c>
    </row>
    <row r="73" spans="1:10" x14ac:dyDescent="0.25">
      <c r="A73" s="2"/>
      <c r="B73" s="2">
        <v>71</v>
      </c>
      <c r="C73" s="2">
        <v>24.936699999999998</v>
      </c>
      <c r="D73" s="2">
        <v>-0.31879999999999997</v>
      </c>
      <c r="E73" s="2">
        <v>1947.5002999999999</v>
      </c>
      <c r="G73" s="2">
        <v>71</v>
      </c>
      <c r="H73" s="2">
        <v>-25.060600000000001</v>
      </c>
      <c r="I73" s="2">
        <v>-0.31330000000000002</v>
      </c>
      <c r="J73" s="2">
        <v>1947.5029</v>
      </c>
    </row>
    <row r="74" spans="1:10" x14ac:dyDescent="0.25">
      <c r="A74" s="2"/>
      <c r="B74" s="2">
        <v>72</v>
      </c>
      <c r="C74" s="2">
        <v>24.937799999999999</v>
      </c>
      <c r="D74" s="2">
        <v>-0.30030000000000001</v>
      </c>
      <c r="E74" s="2">
        <v>1975.5006000000001</v>
      </c>
      <c r="G74" s="2">
        <v>72</v>
      </c>
      <c r="H74" s="2">
        <v>-25.060500000000001</v>
      </c>
      <c r="I74" s="2">
        <v>-0.30530000000000002</v>
      </c>
      <c r="J74" s="2">
        <v>1975.5039999999999</v>
      </c>
    </row>
    <row r="75" spans="1:10" x14ac:dyDescent="0.25">
      <c r="A75" s="2"/>
      <c r="B75" s="2">
        <v>73</v>
      </c>
      <c r="C75" s="2">
        <v>24.938800000000001</v>
      </c>
      <c r="D75" s="2">
        <v>-0.3004</v>
      </c>
      <c r="E75" s="2">
        <v>2003.5011999999999</v>
      </c>
      <c r="G75" s="2">
        <v>73</v>
      </c>
      <c r="H75" s="2">
        <v>-25.060500000000001</v>
      </c>
      <c r="I75" s="2">
        <v>-0.2969</v>
      </c>
      <c r="J75" s="2">
        <v>2003.5027</v>
      </c>
    </row>
    <row r="76" spans="1:10" x14ac:dyDescent="0.25">
      <c r="A76" s="2"/>
      <c r="B76" s="2">
        <v>74</v>
      </c>
      <c r="C76" s="2">
        <v>24.9377</v>
      </c>
      <c r="D76" s="2">
        <v>-0.31190000000000001</v>
      </c>
      <c r="E76" s="2">
        <v>2031.5008</v>
      </c>
      <c r="G76" s="2">
        <v>74</v>
      </c>
      <c r="H76" s="2">
        <v>-25.0596</v>
      </c>
      <c r="I76" s="2">
        <v>-0.307</v>
      </c>
      <c r="J76" s="2">
        <v>2031.5030999999999</v>
      </c>
    </row>
    <row r="77" spans="1:10" x14ac:dyDescent="0.25">
      <c r="A77" s="2"/>
      <c r="B77" s="2">
        <v>75</v>
      </c>
      <c r="C77" s="2">
        <v>24.938500000000001</v>
      </c>
      <c r="D77" s="2">
        <v>-0.31359999999999999</v>
      </c>
      <c r="E77" s="2">
        <v>2059.5009</v>
      </c>
      <c r="G77" s="2">
        <v>75</v>
      </c>
      <c r="H77" s="2">
        <v>-25.058499999999999</v>
      </c>
      <c r="I77" s="2">
        <v>-0.32879999999999998</v>
      </c>
      <c r="J77" s="2">
        <v>2059.5030000000002</v>
      </c>
    </row>
    <row r="78" spans="1:10" x14ac:dyDescent="0.25">
      <c r="A78" s="2"/>
      <c r="B78" s="2">
        <v>76</v>
      </c>
      <c r="C78" s="2">
        <v>24.939299999999999</v>
      </c>
      <c r="D78" s="2">
        <v>-0.31900000000000001</v>
      </c>
      <c r="E78" s="2">
        <v>2087.5001999999999</v>
      </c>
      <c r="G78" s="2">
        <v>76</v>
      </c>
      <c r="H78" s="2">
        <v>-25.058599999999998</v>
      </c>
      <c r="I78" s="2">
        <v>-0.3231</v>
      </c>
      <c r="J78" s="2">
        <v>2087.5036</v>
      </c>
    </row>
    <row r="79" spans="1:10" x14ac:dyDescent="0.25">
      <c r="A79" s="2"/>
      <c r="B79" s="2">
        <v>77</v>
      </c>
      <c r="C79" s="2">
        <v>24.939399999999999</v>
      </c>
      <c r="D79" s="2">
        <v>-0.31219999999999998</v>
      </c>
      <c r="E79" s="2">
        <v>2115.5007000000001</v>
      </c>
      <c r="G79" s="2">
        <v>77</v>
      </c>
      <c r="H79" s="2">
        <v>-25.058499999999999</v>
      </c>
      <c r="I79" s="2">
        <v>-0.30880000000000002</v>
      </c>
      <c r="J79" s="2">
        <v>2115.5036</v>
      </c>
    </row>
    <row r="80" spans="1:10" x14ac:dyDescent="0.25">
      <c r="A80" s="2"/>
      <c r="B80" s="2">
        <v>78</v>
      </c>
      <c r="C80" s="2">
        <v>24.9404</v>
      </c>
      <c r="D80" s="2">
        <v>-0.32050000000000001</v>
      </c>
      <c r="E80" s="2">
        <v>2143.5027</v>
      </c>
      <c r="G80" s="2">
        <v>78</v>
      </c>
      <c r="H80" s="2">
        <v>-25.0581</v>
      </c>
      <c r="I80" s="2">
        <v>-0.30470000000000003</v>
      </c>
      <c r="J80" s="2">
        <v>2143.5038</v>
      </c>
    </row>
    <row r="81" spans="1:10" x14ac:dyDescent="0.25">
      <c r="A81" s="2"/>
      <c r="B81" s="2">
        <v>79</v>
      </c>
      <c r="C81" s="2">
        <v>24.9404</v>
      </c>
      <c r="D81" s="2">
        <v>-0.31859999999999999</v>
      </c>
      <c r="E81" s="2">
        <v>2171.4991</v>
      </c>
      <c r="G81" s="2">
        <v>79</v>
      </c>
      <c r="H81" s="2">
        <v>-25.058</v>
      </c>
      <c r="I81" s="2">
        <v>-0.29759999999999998</v>
      </c>
      <c r="J81" s="2">
        <v>2171.5030000000002</v>
      </c>
    </row>
    <row r="82" spans="1:10" x14ac:dyDescent="0.25">
      <c r="A82" s="2"/>
      <c r="B82" s="2">
        <v>80</v>
      </c>
      <c r="C82" s="2">
        <v>24.941600000000001</v>
      </c>
      <c r="D82" s="2">
        <v>-0.33629999999999999</v>
      </c>
      <c r="E82" s="2">
        <v>2199.4996000000001</v>
      </c>
      <c r="G82" s="2">
        <v>80</v>
      </c>
      <c r="H82" s="2">
        <v>-25.056699999999999</v>
      </c>
      <c r="I82" s="2">
        <v>-0.30969999999999998</v>
      </c>
      <c r="J82" s="2">
        <v>2199.5030999999999</v>
      </c>
    </row>
    <row r="83" spans="1:10" x14ac:dyDescent="0.25">
      <c r="A83" s="2"/>
      <c r="B83" s="2">
        <v>81</v>
      </c>
      <c r="C83" s="2">
        <v>24.9421</v>
      </c>
      <c r="D83" s="2">
        <v>-0.33410000000000001</v>
      </c>
      <c r="E83" s="2">
        <v>2227.5028000000002</v>
      </c>
      <c r="G83" s="2">
        <v>81</v>
      </c>
      <c r="H83" s="2">
        <v>-25.0566</v>
      </c>
      <c r="I83" s="2">
        <v>-0.28470000000000001</v>
      </c>
      <c r="J83" s="2">
        <v>2227.5027</v>
      </c>
    </row>
    <row r="84" spans="1:10" x14ac:dyDescent="0.25">
      <c r="A84" s="2"/>
      <c r="B84" s="2">
        <v>82</v>
      </c>
      <c r="C84" s="2">
        <v>24.942399999999999</v>
      </c>
      <c r="D84" s="2">
        <v>-0.30320000000000003</v>
      </c>
      <c r="E84" s="2">
        <v>2255.5018</v>
      </c>
      <c r="G84" s="2">
        <v>82</v>
      </c>
      <c r="H84" s="2">
        <v>-25.056000000000001</v>
      </c>
      <c r="I84" s="2">
        <v>-0.28539999999999999</v>
      </c>
      <c r="J84" s="2">
        <v>2255.5032999999999</v>
      </c>
    </row>
    <row r="85" spans="1:10" x14ac:dyDescent="0.25">
      <c r="A85" s="2"/>
      <c r="B85" s="2">
        <v>83</v>
      </c>
      <c r="C85" s="2">
        <v>24.942799999999998</v>
      </c>
      <c r="D85" s="2">
        <v>-0.29670000000000002</v>
      </c>
      <c r="E85" s="2">
        <v>2283.502</v>
      </c>
      <c r="G85" s="2">
        <v>83</v>
      </c>
      <c r="H85" s="2">
        <v>-25.0549</v>
      </c>
      <c r="I85" s="2">
        <v>-0.30249999999999999</v>
      </c>
      <c r="J85" s="2">
        <v>2283.5028000000002</v>
      </c>
    </row>
    <row r="86" spans="1:10" x14ac:dyDescent="0.25">
      <c r="A86" s="2"/>
      <c r="B86" s="2">
        <v>84</v>
      </c>
      <c r="C86" s="2">
        <v>24.9422</v>
      </c>
      <c r="D86" s="2">
        <v>-0.30120000000000002</v>
      </c>
      <c r="E86" s="2">
        <v>2311.502</v>
      </c>
      <c r="G86" s="2">
        <v>84</v>
      </c>
      <c r="H86" s="2">
        <v>-25.0548</v>
      </c>
      <c r="I86" s="2">
        <v>-0.2828</v>
      </c>
      <c r="J86" s="2">
        <v>2311.5028000000002</v>
      </c>
    </row>
    <row r="87" spans="1:10" x14ac:dyDescent="0.25">
      <c r="A87" s="2"/>
      <c r="B87" s="2">
        <v>85</v>
      </c>
      <c r="C87" s="2">
        <v>24.942900000000002</v>
      </c>
      <c r="D87" s="2">
        <v>-0.34010000000000001</v>
      </c>
      <c r="E87" s="2">
        <v>2339.5012999999999</v>
      </c>
      <c r="G87" s="2">
        <v>85</v>
      </c>
      <c r="H87" s="2">
        <v>-25.0547</v>
      </c>
      <c r="I87" s="2">
        <v>-0.31979999999999997</v>
      </c>
      <c r="J87" s="2">
        <v>2339.5036</v>
      </c>
    </row>
    <row r="88" spans="1:10" x14ac:dyDescent="0.25">
      <c r="A88" s="2"/>
      <c r="B88" s="2">
        <v>86</v>
      </c>
      <c r="C88" s="2">
        <v>24.944099999999999</v>
      </c>
      <c r="D88" s="2">
        <v>-0.29620000000000002</v>
      </c>
      <c r="E88" s="2">
        <v>2367.5007000000001</v>
      </c>
      <c r="G88" s="2">
        <v>86</v>
      </c>
      <c r="H88" s="2">
        <v>-25.053899999999999</v>
      </c>
      <c r="I88" s="2">
        <v>-0.30709999999999998</v>
      </c>
      <c r="J88" s="2">
        <v>2367.5032999999999</v>
      </c>
    </row>
    <row r="89" spans="1:10" x14ac:dyDescent="0.25">
      <c r="A89" s="2"/>
      <c r="B89" s="2">
        <v>87</v>
      </c>
      <c r="C89" s="2">
        <v>24.944099999999999</v>
      </c>
      <c r="D89" s="2">
        <v>-0.32640000000000002</v>
      </c>
      <c r="E89" s="2">
        <v>2395.5010000000002</v>
      </c>
      <c r="G89" s="2">
        <v>87</v>
      </c>
      <c r="H89" s="2">
        <v>-25.0533</v>
      </c>
      <c r="I89" s="2">
        <v>-0.32240000000000002</v>
      </c>
      <c r="J89" s="2">
        <v>2395.5023999999999</v>
      </c>
    </row>
    <row r="90" spans="1:10" x14ac:dyDescent="0.25">
      <c r="A90" s="2"/>
      <c r="B90" s="2">
        <v>88</v>
      </c>
      <c r="C90" s="2">
        <v>24.944299999999998</v>
      </c>
      <c r="D90" s="2">
        <v>-0.31159999999999999</v>
      </c>
      <c r="E90" s="2">
        <v>2423.5005999999998</v>
      </c>
      <c r="G90" s="2">
        <v>88</v>
      </c>
      <c r="H90" s="2">
        <v>-25.0535</v>
      </c>
      <c r="I90" s="2">
        <v>-0.3105</v>
      </c>
      <c r="J90" s="2">
        <v>2423.5030999999999</v>
      </c>
    </row>
    <row r="91" spans="1:10" x14ac:dyDescent="0.25">
      <c r="A91" s="2"/>
      <c r="B91" s="2">
        <v>89</v>
      </c>
      <c r="C91" s="2">
        <v>24.944500000000001</v>
      </c>
      <c r="D91" s="2">
        <v>-0.30659999999999998</v>
      </c>
      <c r="E91" s="2">
        <v>2451.5011</v>
      </c>
      <c r="G91" s="2">
        <v>89</v>
      </c>
      <c r="H91" s="2">
        <v>-25.052</v>
      </c>
      <c r="I91" s="2">
        <v>-0.29770000000000002</v>
      </c>
      <c r="J91" s="2">
        <v>2451.5034000000001</v>
      </c>
    </row>
    <row r="92" spans="1:10" x14ac:dyDescent="0.25">
      <c r="A92" s="2"/>
      <c r="B92" s="2">
        <v>90</v>
      </c>
      <c r="C92" s="2">
        <v>24.945399999999999</v>
      </c>
      <c r="D92" s="2">
        <v>-0.31969999999999998</v>
      </c>
      <c r="E92" s="2">
        <v>2479.4992999999999</v>
      </c>
      <c r="G92" s="2">
        <v>90</v>
      </c>
      <c r="H92" s="2">
        <v>-25.052399999999999</v>
      </c>
      <c r="I92" s="2">
        <v>-0.29509999999999997</v>
      </c>
      <c r="J92" s="2">
        <v>2479.5028000000002</v>
      </c>
    </row>
    <row r="93" spans="1:10" x14ac:dyDescent="0.25">
      <c r="A93" s="2"/>
      <c r="B93" s="2">
        <v>91</v>
      </c>
      <c r="C93" s="2">
        <v>24.9465</v>
      </c>
      <c r="D93" s="2">
        <v>-0.3216</v>
      </c>
      <c r="E93" s="2">
        <v>2507.5007999999998</v>
      </c>
      <c r="G93" s="2">
        <v>91</v>
      </c>
      <c r="H93" s="2">
        <v>-25.050699999999999</v>
      </c>
      <c r="I93" s="2">
        <v>-0.2954</v>
      </c>
      <c r="J93" s="2">
        <v>2507.5029</v>
      </c>
    </row>
    <row r="94" spans="1:10" x14ac:dyDescent="0.25">
      <c r="A94" s="2"/>
      <c r="B94" s="2">
        <v>92</v>
      </c>
      <c r="C94" s="2">
        <v>24.9452</v>
      </c>
      <c r="D94" s="2">
        <v>-0.29289999999999999</v>
      </c>
      <c r="E94" s="2">
        <v>2535.4996000000001</v>
      </c>
      <c r="G94" s="2">
        <v>92</v>
      </c>
      <c r="H94" s="2">
        <v>-25.052099999999999</v>
      </c>
      <c r="I94" s="2">
        <v>-0.28499999999999998</v>
      </c>
      <c r="J94" s="2">
        <v>2535.5016000000001</v>
      </c>
    </row>
    <row r="95" spans="1:10" x14ac:dyDescent="0.25">
      <c r="A95" s="2"/>
      <c r="B95" s="2">
        <v>93</v>
      </c>
      <c r="C95" s="2">
        <v>24.946300000000001</v>
      </c>
      <c r="D95" s="2">
        <v>-0.28520000000000001</v>
      </c>
      <c r="E95" s="2">
        <v>2563.5016000000001</v>
      </c>
      <c r="G95" s="2">
        <v>93</v>
      </c>
      <c r="H95" s="2">
        <v>-25.051500000000001</v>
      </c>
      <c r="I95" s="2">
        <v>-0.28439999999999999</v>
      </c>
      <c r="J95" s="2">
        <v>2563.5021000000002</v>
      </c>
    </row>
    <row r="96" spans="1:10" x14ac:dyDescent="0.25">
      <c r="A96" s="2"/>
      <c r="B96" s="2">
        <v>94</v>
      </c>
      <c r="C96" s="2">
        <v>24.947500000000002</v>
      </c>
      <c r="D96" s="2">
        <v>-0.29809999999999998</v>
      </c>
      <c r="E96" s="2">
        <v>2591.4987999999998</v>
      </c>
      <c r="G96" s="2">
        <v>94</v>
      </c>
      <c r="H96" s="2">
        <v>-25.050699999999999</v>
      </c>
      <c r="I96" s="2">
        <v>-0.2954</v>
      </c>
      <c r="J96" s="2">
        <v>2591.5030000000002</v>
      </c>
    </row>
    <row r="97" spans="1:10" x14ac:dyDescent="0.25">
      <c r="A97" s="2"/>
      <c r="B97" s="2">
        <v>95</v>
      </c>
      <c r="C97" s="2">
        <v>24.947600000000001</v>
      </c>
      <c r="D97" s="2">
        <v>-0.31019999999999998</v>
      </c>
      <c r="E97" s="2">
        <v>2619.5005999999998</v>
      </c>
      <c r="G97" s="2">
        <v>95</v>
      </c>
      <c r="H97" s="2">
        <v>-25.0504</v>
      </c>
      <c r="I97" s="2">
        <v>-0.29299999999999998</v>
      </c>
      <c r="J97" s="2">
        <v>2619.5030999999999</v>
      </c>
    </row>
    <row r="98" spans="1:10" x14ac:dyDescent="0.25">
      <c r="A98" s="2"/>
      <c r="B98" s="2">
        <v>96</v>
      </c>
      <c r="C98" s="2">
        <v>24.948</v>
      </c>
      <c r="D98" s="2">
        <v>-0.31419999999999998</v>
      </c>
      <c r="E98" s="2">
        <v>2647.5011</v>
      </c>
      <c r="G98" s="2">
        <v>96</v>
      </c>
      <c r="H98" s="2">
        <v>-25.049099999999999</v>
      </c>
      <c r="I98" s="2">
        <v>-0.30669999999999997</v>
      </c>
      <c r="J98" s="2">
        <v>2647.5021000000002</v>
      </c>
    </row>
    <row r="99" spans="1:10" x14ac:dyDescent="0.25">
      <c r="A99" s="2"/>
      <c r="B99" s="2">
        <v>97</v>
      </c>
      <c r="C99" s="2">
        <v>24.948499999999999</v>
      </c>
      <c r="D99" s="2">
        <v>-0.30690000000000001</v>
      </c>
      <c r="E99" s="2">
        <v>2675.5001000000002</v>
      </c>
      <c r="G99" s="2">
        <v>97</v>
      </c>
      <c r="H99" s="2">
        <v>-25.049399999999999</v>
      </c>
      <c r="I99" s="2">
        <v>-0.28410000000000002</v>
      </c>
      <c r="J99" s="2">
        <v>2675.5030999999999</v>
      </c>
    </row>
    <row r="100" spans="1:10" x14ac:dyDescent="0.25">
      <c r="A100" s="2"/>
      <c r="B100" s="2">
        <v>98</v>
      </c>
      <c r="C100" s="2">
        <v>24.948799999999999</v>
      </c>
      <c r="D100" s="2">
        <v>-0.3115</v>
      </c>
      <c r="E100" s="2">
        <v>2703.5003000000002</v>
      </c>
      <c r="G100" s="2">
        <v>98</v>
      </c>
      <c r="H100" s="2">
        <v>-25.049399999999999</v>
      </c>
      <c r="I100" s="2">
        <v>-0.29830000000000001</v>
      </c>
      <c r="J100" s="2">
        <v>2703.5023999999999</v>
      </c>
    </row>
    <row r="101" spans="1:10" x14ac:dyDescent="0.25">
      <c r="A101" s="2"/>
      <c r="B101" s="2">
        <v>99</v>
      </c>
      <c r="C101" s="2">
        <v>24.9483</v>
      </c>
      <c r="D101" s="2">
        <v>-0.29780000000000001</v>
      </c>
      <c r="E101" s="2">
        <v>2731.4992999999999</v>
      </c>
      <c r="G101" s="2">
        <v>99</v>
      </c>
      <c r="H101" s="2">
        <v>-25.047799999999999</v>
      </c>
      <c r="I101" s="2">
        <v>-0.29549999999999998</v>
      </c>
      <c r="J101" s="2">
        <v>2731.5025000000001</v>
      </c>
    </row>
    <row r="102" spans="1:10" x14ac:dyDescent="0.25">
      <c r="A102" s="2"/>
      <c r="B102" s="2">
        <v>100</v>
      </c>
      <c r="C102" s="2">
        <v>24.950299999999999</v>
      </c>
      <c r="D102" s="2">
        <v>-0.30520000000000003</v>
      </c>
      <c r="E102" s="2">
        <v>2759.5005000000001</v>
      </c>
      <c r="G102" s="2">
        <v>100</v>
      </c>
      <c r="H102" s="2">
        <v>-25.047999999999998</v>
      </c>
      <c r="I102" s="2">
        <v>-0.29609999999999997</v>
      </c>
      <c r="J102" s="2">
        <v>2759.5023999999999</v>
      </c>
    </row>
    <row r="103" spans="1:10" x14ac:dyDescent="0.25">
      <c r="A103" s="2"/>
      <c r="B103" s="2">
        <v>101</v>
      </c>
      <c r="C103" s="2">
        <v>24.9496</v>
      </c>
      <c r="D103" s="2">
        <v>-0.30609999999999998</v>
      </c>
      <c r="E103" s="2">
        <v>2787.5005000000001</v>
      </c>
      <c r="G103" s="2">
        <v>101</v>
      </c>
      <c r="H103" s="2">
        <v>-25.047000000000001</v>
      </c>
      <c r="I103" s="2">
        <v>-0.29949999999999999</v>
      </c>
      <c r="J103" s="2">
        <v>2787.5028000000002</v>
      </c>
    </row>
    <row r="104" spans="1:10" x14ac:dyDescent="0.25">
      <c r="A104" s="2"/>
      <c r="B104" s="2">
        <v>102</v>
      </c>
      <c r="C104" s="2">
        <v>24.950600000000001</v>
      </c>
      <c r="D104" s="2">
        <v>-0.29120000000000001</v>
      </c>
      <c r="E104" s="2">
        <v>2815.5016999999998</v>
      </c>
      <c r="G104" s="2">
        <v>102</v>
      </c>
      <c r="H104" s="2">
        <v>-25.0471</v>
      </c>
      <c r="I104" s="2">
        <v>-0.28639999999999999</v>
      </c>
      <c r="J104" s="2">
        <v>2815.5021000000002</v>
      </c>
    </row>
    <row r="105" spans="1:10" x14ac:dyDescent="0.25">
      <c r="A105" s="2"/>
      <c r="B105" s="2">
        <v>103</v>
      </c>
      <c r="C105" s="2">
        <v>24.950600000000001</v>
      </c>
      <c r="D105" s="2">
        <v>-0.30790000000000001</v>
      </c>
      <c r="E105" s="2">
        <v>2843.5011</v>
      </c>
      <c r="G105" s="2">
        <v>103</v>
      </c>
      <c r="H105" s="2">
        <v>-25.0459</v>
      </c>
      <c r="I105" s="2">
        <v>-0.31</v>
      </c>
      <c r="J105" s="2">
        <v>2843.5027</v>
      </c>
    </row>
    <row r="106" spans="1:10" x14ac:dyDescent="0.25">
      <c r="A106" s="2"/>
      <c r="B106" s="2">
        <v>104</v>
      </c>
      <c r="C106" s="2">
        <v>24.9514</v>
      </c>
      <c r="D106" s="2">
        <v>-0.30740000000000001</v>
      </c>
      <c r="E106" s="2">
        <v>2871.4998000000001</v>
      </c>
      <c r="G106" s="2">
        <v>104</v>
      </c>
      <c r="H106" s="2">
        <v>-25.046800000000001</v>
      </c>
      <c r="I106" s="2">
        <v>-0.30009999999999998</v>
      </c>
      <c r="J106" s="2">
        <v>2871.5029</v>
      </c>
    </row>
    <row r="107" spans="1:10" x14ac:dyDescent="0.25">
      <c r="A107" s="2"/>
      <c r="B107" s="2">
        <v>105</v>
      </c>
      <c r="C107" s="2">
        <v>24.9514</v>
      </c>
      <c r="D107" s="2">
        <v>-0.29670000000000002</v>
      </c>
      <c r="E107" s="2">
        <v>2899.5010000000002</v>
      </c>
      <c r="G107" s="2">
        <v>105</v>
      </c>
      <c r="H107" s="2">
        <v>-25.0456</v>
      </c>
      <c r="I107" s="2">
        <v>-0.28720000000000001</v>
      </c>
      <c r="J107" s="2">
        <v>2899.5023999999999</v>
      </c>
    </row>
    <row r="108" spans="1:10" x14ac:dyDescent="0.25">
      <c r="A108" s="2"/>
      <c r="B108" s="2">
        <v>106</v>
      </c>
      <c r="C108" s="2">
        <v>24.952500000000001</v>
      </c>
      <c r="D108" s="2">
        <v>-0.29389999999999999</v>
      </c>
      <c r="E108" s="2">
        <v>2927.5007999999998</v>
      </c>
      <c r="G108" s="2">
        <v>106</v>
      </c>
      <c r="H108" s="2">
        <v>-25.0456</v>
      </c>
      <c r="I108" s="2">
        <v>-0.30359999999999998</v>
      </c>
      <c r="J108" s="2">
        <v>2927.5021999999999</v>
      </c>
    </row>
    <row r="109" spans="1:10" x14ac:dyDescent="0.25">
      <c r="A109" s="2"/>
      <c r="B109" s="2">
        <v>107</v>
      </c>
      <c r="C109" s="2">
        <v>24.952500000000001</v>
      </c>
      <c r="D109" s="2">
        <v>-0.2928</v>
      </c>
      <c r="E109" s="2">
        <v>2955.5005999999998</v>
      </c>
      <c r="G109" s="2">
        <v>107</v>
      </c>
      <c r="H109" s="2">
        <v>-25.0444</v>
      </c>
      <c r="I109" s="2">
        <v>-0.28839999999999999</v>
      </c>
      <c r="J109" s="2">
        <v>2955.5025000000001</v>
      </c>
    </row>
    <row r="110" spans="1:10" x14ac:dyDescent="0.25">
      <c r="A110" s="2"/>
      <c r="B110" s="2">
        <v>108</v>
      </c>
      <c r="C110" s="2">
        <v>24.953499999999998</v>
      </c>
      <c r="D110" s="2">
        <v>-0.29420000000000002</v>
      </c>
      <c r="E110" s="2">
        <v>2983.5011</v>
      </c>
      <c r="G110" s="2">
        <v>108</v>
      </c>
      <c r="H110" s="2">
        <v>-25.0442</v>
      </c>
      <c r="I110" s="2">
        <v>-0.29449999999999998</v>
      </c>
      <c r="J110" s="2">
        <v>2983.5016999999998</v>
      </c>
    </row>
    <row r="111" spans="1:10" x14ac:dyDescent="0.25">
      <c r="A111" s="2"/>
      <c r="B111" s="2">
        <v>109</v>
      </c>
      <c r="C111" s="2">
        <v>24.953499999999998</v>
      </c>
      <c r="D111" s="2">
        <v>-0.29820000000000002</v>
      </c>
      <c r="E111" s="2">
        <v>3011.5001000000002</v>
      </c>
      <c r="G111" s="2">
        <v>109</v>
      </c>
      <c r="H111" s="2">
        <v>-25.0441</v>
      </c>
      <c r="I111" s="2">
        <v>-0.28299999999999997</v>
      </c>
      <c r="J111" s="2">
        <v>3011.5027</v>
      </c>
    </row>
    <row r="112" spans="1:10" x14ac:dyDescent="0.25">
      <c r="A112" s="2"/>
      <c r="B112" s="2">
        <v>110</v>
      </c>
      <c r="C112" s="2">
        <v>24.953700000000001</v>
      </c>
      <c r="D112" s="2">
        <v>-0.30130000000000001</v>
      </c>
      <c r="E112" s="2">
        <v>3039.5005999999998</v>
      </c>
      <c r="G112" s="2">
        <v>110</v>
      </c>
      <c r="H112" s="2">
        <v>-25.043700000000001</v>
      </c>
      <c r="I112" s="2">
        <v>-0.28610000000000002</v>
      </c>
      <c r="J112" s="2">
        <v>3039.5016000000001</v>
      </c>
    </row>
    <row r="113" spans="1:10" x14ac:dyDescent="0.25">
      <c r="A113" s="2"/>
      <c r="B113" s="2">
        <v>111</v>
      </c>
      <c r="C113" s="2">
        <v>24.954899999999999</v>
      </c>
      <c r="D113" s="2">
        <v>-0.29580000000000001</v>
      </c>
      <c r="E113" s="2">
        <v>3067.4998000000001</v>
      </c>
      <c r="G113" s="2">
        <v>111</v>
      </c>
      <c r="H113" s="2">
        <v>-25.042899999999999</v>
      </c>
      <c r="I113" s="2">
        <v>-0.2777</v>
      </c>
      <c r="J113" s="2">
        <v>3067.5019000000002</v>
      </c>
    </row>
    <row r="114" spans="1:10" x14ac:dyDescent="0.25">
      <c r="A114" s="2"/>
      <c r="B114" s="2">
        <v>112</v>
      </c>
      <c r="C114" s="2">
        <v>24.954499999999999</v>
      </c>
      <c r="D114" s="2">
        <v>-0.30480000000000002</v>
      </c>
      <c r="E114" s="2">
        <v>3095.4998999999998</v>
      </c>
      <c r="G114" s="2">
        <v>112</v>
      </c>
      <c r="H114" s="2">
        <v>-25.043299999999999</v>
      </c>
      <c r="I114" s="2">
        <v>-0.28610000000000002</v>
      </c>
      <c r="J114" s="2">
        <v>3095.5021000000002</v>
      </c>
    </row>
    <row r="115" spans="1:10" x14ac:dyDescent="0.25">
      <c r="A115" s="2"/>
      <c r="B115" s="2">
        <v>113</v>
      </c>
      <c r="C115" s="2">
        <v>24.9559</v>
      </c>
      <c r="D115" s="2">
        <v>-0.2893</v>
      </c>
      <c r="E115" s="2">
        <v>3123.5009</v>
      </c>
      <c r="G115" s="2">
        <v>113</v>
      </c>
      <c r="H115" s="2">
        <v>-25.042000000000002</v>
      </c>
      <c r="I115" s="2">
        <v>-0.28129999999999999</v>
      </c>
      <c r="J115" s="2">
        <v>3123.5016999999998</v>
      </c>
    </row>
    <row r="116" spans="1:10" x14ac:dyDescent="0.25">
      <c r="A116" s="2"/>
      <c r="B116" s="2">
        <v>114</v>
      </c>
      <c r="C116" s="2">
        <v>24.9559</v>
      </c>
      <c r="D116" s="2">
        <v>-0.27729999999999999</v>
      </c>
      <c r="E116" s="2">
        <v>3151.5</v>
      </c>
      <c r="G116" s="2">
        <v>114</v>
      </c>
      <c r="H116" s="2">
        <v>-25.041799999999999</v>
      </c>
      <c r="I116" s="2">
        <v>-0.2591</v>
      </c>
      <c r="J116" s="2">
        <v>3151.5021999999999</v>
      </c>
    </row>
    <row r="117" spans="1:10" x14ac:dyDescent="0.25">
      <c r="A117" s="2"/>
      <c r="B117" s="2">
        <v>115</v>
      </c>
      <c r="C117" s="2">
        <v>24.956800000000001</v>
      </c>
      <c r="D117" s="2">
        <v>-0.29559999999999997</v>
      </c>
      <c r="E117" s="2">
        <v>3179.5003999999999</v>
      </c>
      <c r="G117" s="2">
        <v>115</v>
      </c>
      <c r="H117" s="2">
        <v>-25.041799999999999</v>
      </c>
      <c r="I117" s="2">
        <v>-0.27900000000000003</v>
      </c>
      <c r="J117" s="2">
        <v>3179.5019000000002</v>
      </c>
    </row>
    <row r="118" spans="1:10" x14ac:dyDescent="0.25">
      <c r="A118" s="2"/>
      <c r="B118" s="2">
        <v>116</v>
      </c>
      <c r="C118" s="2">
        <v>24.9575</v>
      </c>
      <c r="D118" s="2">
        <v>-0.29239999999999999</v>
      </c>
      <c r="E118" s="2">
        <v>3207.5</v>
      </c>
      <c r="G118" s="2">
        <v>116</v>
      </c>
      <c r="H118" s="2">
        <v>-25.040800000000001</v>
      </c>
      <c r="I118" s="2">
        <v>-0.29060000000000002</v>
      </c>
      <c r="J118" s="2">
        <v>3207.5014999999999</v>
      </c>
    </row>
    <row r="119" spans="1:10" x14ac:dyDescent="0.25">
      <c r="A119" s="2"/>
      <c r="B119" s="2">
        <v>117</v>
      </c>
      <c r="C119" s="2">
        <v>24.957899999999999</v>
      </c>
      <c r="D119" s="2">
        <v>-0.2949</v>
      </c>
      <c r="E119" s="2">
        <v>3235.4996000000001</v>
      </c>
      <c r="G119" s="2">
        <v>117</v>
      </c>
      <c r="H119" s="2">
        <v>-25.040299999999998</v>
      </c>
      <c r="I119" s="2">
        <v>-0.27510000000000001</v>
      </c>
      <c r="J119" s="2">
        <v>3235.5018</v>
      </c>
    </row>
    <row r="120" spans="1:10" x14ac:dyDescent="0.25">
      <c r="A120" s="2"/>
      <c r="B120" s="2">
        <v>118</v>
      </c>
      <c r="C120" s="2">
        <v>24.958300000000001</v>
      </c>
      <c r="D120" s="2">
        <v>-0.28170000000000001</v>
      </c>
      <c r="E120" s="2">
        <v>3263.5005999999998</v>
      </c>
      <c r="G120" s="2">
        <v>118</v>
      </c>
      <c r="H120" s="2">
        <v>-25.04</v>
      </c>
      <c r="I120" s="2">
        <v>-0.28160000000000002</v>
      </c>
      <c r="J120" s="2">
        <v>3263.5014999999999</v>
      </c>
    </row>
    <row r="121" spans="1:10" x14ac:dyDescent="0.25">
      <c r="A121" s="2"/>
      <c r="B121" s="2">
        <v>119</v>
      </c>
      <c r="C121" s="2">
        <v>24.958300000000001</v>
      </c>
      <c r="D121" s="2">
        <v>-0.28689999999999999</v>
      </c>
      <c r="E121" s="2">
        <v>3291.4998000000001</v>
      </c>
      <c r="G121" s="2">
        <v>119</v>
      </c>
      <c r="H121" s="2">
        <v>-25.04</v>
      </c>
      <c r="I121" s="2">
        <v>-0.28070000000000001</v>
      </c>
      <c r="J121" s="2">
        <v>3291.502</v>
      </c>
    </row>
    <row r="122" spans="1:10" x14ac:dyDescent="0.25">
      <c r="A122" s="2"/>
      <c r="B122" s="2">
        <v>120</v>
      </c>
      <c r="C122" s="2">
        <v>24.958400000000001</v>
      </c>
      <c r="D122" s="2">
        <v>-0.25750000000000001</v>
      </c>
      <c r="E122" s="2">
        <v>3319.5001000000002</v>
      </c>
      <c r="G122" s="2">
        <v>120</v>
      </c>
      <c r="H122" s="2">
        <v>-25.038699999999999</v>
      </c>
      <c r="I122" s="2">
        <v>-0.2366</v>
      </c>
      <c r="J122" s="2">
        <v>3319.5014999999999</v>
      </c>
    </row>
    <row r="123" spans="1:10" x14ac:dyDescent="0.25">
      <c r="A123" s="2"/>
      <c r="B123" s="2">
        <v>121</v>
      </c>
      <c r="C123" s="2">
        <v>24.959599999999998</v>
      </c>
      <c r="D123" s="2">
        <v>-0.21909999999999999</v>
      </c>
      <c r="E123" s="2">
        <v>3347.4994999999999</v>
      </c>
      <c r="G123" s="2">
        <v>121</v>
      </c>
      <c r="H123" s="2">
        <v>-25.038699999999999</v>
      </c>
      <c r="I123" s="2">
        <v>-0.2152</v>
      </c>
      <c r="J123" s="2">
        <v>3347.5012999999999</v>
      </c>
    </row>
    <row r="124" spans="1:10" x14ac:dyDescent="0.25">
      <c r="A124" s="2"/>
      <c r="B124" s="2">
        <v>122</v>
      </c>
      <c r="C124" s="2">
        <v>24.959399999999999</v>
      </c>
      <c r="D124" s="2">
        <v>-0.2515</v>
      </c>
      <c r="E124" s="2">
        <v>3373.0003000000002</v>
      </c>
      <c r="G124" s="2">
        <v>122</v>
      </c>
      <c r="H124" s="2">
        <v>-25.038699999999999</v>
      </c>
      <c r="I124" s="2">
        <v>-0.23080000000000001</v>
      </c>
      <c r="J124" s="2">
        <v>3373.0012000000002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U28" sqref="U28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-6.3712</v>
      </c>
      <c r="D3">
        <v>0.71260000000000001</v>
      </c>
      <c r="E3">
        <v>1639.9417000000001</v>
      </c>
      <c r="G3"/>
      <c r="H3">
        <v>1</v>
      </c>
      <c r="I3"/>
      <c r="J3"/>
      <c r="K3"/>
    </row>
    <row r="4" spans="1:15" x14ac:dyDescent="0.25">
      <c r="A4"/>
      <c r="B4">
        <v>2</v>
      </c>
      <c r="C4">
        <v>25.9068</v>
      </c>
      <c r="D4">
        <v>-9.9632000000000005</v>
      </c>
      <c r="E4">
        <v>25.508099999999999</v>
      </c>
      <c r="G4"/>
      <c r="H4">
        <v>2</v>
      </c>
      <c r="I4">
        <v>-26.089600000000001</v>
      </c>
      <c r="J4">
        <v>-9.9650999999999996</v>
      </c>
      <c r="K4">
        <v>25.520800000000001</v>
      </c>
    </row>
    <row r="5" spans="1:15" x14ac:dyDescent="0.25">
      <c r="A5"/>
      <c r="B5">
        <v>3</v>
      </c>
      <c r="C5">
        <v>25.9072</v>
      </c>
      <c r="D5">
        <v>-9.9659999999999993</v>
      </c>
      <c r="E5">
        <v>50.915999999999997</v>
      </c>
      <c r="F5" s="2">
        <f t="shared" ref="F5" si="0">E5-$K$5</f>
        <v>-3.0800000000006378E-2</v>
      </c>
      <c r="G5"/>
      <c r="H5">
        <v>3</v>
      </c>
      <c r="I5">
        <v>-26.088100000000001</v>
      </c>
      <c r="J5">
        <v>-9.9663000000000004</v>
      </c>
      <c r="K5">
        <v>50.946800000000003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25.908300000000001</v>
      </c>
      <c r="D6">
        <v>-9.9654000000000007</v>
      </c>
      <c r="E6">
        <v>78.884</v>
      </c>
      <c r="F6" s="2">
        <f>E6-$K$5</f>
        <v>27.937199999999997</v>
      </c>
      <c r="G6"/>
      <c r="H6">
        <v>4</v>
      </c>
      <c r="I6">
        <v>-26.088899999999999</v>
      </c>
      <c r="J6">
        <v>-9.9651999999999994</v>
      </c>
      <c r="K6">
        <v>78.922300000000007</v>
      </c>
      <c r="L6" s="2">
        <f>K6-$K$5</f>
        <v>27.975500000000004</v>
      </c>
      <c r="N6" s="5">
        <f>AVERAGE(F6,L6)</f>
        <v>27.95635</v>
      </c>
      <c r="O6" s="5">
        <f>N6-28*(B6-$B$5)</f>
        <v>-4.3649999999999523E-2</v>
      </c>
    </row>
    <row r="7" spans="1:15" x14ac:dyDescent="0.25">
      <c r="A7"/>
      <c r="B7">
        <v>5</v>
      </c>
      <c r="C7">
        <v>25.908100000000001</v>
      </c>
      <c r="D7">
        <v>-9.9649999999999999</v>
      </c>
      <c r="E7">
        <v>106.96899999999999</v>
      </c>
      <c r="F7" s="2">
        <f t="shared" ref="F7:F70" si="2">E7-$K$5</f>
        <v>56.022199999999991</v>
      </c>
      <c r="G7"/>
      <c r="H7">
        <v>5</v>
      </c>
      <c r="I7">
        <v>-26.087800000000001</v>
      </c>
      <c r="J7">
        <v>-9.9649999999999999</v>
      </c>
      <c r="K7">
        <v>107.003</v>
      </c>
      <c r="L7" s="2">
        <f t="shared" ref="L7:L70" si="3">K7-$K$5</f>
        <v>56.056199999999997</v>
      </c>
      <c r="N7" s="5">
        <f t="shared" ref="N7:N70" si="4">AVERAGE(F7,L7)</f>
        <v>56.039199999999994</v>
      </c>
      <c r="O7" s="5">
        <f t="shared" ref="O7:O70" si="5">N7-28*(B7-$B$5)</f>
        <v>3.9199999999993906E-2</v>
      </c>
    </row>
    <row r="8" spans="1:15" x14ac:dyDescent="0.25">
      <c r="A8"/>
      <c r="B8">
        <v>6</v>
      </c>
      <c r="C8">
        <v>25.9099</v>
      </c>
      <c r="D8">
        <v>-9.9651999999999994</v>
      </c>
      <c r="E8">
        <v>134.94370000000001</v>
      </c>
      <c r="F8" s="2">
        <f t="shared" si="2"/>
        <v>83.996900000000011</v>
      </c>
      <c r="G8"/>
      <c r="H8">
        <v>6</v>
      </c>
      <c r="I8">
        <v>-26.087399999999999</v>
      </c>
      <c r="J8">
        <v>-9.9656000000000002</v>
      </c>
      <c r="K8">
        <v>134.99459999999999</v>
      </c>
      <c r="L8" s="2">
        <f t="shared" si="3"/>
        <v>84.047799999999995</v>
      </c>
      <c r="N8" s="5">
        <f t="shared" si="4"/>
        <v>84.022350000000003</v>
      </c>
      <c r="O8" s="5">
        <f t="shared" si="5"/>
        <v>2.2350000000002979E-2</v>
      </c>
    </row>
    <row r="9" spans="1:15" x14ac:dyDescent="0.25">
      <c r="A9"/>
      <c r="B9">
        <v>7</v>
      </c>
      <c r="C9">
        <v>25.9084</v>
      </c>
      <c r="D9">
        <v>-9.9648000000000003</v>
      </c>
      <c r="E9">
        <v>162.93719999999999</v>
      </c>
      <c r="F9" s="2">
        <f t="shared" si="2"/>
        <v>111.99039999999999</v>
      </c>
      <c r="G9"/>
      <c r="H9">
        <v>7</v>
      </c>
      <c r="I9">
        <v>-26.087399999999999</v>
      </c>
      <c r="J9">
        <v>-9.9647000000000006</v>
      </c>
      <c r="K9">
        <v>162.98740000000001</v>
      </c>
      <c r="L9" s="2">
        <f t="shared" si="3"/>
        <v>112.04060000000001</v>
      </c>
      <c r="N9" s="5">
        <f t="shared" si="4"/>
        <v>112.0155</v>
      </c>
      <c r="O9" s="5">
        <f t="shared" si="5"/>
        <v>1.5500000000002956E-2</v>
      </c>
    </row>
    <row r="10" spans="1:15" x14ac:dyDescent="0.25">
      <c r="A10"/>
      <c r="B10">
        <v>8</v>
      </c>
      <c r="C10">
        <v>25.910599999999999</v>
      </c>
      <c r="D10">
        <v>-9.9646000000000008</v>
      </c>
      <c r="E10">
        <v>190.9365</v>
      </c>
      <c r="F10" s="2">
        <f t="shared" si="2"/>
        <v>139.9897</v>
      </c>
      <c r="G10"/>
      <c r="H10">
        <v>8</v>
      </c>
      <c r="I10">
        <v>-26.086400000000001</v>
      </c>
      <c r="J10">
        <v>-9.9651999999999994</v>
      </c>
      <c r="K10">
        <v>190.9923</v>
      </c>
      <c r="L10" s="2">
        <f t="shared" si="3"/>
        <v>140.0455</v>
      </c>
      <c r="N10" s="5">
        <f t="shared" si="4"/>
        <v>140.01760000000002</v>
      </c>
      <c r="O10" s="5">
        <f t="shared" si="5"/>
        <v>1.7600000000015825E-2</v>
      </c>
    </row>
    <row r="11" spans="1:15" x14ac:dyDescent="0.25">
      <c r="A11"/>
      <c r="B11">
        <v>9</v>
      </c>
      <c r="C11">
        <v>25.910699999999999</v>
      </c>
      <c r="D11">
        <v>-9.9647000000000006</v>
      </c>
      <c r="E11">
        <v>218.9385</v>
      </c>
      <c r="F11" s="2">
        <f t="shared" si="2"/>
        <v>167.99170000000001</v>
      </c>
      <c r="G11"/>
      <c r="H11">
        <v>9</v>
      </c>
      <c r="I11">
        <v>-26.085599999999999</v>
      </c>
      <c r="J11">
        <v>-9.9658999999999995</v>
      </c>
      <c r="K11">
        <v>218.98249999999999</v>
      </c>
      <c r="L11" s="2">
        <f t="shared" si="3"/>
        <v>168.03569999999999</v>
      </c>
      <c r="N11" s="5">
        <f t="shared" si="4"/>
        <v>168.0137</v>
      </c>
      <c r="O11" s="5">
        <f t="shared" si="5"/>
        <v>1.3700000000000045E-2</v>
      </c>
    </row>
    <row r="12" spans="1:15" x14ac:dyDescent="0.25">
      <c r="A12"/>
      <c r="B12">
        <v>10</v>
      </c>
      <c r="C12">
        <v>25.911200000000001</v>
      </c>
      <c r="D12">
        <v>-9.9648000000000003</v>
      </c>
      <c r="E12">
        <v>246.94739999999999</v>
      </c>
      <c r="F12" s="2">
        <f t="shared" si="2"/>
        <v>196.00059999999999</v>
      </c>
      <c r="G12"/>
      <c r="H12">
        <v>10</v>
      </c>
      <c r="I12">
        <v>-26.087299999999999</v>
      </c>
      <c r="J12">
        <v>-9.9654000000000007</v>
      </c>
      <c r="K12">
        <v>246.98220000000001</v>
      </c>
      <c r="L12" s="2">
        <f t="shared" si="3"/>
        <v>196.03540000000001</v>
      </c>
      <c r="N12" s="5">
        <f t="shared" si="4"/>
        <v>196.018</v>
      </c>
      <c r="O12" s="5">
        <f t="shared" si="5"/>
        <v>1.8000000000000682E-2</v>
      </c>
    </row>
    <row r="13" spans="1:15" x14ac:dyDescent="0.25">
      <c r="A13"/>
      <c r="B13">
        <v>11</v>
      </c>
      <c r="C13">
        <v>25.911300000000001</v>
      </c>
      <c r="D13">
        <v>-9.9652999999999992</v>
      </c>
      <c r="E13">
        <v>274.94049999999999</v>
      </c>
      <c r="F13" s="2">
        <f t="shared" si="2"/>
        <v>223.99369999999999</v>
      </c>
      <c r="G13"/>
      <c r="H13">
        <v>11</v>
      </c>
      <c r="I13">
        <v>-26.086200000000002</v>
      </c>
      <c r="J13">
        <v>-9.9657</v>
      </c>
      <c r="K13">
        <v>274.98379999999997</v>
      </c>
      <c r="L13" s="2">
        <f t="shared" si="3"/>
        <v>224.03699999999998</v>
      </c>
      <c r="N13" s="5">
        <f t="shared" si="4"/>
        <v>224.01534999999998</v>
      </c>
      <c r="O13" s="5">
        <f t="shared" si="5"/>
        <v>1.5349999999983766E-2</v>
      </c>
    </row>
    <row r="14" spans="1:15" x14ac:dyDescent="0.25">
      <c r="A14"/>
      <c r="B14">
        <v>12</v>
      </c>
      <c r="C14">
        <v>25.911100000000001</v>
      </c>
      <c r="D14">
        <v>-9.9638000000000009</v>
      </c>
      <c r="E14">
        <v>302.93900000000002</v>
      </c>
      <c r="F14" s="2">
        <f t="shared" si="2"/>
        <v>251.99220000000003</v>
      </c>
      <c r="G14"/>
      <c r="H14">
        <v>12</v>
      </c>
      <c r="I14">
        <v>-26.084700000000002</v>
      </c>
      <c r="J14">
        <v>-9.9642999999999997</v>
      </c>
      <c r="K14">
        <v>302.98239999999998</v>
      </c>
      <c r="L14" s="2">
        <f t="shared" si="3"/>
        <v>252.03559999999999</v>
      </c>
      <c r="N14" s="5">
        <f t="shared" si="4"/>
        <v>252.01390000000001</v>
      </c>
      <c r="O14" s="5">
        <f t="shared" si="5"/>
        <v>1.3900000000006685E-2</v>
      </c>
    </row>
    <row r="15" spans="1:15" x14ac:dyDescent="0.25">
      <c r="A15"/>
      <c r="B15">
        <v>13</v>
      </c>
      <c r="C15">
        <v>25.911799999999999</v>
      </c>
      <c r="D15">
        <v>-9.9657</v>
      </c>
      <c r="E15">
        <v>330.9357</v>
      </c>
      <c r="F15" s="2">
        <f t="shared" si="2"/>
        <v>279.9889</v>
      </c>
      <c r="G15"/>
      <c r="H15">
        <v>13</v>
      </c>
      <c r="I15">
        <v>-26.084499999999998</v>
      </c>
      <c r="J15">
        <v>-9.9650999999999996</v>
      </c>
      <c r="K15">
        <v>330.97379999999998</v>
      </c>
      <c r="L15" s="2">
        <f t="shared" si="3"/>
        <v>280.02699999999999</v>
      </c>
      <c r="N15" s="5">
        <f t="shared" si="4"/>
        <v>280.00794999999999</v>
      </c>
      <c r="O15" s="5">
        <f t="shared" si="5"/>
        <v>7.9499999999939064E-3</v>
      </c>
    </row>
    <row r="16" spans="1:15" x14ac:dyDescent="0.25">
      <c r="A16"/>
      <c r="B16">
        <v>14</v>
      </c>
      <c r="C16">
        <v>25.912099999999999</v>
      </c>
      <c r="D16">
        <v>-9.9639000000000006</v>
      </c>
      <c r="E16">
        <v>358.93470000000002</v>
      </c>
      <c r="F16" s="2">
        <f t="shared" si="2"/>
        <v>307.98790000000002</v>
      </c>
      <c r="G16"/>
      <c r="H16">
        <v>14</v>
      </c>
      <c r="I16">
        <v>-26.0839</v>
      </c>
      <c r="J16">
        <v>-9.9648000000000003</v>
      </c>
      <c r="K16">
        <v>358.96789999999999</v>
      </c>
      <c r="L16" s="2">
        <f t="shared" si="3"/>
        <v>308.02109999999999</v>
      </c>
      <c r="N16" s="5">
        <f t="shared" si="4"/>
        <v>308.00450000000001</v>
      </c>
      <c r="O16" s="5">
        <f t="shared" si="5"/>
        <v>4.500000000007276E-3</v>
      </c>
    </row>
    <row r="17" spans="1:15" x14ac:dyDescent="0.25">
      <c r="A17"/>
      <c r="B17">
        <v>15</v>
      </c>
      <c r="C17">
        <v>25.913</v>
      </c>
      <c r="D17">
        <v>-9.9659999999999993</v>
      </c>
      <c r="E17">
        <v>386.9461</v>
      </c>
      <c r="F17" s="2">
        <f t="shared" si="2"/>
        <v>335.99930000000001</v>
      </c>
      <c r="G17"/>
      <c r="H17">
        <v>15</v>
      </c>
      <c r="I17">
        <v>-26.084099999999999</v>
      </c>
      <c r="J17">
        <v>-9.9650999999999996</v>
      </c>
      <c r="K17">
        <v>386.95830000000001</v>
      </c>
      <c r="L17" s="2">
        <f t="shared" si="3"/>
        <v>336.01150000000001</v>
      </c>
      <c r="N17" s="5">
        <f t="shared" si="4"/>
        <v>336.00540000000001</v>
      </c>
      <c r="O17" s="5">
        <f t="shared" si="5"/>
        <v>5.4000000000087311E-3</v>
      </c>
    </row>
    <row r="18" spans="1:15" x14ac:dyDescent="0.25">
      <c r="A18"/>
      <c r="B18">
        <v>16</v>
      </c>
      <c r="C18">
        <v>25.913900000000002</v>
      </c>
      <c r="D18">
        <v>-9.9650999999999996</v>
      </c>
      <c r="E18">
        <v>414.95080000000002</v>
      </c>
      <c r="F18" s="2">
        <f t="shared" si="2"/>
        <v>364.00400000000002</v>
      </c>
      <c r="G18"/>
      <c r="H18">
        <v>16</v>
      </c>
      <c r="I18">
        <v>-26.0839</v>
      </c>
      <c r="J18">
        <v>-9.9651999999999994</v>
      </c>
      <c r="K18">
        <v>414.9599</v>
      </c>
      <c r="L18" s="2">
        <f t="shared" si="3"/>
        <v>364.01310000000001</v>
      </c>
      <c r="N18" s="5">
        <f t="shared" si="4"/>
        <v>364.00855000000001</v>
      </c>
      <c r="O18" s="5">
        <f t="shared" si="5"/>
        <v>8.5500000000138243E-3</v>
      </c>
    </row>
    <row r="19" spans="1:15" x14ac:dyDescent="0.25">
      <c r="A19"/>
      <c r="B19">
        <v>17</v>
      </c>
      <c r="C19">
        <v>25.912800000000001</v>
      </c>
      <c r="D19">
        <v>-9.9634</v>
      </c>
      <c r="E19">
        <v>442.93920000000003</v>
      </c>
      <c r="F19" s="2">
        <f t="shared" si="2"/>
        <v>391.99240000000003</v>
      </c>
      <c r="G19"/>
      <c r="H19">
        <v>17</v>
      </c>
      <c r="I19">
        <v>-26.0822</v>
      </c>
      <c r="J19">
        <v>-9.9658999999999995</v>
      </c>
      <c r="K19">
        <v>442.95479999999998</v>
      </c>
      <c r="L19" s="2">
        <f t="shared" si="3"/>
        <v>392.00799999999998</v>
      </c>
      <c r="N19" s="5">
        <f t="shared" si="4"/>
        <v>392.00020000000001</v>
      </c>
      <c r="O19" s="5">
        <f t="shared" si="5"/>
        <v>2.0000000000663931E-4</v>
      </c>
    </row>
    <row r="20" spans="1:15" x14ac:dyDescent="0.25">
      <c r="A20"/>
      <c r="B20">
        <v>18</v>
      </c>
      <c r="C20">
        <v>25.913900000000002</v>
      </c>
      <c r="D20">
        <v>-9.9654000000000007</v>
      </c>
      <c r="E20">
        <v>470.93220000000002</v>
      </c>
      <c r="F20" s="2">
        <f t="shared" si="2"/>
        <v>419.98540000000003</v>
      </c>
      <c r="G20"/>
      <c r="H20">
        <v>18</v>
      </c>
      <c r="I20">
        <v>-26.082000000000001</v>
      </c>
      <c r="J20">
        <v>-9.9662000000000006</v>
      </c>
      <c r="K20">
        <v>470.96620000000001</v>
      </c>
      <c r="L20" s="2">
        <f t="shared" si="3"/>
        <v>420.01940000000002</v>
      </c>
      <c r="N20" s="5">
        <f t="shared" si="4"/>
        <v>420.00240000000002</v>
      </c>
      <c r="O20" s="5">
        <f t="shared" si="5"/>
        <v>2.4000000000228283E-3</v>
      </c>
    </row>
    <row r="21" spans="1:15" x14ac:dyDescent="0.25">
      <c r="A21"/>
      <c r="B21">
        <v>19</v>
      </c>
      <c r="C21">
        <v>25.9147</v>
      </c>
      <c r="D21">
        <v>-9.9649000000000001</v>
      </c>
      <c r="E21">
        <v>498.92340000000002</v>
      </c>
      <c r="F21" s="2">
        <f t="shared" si="2"/>
        <v>447.97660000000002</v>
      </c>
      <c r="G21"/>
      <c r="H21">
        <v>19</v>
      </c>
      <c r="I21">
        <v>-26.081199999999999</v>
      </c>
      <c r="J21">
        <v>-9.9648000000000003</v>
      </c>
      <c r="K21">
        <v>498.9683</v>
      </c>
      <c r="L21" s="2">
        <f t="shared" si="3"/>
        <v>448.0215</v>
      </c>
      <c r="N21" s="5">
        <f t="shared" si="4"/>
        <v>447.99905000000001</v>
      </c>
      <c r="O21" s="5">
        <f t="shared" si="5"/>
        <v>-9.4999999998890416E-4</v>
      </c>
    </row>
    <row r="22" spans="1:15" x14ac:dyDescent="0.25">
      <c r="A22"/>
      <c r="B22">
        <v>20</v>
      </c>
      <c r="C22">
        <v>25.915299999999998</v>
      </c>
      <c r="D22">
        <v>-9.9644999999999992</v>
      </c>
      <c r="E22">
        <v>526.96029999999996</v>
      </c>
      <c r="F22" s="2">
        <f t="shared" si="2"/>
        <v>476.01349999999996</v>
      </c>
      <c r="G22"/>
      <c r="H22">
        <v>20</v>
      </c>
      <c r="I22">
        <v>-26.081299999999999</v>
      </c>
      <c r="J22">
        <v>-9.9657</v>
      </c>
      <c r="K22">
        <v>526.95820000000003</v>
      </c>
      <c r="L22" s="2">
        <f t="shared" si="3"/>
        <v>476.01140000000004</v>
      </c>
      <c r="N22" s="5">
        <f t="shared" si="4"/>
        <v>476.01245</v>
      </c>
      <c r="O22" s="5">
        <f t="shared" si="5"/>
        <v>1.2450000000001182E-2</v>
      </c>
    </row>
    <row r="23" spans="1:15" x14ac:dyDescent="0.25">
      <c r="A23"/>
      <c r="B23">
        <v>21</v>
      </c>
      <c r="C23">
        <v>25.915600000000001</v>
      </c>
      <c r="D23">
        <v>-9.9657999999999998</v>
      </c>
      <c r="E23">
        <v>554.95000000000005</v>
      </c>
      <c r="F23" s="2">
        <f t="shared" si="2"/>
        <v>504.00320000000005</v>
      </c>
      <c r="G23"/>
      <c r="H23">
        <v>21</v>
      </c>
      <c r="I23">
        <v>-26.081099999999999</v>
      </c>
      <c r="J23">
        <v>-9.9651999999999994</v>
      </c>
      <c r="K23">
        <v>554.96090000000004</v>
      </c>
      <c r="L23" s="2">
        <f t="shared" si="3"/>
        <v>504.01410000000004</v>
      </c>
      <c r="N23" s="5">
        <f t="shared" si="4"/>
        <v>504.00865000000005</v>
      </c>
      <c r="O23" s="5">
        <f t="shared" si="5"/>
        <v>8.6500000000455657E-3</v>
      </c>
    </row>
    <row r="24" spans="1:15" x14ac:dyDescent="0.25">
      <c r="A24"/>
      <c r="B24">
        <v>22</v>
      </c>
      <c r="C24">
        <v>25.915400000000002</v>
      </c>
      <c r="D24">
        <v>-9.9633000000000003</v>
      </c>
      <c r="E24">
        <v>582.94119999999998</v>
      </c>
      <c r="F24" s="2">
        <f t="shared" si="2"/>
        <v>531.99439999999993</v>
      </c>
      <c r="G24"/>
      <c r="H24">
        <v>22</v>
      </c>
      <c r="I24">
        <v>-26.0809</v>
      </c>
      <c r="J24">
        <v>-9.9646000000000008</v>
      </c>
      <c r="K24">
        <v>582.95050000000003</v>
      </c>
      <c r="L24" s="2">
        <f t="shared" si="3"/>
        <v>532.00369999999998</v>
      </c>
      <c r="N24" s="5">
        <f t="shared" si="4"/>
        <v>531.9990499999999</v>
      </c>
      <c r="O24" s="5">
        <f t="shared" si="5"/>
        <v>-9.50000000102591E-4</v>
      </c>
    </row>
    <row r="25" spans="1:15" x14ac:dyDescent="0.25">
      <c r="A25"/>
      <c r="B25">
        <v>23</v>
      </c>
      <c r="C25">
        <v>25.9162</v>
      </c>
      <c r="D25">
        <v>-9.9661000000000008</v>
      </c>
      <c r="E25">
        <v>610.94050000000004</v>
      </c>
      <c r="F25" s="2">
        <f t="shared" si="2"/>
        <v>559.99369999999999</v>
      </c>
      <c r="G25"/>
      <c r="H25">
        <v>23</v>
      </c>
      <c r="I25">
        <v>-26.079899999999999</v>
      </c>
      <c r="J25">
        <v>-9.9664999999999999</v>
      </c>
      <c r="K25">
        <v>610.95370000000003</v>
      </c>
      <c r="L25" s="2">
        <f t="shared" si="3"/>
        <v>560.00689999999997</v>
      </c>
      <c r="N25" s="5">
        <f t="shared" si="4"/>
        <v>560.00029999999992</v>
      </c>
      <c r="O25" s="5">
        <f t="shared" si="5"/>
        <v>2.9999999992469384E-4</v>
      </c>
    </row>
    <row r="26" spans="1:15" x14ac:dyDescent="0.25">
      <c r="A26"/>
      <c r="B26">
        <v>24</v>
      </c>
      <c r="C26">
        <v>25.916399999999999</v>
      </c>
      <c r="D26">
        <v>-9.9644999999999992</v>
      </c>
      <c r="E26">
        <v>638.9606</v>
      </c>
      <c r="F26" s="2">
        <f t="shared" si="2"/>
        <v>588.01379999999995</v>
      </c>
      <c r="G26"/>
      <c r="H26">
        <v>24</v>
      </c>
      <c r="I26">
        <v>-26.079599999999999</v>
      </c>
      <c r="J26">
        <v>-9.9658999999999995</v>
      </c>
      <c r="K26">
        <v>638.95600000000002</v>
      </c>
      <c r="L26" s="2">
        <f t="shared" si="3"/>
        <v>588.00919999999996</v>
      </c>
      <c r="N26" s="5">
        <f t="shared" si="4"/>
        <v>588.01149999999996</v>
      </c>
      <c r="O26" s="5">
        <f t="shared" si="5"/>
        <v>1.1499999999955435E-2</v>
      </c>
    </row>
    <row r="27" spans="1:15" x14ac:dyDescent="0.25">
      <c r="A27"/>
      <c r="B27">
        <v>25</v>
      </c>
      <c r="C27">
        <v>25.916799999999999</v>
      </c>
      <c r="D27">
        <v>-9.9649000000000001</v>
      </c>
      <c r="E27">
        <v>666.94489999999996</v>
      </c>
      <c r="F27" s="2">
        <f t="shared" si="2"/>
        <v>615.99809999999991</v>
      </c>
      <c r="G27"/>
      <c r="H27">
        <v>25</v>
      </c>
      <c r="I27">
        <v>-26.079000000000001</v>
      </c>
      <c r="J27">
        <v>-9.9661000000000008</v>
      </c>
      <c r="K27">
        <v>666.95069999999998</v>
      </c>
      <c r="L27" s="2">
        <f t="shared" si="3"/>
        <v>616.00389999999993</v>
      </c>
      <c r="N27" s="5">
        <f t="shared" si="4"/>
        <v>616.00099999999998</v>
      </c>
      <c r="O27" s="5">
        <f t="shared" si="5"/>
        <v>9.9999999997635314E-4</v>
      </c>
    </row>
    <row r="28" spans="1:15" x14ac:dyDescent="0.25">
      <c r="A28"/>
      <c r="B28">
        <v>26</v>
      </c>
      <c r="C28">
        <v>25.9177</v>
      </c>
      <c r="D28">
        <v>-9.9654000000000007</v>
      </c>
      <c r="E28">
        <v>694.93520000000001</v>
      </c>
      <c r="F28" s="2">
        <f t="shared" si="2"/>
        <v>643.98839999999996</v>
      </c>
      <c r="G28"/>
      <c r="H28">
        <v>26</v>
      </c>
      <c r="I28">
        <v>-26.079499999999999</v>
      </c>
      <c r="J28">
        <v>-9.9652999999999992</v>
      </c>
      <c r="K28">
        <v>694.94039999999995</v>
      </c>
      <c r="L28" s="2">
        <f t="shared" si="3"/>
        <v>643.9935999999999</v>
      </c>
      <c r="N28" s="5">
        <f t="shared" si="4"/>
        <v>643.99099999999999</v>
      </c>
      <c r="O28" s="5">
        <f t="shared" si="5"/>
        <v>-9.0000000000145519E-3</v>
      </c>
    </row>
    <row r="29" spans="1:15" x14ac:dyDescent="0.25">
      <c r="A29"/>
      <c r="B29">
        <v>27</v>
      </c>
      <c r="C29">
        <v>25.9163</v>
      </c>
      <c r="D29">
        <v>-9.9665999999999997</v>
      </c>
      <c r="E29">
        <v>722.93449999999996</v>
      </c>
      <c r="F29" s="2">
        <f t="shared" si="2"/>
        <v>671.9876999999999</v>
      </c>
      <c r="G29"/>
      <c r="H29">
        <v>27</v>
      </c>
      <c r="I29">
        <v>-26.0792</v>
      </c>
      <c r="J29">
        <v>-9.9657999999999998</v>
      </c>
      <c r="K29">
        <v>722.93979999999999</v>
      </c>
      <c r="L29" s="2">
        <f t="shared" si="3"/>
        <v>671.99299999999994</v>
      </c>
      <c r="N29" s="5">
        <f t="shared" si="4"/>
        <v>671.99034999999992</v>
      </c>
      <c r="O29" s="5">
        <f t="shared" si="5"/>
        <v>-9.6500000000787622E-3</v>
      </c>
    </row>
    <row r="30" spans="1:15" x14ac:dyDescent="0.25">
      <c r="A30"/>
      <c r="B30">
        <v>28</v>
      </c>
      <c r="C30">
        <v>25.918099999999999</v>
      </c>
      <c r="D30">
        <v>-9.9651999999999994</v>
      </c>
      <c r="E30">
        <v>750.92169999999999</v>
      </c>
      <c r="F30" s="2">
        <f t="shared" si="2"/>
        <v>699.97489999999993</v>
      </c>
      <c r="G30"/>
      <c r="H30">
        <v>28</v>
      </c>
      <c r="I30">
        <v>-26.077500000000001</v>
      </c>
      <c r="J30">
        <v>-9.9661000000000008</v>
      </c>
      <c r="K30">
        <v>750.94820000000004</v>
      </c>
      <c r="L30" s="2">
        <f t="shared" si="3"/>
        <v>700.00139999999999</v>
      </c>
      <c r="N30" s="5">
        <f t="shared" si="4"/>
        <v>699.98814999999991</v>
      </c>
      <c r="O30" s="5">
        <f t="shared" si="5"/>
        <v>-1.1850000000094951E-2</v>
      </c>
    </row>
    <row r="31" spans="1:15" x14ac:dyDescent="0.25">
      <c r="A31"/>
      <c r="B31">
        <v>29</v>
      </c>
      <c r="C31">
        <v>25.918800000000001</v>
      </c>
      <c r="D31">
        <v>-9.9649000000000001</v>
      </c>
      <c r="E31">
        <v>778.93700000000001</v>
      </c>
      <c r="F31" s="2">
        <f t="shared" si="2"/>
        <v>727.99019999999996</v>
      </c>
      <c r="G31"/>
      <c r="H31">
        <v>29</v>
      </c>
      <c r="I31">
        <v>-26.0779</v>
      </c>
      <c r="J31">
        <v>-9.9664999999999999</v>
      </c>
      <c r="K31">
        <v>778.93219999999997</v>
      </c>
      <c r="L31" s="2">
        <f t="shared" si="3"/>
        <v>727.98539999999991</v>
      </c>
      <c r="N31" s="5">
        <f t="shared" si="4"/>
        <v>727.98779999999988</v>
      </c>
      <c r="O31" s="5">
        <f t="shared" si="5"/>
        <v>-1.2200000000120781E-2</v>
      </c>
    </row>
    <row r="32" spans="1:15" x14ac:dyDescent="0.25">
      <c r="A32"/>
      <c r="B32">
        <v>30</v>
      </c>
      <c r="C32">
        <v>25.918399999999998</v>
      </c>
      <c r="D32">
        <v>-9.9632000000000005</v>
      </c>
      <c r="E32">
        <v>806.93330000000003</v>
      </c>
      <c r="F32" s="2">
        <f t="shared" si="2"/>
        <v>755.98649999999998</v>
      </c>
      <c r="G32"/>
      <c r="H32">
        <v>30</v>
      </c>
      <c r="I32">
        <v>-26.078199999999999</v>
      </c>
      <c r="J32">
        <v>-9.9649999999999999</v>
      </c>
      <c r="K32">
        <v>806.94690000000003</v>
      </c>
      <c r="L32" s="2">
        <f t="shared" si="3"/>
        <v>756.00009999999997</v>
      </c>
      <c r="N32" s="5">
        <f t="shared" si="4"/>
        <v>755.99329999999998</v>
      </c>
      <c r="O32" s="5">
        <f t="shared" si="5"/>
        <v>-6.700000000023465E-3</v>
      </c>
    </row>
    <row r="33" spans="1:15" x14ac:dyDescent="0.25">
      <c r="A33"/>
      <c r="B33">
        <v>31</v>
      </c>
      <c r="C33">
        <v>25.918900000000001</v>
      </c>
      <c r="D33">
        <v>-9.9641999999999999</v>
      </c>
      <c r="E33">
        <v>834.91579999999999</v>
      </c>
      <c r="F33" s="2">
        <f t="shared" si="2"/>
        <v>783.96899999999994</v>
      </c>
      <c r="G33"/>
      <c r="H33">
        <v>31</v>
      </c>
      <c r="I33">
        <v>-26.0762</v>
      </c>
      <c r="J33">
        <v>-9.9659999999999993</v>
      </c>
      <c r="K33">
        <v>834.94069999999999</v>
      </c>
      <c r="L33" s="2">
        <f t="shared" si="3"/>
        <v>783.99389999999994</v>
      </c>
      <c r="N33" s="5">
        <f t="shared" si="4"/>
        <v>783.98145</v>
      </c>
      <c r="O33" s="5">
        <f t="shared" si="5"/>
        <v>-1.8550000000004729E-2</v>
      </c>
    </row>
    <row r="34" spans="1:15" x14ac:dyDescent="0.25">
      <c r="A34"/>
      <c r="B34">
        <v>32</v>
      </c>
      <c r="C34">
        <v>25.919499999999999</v>
      </c>
      <c r="D34">
        <v>-9.9641000000000002</v>
      </c>
      <c r="E34">
        <v>862.94209999999998</v>
      </c>
      <c r="F34" s="2">
        <f t="shared" si="2"/>
        <v>811.99529999999993</v>
      </c>
      <c r="G34"/>
      <c r="H34">
        <v>32</v>
      </c>
      <c r="I34">
        <v>-26.076000000000001</v>
      </c>
      <c r="J34">
        <v>-9.9659999999999993</v>
      </c>
      <c r="K34">
        <v>862.93970000000002</v>
      </c>
      <c r="L34" s="2">
        <f t="shared" si="3"/>
        <v>811.99289999999996</v>
      </c>
      <c r="N34" s="5">
        <f t="shared" si="4"/>
        <v>811.99409999999989</v>
      </c>
      <c r="O34" s="5">
        <f t="shared" si="5"/>
        <v>-5.9000000001105946E-3</v>
      </c>
    </row>
    <row r="35" spans="1:15" x14ac:dyDescent="0.25">
      <c r="A35"/>
      <c r="B35">
        <v>33</v>
      </c>
      <c r="C35">
        <v>25.9207</v>
      </c>
      <c r="D35">
        <v>-9.9652999999999992</v>
      </c>
      <c r="E35">
        <v>890.92719999999997</v>
      </c>
      <c r="F35" s="2">
        <f t="shared" si="2"/>
        <v>839.98039999999992</v>
      </c>
      <c r="G35"/>
      <c r="H35">
        <v>33</v>
      </c>
      <c r="I35">
        <v>-26.075700000000001</v>
      </c>
      <c r="J35">
        <v>-9.9648000000000003</v>
      </c>
      <c r="K35">
        <v>890.93439999999998</v>
      </c>
      <c r="L35" s="2">
        <f t="shared" si="3"/>
        <v>839.98759999999993</v>
      </c>
      <c r="N35" s="5">
        <f t="shared" si="4"/>
        <v>839.98399999999992</v>
      </c>
      <c r="O35" s="5">
        <f t="shared" si="5"/>
        <v>-1.6000000000076398E-2</v>
      </c>
    </row>
    <row r="36" spans="1:15" x14ac:dyDescent="0.25">
      <c r="A36"/>
      <c r="B36">
        <v>34</v>
      </c>
      <c r="C36">
        <v>25.919799999999999</v>
      </c>
      <c r="D36">
        <v>-9.9635999999999996</v>
      </c>
      <c r="E36">
        <v>918.92100000000005</v>
      </c>
      <c r="F36" s="2">
        <f t="shared" si="2"/>
        <v>867.9742</v>
      </c>
      <c r="G36"/>
      <c r="H36">
        <v>34</v>
      </c>
      <c r="I36">
        <v>-26.075299999999999</v>
      </c>
      <c r="J36">
        <v>-9.9664000000000001</v>
      </c>
      <c r="K36">
        <v>918.9289</v>
      </c>
      <c r="L36" s="2">
        <f t="shared" si="3"/>
        <v>867.98209999999995</v>
      </c>
      <c r="N36" s="5">
        <f t="shared" si="4"/>
        <v>867.97814999999991</v>
      </c>
      <c r="O36" s="5">
        <f t="shared" si="5"/>
        <v>-2.1850000000085856E-2</v>
      </c>
    </row>
    <row r="37" spans="1:15" x14ac:dyDescent="0.25">
      <c r="A37"/>
      <c r="B37">
        <v>35</v>
      </c>
      <c r="C37">
        <v>25.920999999999999</v>
      </c>
      <c r="D37">
        <v>-9.9641999999999999</v>
      </c>
      <c r="E37">
        <v>946.91470000000004</v>
      </c>
      <c r="F37" s="2">
        <f t="shared" si="2"/>
        <v>895.96789999999999</v>
      </c>
      <c r="G37"/>
      <c r="H37">
        <v>35</v>
      </c>
      <c r="I37">
        <v>-26.0747</v>
      </c>
      <c r="J37">
        <v>-9.9662000000000006</v>
      </c>
      <c r="K37">
        <v>946.93640000000005</v>
      </c>
      <c r="L37" s="2">
        <f t="shared" si="3"/>
        <v>895.9896</v>
      </c>
      <c r="N37" s="5">
        <f t="shared" si="4"/>
        <v>895.97874999999999</v>
      </c>
      <c r="O37" s="5">
        <f t="shared" si="5"/>
        <v>-2.1250000000009095E-2</v>
      </c>
    </row>
    <row r="38" spans="1:15" x14ac:dyDescent="0.25">
      <c r="A38"/>
      <c r="B38">
        <v>36</v>
      </c>
      <c r="C38">
        <v>25.921099999999999</v>
      </c>
      <c r="D38">
        <v>-9.9651999999999994</v>
      </c>
      <c r="E38">
        <v>974.90009999999995</v>
      </c>
      <c r="F38" s="2">
        <f t="shared" si="2"/>
        <v>923.9532999999999</v>
      </c>
      <c r="G38"/>
      <c r="H38">
        <v>36</v>
      </c>
      <c r="I38">
        <v>-26.0746</v>
      </c>
      <c r="J38">
        <v>-9.9663000000000004</v>
      </c>
      <c r="K38">
        <v>974.92989999999998</v>
      </c>
      <c r="L38" s="2">
        <f t="shared" si="3"/>
        <v>923.98309999999992</v>
      </c>
      <c r="N38" s="5">
        <f t="shared" si="4"/>
        <v>923.96819999999991</v>
      </c>
      <c r="O38" s="5">
        <f t="shared" si="5"/>
        <v>-3.1800000000089312E-2</v>
      </c>
    </row>
    <row r="39" spans="1:15" x14ac:dyDescent="0.25">
      <c r="A39"/>
      <c r="B39">
        <v>37</v>
      </c>
      <c r="C39">
        <v>25.920999999999999</v>
      </c>
      <c r="D39">
        <v>-9.9638000000000009</v>
      </c>
      <c r="E39">
        <v>1002.9319</v>
      </c>
      <c r="F39" s="2">
        <f t="shared" si="2"/>
        <v>951.98509999999999</v>
      </c>
      <c r="G39"/>
      <c r="H39">
        <v>37</v>
      </c>
      <c r="I39">
        <v>-26.0749</v>
      </c>
      <c r="J39">
        <v>-9.9656000000000002</v>
      </c>
      <c r="K39">
        <v>1002.9338</v>
      </c>
      <c r="L39" s="2">
        <f t="shared" si="3"/>
        <v>951.98699999999997</v>
      </c>
      <c r="N39" s="5">
        <f t="shared" si="4"/>
        <v>951.98604999999998</v>
      </c>
      <c r="O39" s="5">
        <f t="shared" si="5"/>
        <v>-1.3950000000022555E-2</v>
      </c>
    </row>
    <row r="40" spans="1:15" x14ac:dyDescent="0.25">
      <c r="A40"/>
      <c r="B40">
        <v>38</v>
      </c>
      <c r="C40">
        <v>25.9236</v>
      </c>
      <c r="D40">
        <v>-9.9651999999999994</v>
      </c>
      <c r="E40">
        <v>1030.8987999999999</v>
      </c>
      <c r="F40" s="2">
        <f t="shared" si="2"/>
        <v>979.95199999999988</v>
      </c>
      <c r="G40"/>
      <c r="H40">
        <v>38</v>
      </c>
      <c r="I40">
        <v>-26.0733</v>
      </c>
      <c r="J40">
        <v>-9.9662000000000006</v>
      </c>
      <c r="K40">
        <v>1030.9290000000001</v>
      </c>
      <c r="L40" s="2">
        <f t="shared" si="3"/>
        <v>979.98220000000003</v>
      </c>
      <c r="N40" s="5">
        <f t="shared" si="4"/>
        <v>979.96709999999996</v>
      </c>
      <c r="O40" s="5">
        <f t="shared" si="5"/>
        <v>-3.2900000000040563E-2</v>
      </c>
    </row>
    <row r="41" spans="1:15" x14ac:dyDescent="0.25">
      <c r="A41"/>
      <c r="B41">
        <v>39</v>
      </c>
      <c r="C41">
        <v>25.9223</v>
      </c>
      <c r="D41">
        <v>-9.9642999999999997</v>
      </c>
      <c r="E41">
        <v>1058.8835999999999</v>
      </c>
      <c r="F41" s="2">
        <f t="shared" si="2"/>
        <v>1007.9367999999998</v>
      </c>
      <c r="G41"/>
      <c r="H41">
        <v>39</v>
      </c>
      <c r="I41">
        <v>-26.073699999999999</v>
      </c>
      <c r="J41">
        <v>-9.9654000000000007</v>
      </c>
      <c r="K41">
        <v>1058.9190000000001</v>
      </c>
      <c r="L41" s="2">
        <f t="shared" si="3"/>
        <v>1007.9722</v>
      </c>
      <c r="N41" s="5">
        <f t="shared" si="4"/>
        <v>1007.9544999999999</v>
      </c>
      <c r="O41" s="5">
        <f t="shared" si="5"/>
        <v>-4.5500000000060936E-2</v>
      </c>
    </row>
    <row r="42" spans="1:15" x14ac:dyDescent="0.25">
      <c r="A42"/>
      <c r="B42">
        <v>40</v>
      </c>
      <c r="C42">
        <v>25.923100000000002</v>
      </c>
      <c r="D42">
        <v>-9.9634999999999998</v>
      </c>
      <c r="E42">
        <v>1086.8858</v>
      </c>
      <c r="F42" s="2">
        <f t="shared" si="2"/>
        <v>1035.9390000000001</v>
      </c>
      <c r="G42"/>
      <c r="H42">
        <v>40</v>
      </c>
      <c r="I42">
        <v>-26.0732</v>
      </c>
      <c r="J42">
        <v>-9.9658999999999995</v>
      </c>
      <c r="K42">
        <v>1086.9091000000001</v>
      </c>
      <c r="L42" s="2">
        <f t="shared" si="3"/>
        <v>1035.9623000000001</v>
      </c>
      <c r="N42" s="5">
        <f t="shared" si="4"/>
        <v>1035.9506500000002</v>
      </c>
      <c r="O42" s="5">
        <f t="shared" si="5"/>
        <v>-4.9349999999776628E-2</v>
      </c>
    </row>
    <row r="43" spans="1:15" x14ac:dyDescent="0.25">
      <c r="A43"/>
      <c r="B43">
        <v>41</v>
      </c>
      <c r="C43">
        <v>25.923500000000001</v>
      </c>
      <c r="D43">
        <v>-9.9646000000000008</v>
      </c>
      <c r="E43">
        <v>1114.8852999999999</v>
      </c>
      <c r="F43" s="2">
        <f t="shared" si="2"/>
        <v>1063.9385</v>
      </c>
      <c r="G43"/>
      <c r="H43">
        <v>41</v>
      </c>
      <c r="I43">
        <v>-26.072800000000001</v>
      </c>
      <c r="J43">
        <v>-9.9655000000000005</v>
      </c>
      <c r="K43">
        <v>1114.8968</v>
      </c>
      <c r="L43" s="2">
        <f t="shared" si="3"/>
        <v>1063.95</v>
      </c>
      <c r="N43" s="5">
        <f t="shared" si="4"/>
        <v>1063.94425</v>
      </c>
      <c r="O43" s="5">
        <f t="shared" si="5"/>
        <v>-5.5749999999989086E-2</v>
      </c>
    </row>
    <row r="44" spans="1:15" x14ac:dyDescent="0.25">
      <c r="A44"/>
      <c r="B44">
        <v>42</v>
      </c>
      <c r="C44">
        <v>25.9238</v>
      </c>
      <c r="D44">
        <v>-9.9643999999999995</v>
      </c>
      <c r="E44">
        <v>1142.8704</v>
      </c>
      <c r="F44" s="2">
        <f t="shared" si="2"/>
        <v>1091.9236000000001</v>
      </c>
      <c r="G44"/>
      <c r="H44">
        <v>42</v>
      </c>
      <c r="I44">
        <v>-26.0731</v>
      </c>
      <c r="J44">
        <v>-9.9654000000000007</v>
      </c>
      <c r="K44">
        <v>1142.8804</v>
      </c>
      <c r="L44" s="2">
        <f t="shared" si="3"/>
        <v>1091.9336000000001</v>
      </c>
      <c r="N44" s="5">
        <f t="shared" si="4"/>
        <v>1091.9286000000002</v>
      </c>
      <c r="O44" s="5">
        <f t="shared" si="5"/>
        <v>-7.139999999981228E-2</v>
      </c>
    </row>
    <row r="45" spans="1:15" x14ac:dyDescent="0.25">
      <c r="A45"/>
      <c r="B45">
        <v>43</v>
      </c>
      <c r="C45">
        <v>25.922000000000001</v>
      </c>
      <c r="D45">
        <v>-9.9672000000000001</v>
      </c>
      <c r="E45">
        <v>1170.8657000000001</v>
      </c>
      <c r="F45" s="2">
        <f t="shared" si="2"/>
        <v>1119.9189000000001</v>
      </c>
      <c r="G45"/>
      <c r="H45">
        <v>43</v>
      </c>
      <c r="I45">
        <v>-26.0745</v>
      </c>
      <c r="J45">
        <v>-9.9680999999999997</v>
      </c>
      <c r="K45">
        <v>1170.8807999999999</v>
      </c>
      <c r="L45" s="2">
        <f t="shared" si="3"/>
        <v>1119.934</v>
      </c>
      <c r="N45" s="5">
        <f t="shared" si="4"/>
        <v>1119.9264499999999</v>
      </c>
      <c r="O45" s="5">
        <f t="shared" si="5"/>
        <v>-7.3550000000068394E-2</v>
      </c>
    </row>
    <row r="46" spans="1:15" x14ac:dyDescent="0.25">
      <c r="A46"/>
      <c r="B46">
        <v>44</v>
      </c>
      <c r="C46">
        <v>25.922699999999999</v>
      </c>
      <c r="D46">
        <v>-9.9649999999999999</v>
      </c>
      <c r="E46">
        <v>1198.8810000000001</v>
      </c>
      <c r="F46" s="2">
        <f t="shared" si="2"/>
        <v>1147.9342000000001</v>
      </c>
      <c r="G46"/>
      <c r="H46">
        <v>44</v>
      </c>
      <c r="I46">
        <v>-26.0731</v>
      </c>
      <c r="J46">
        <v>-9.9664999999999999</v>
      </c>
      <c r="K46">
        <v>1198.8844999999999</v>
      </c>
      <c r="L46" s="2">
        <f t="shared" si="3"/>
        <v>1147.9376999999999</v>
      </c>
      <c r="N46" s="5">
        <f t="shared" si="4"/>
        <v>1147.93595</v>
      </c>
      <c r="O46" s="5">
        <f t="shared" si="5"/>
        <v>-6.4049999999951979E-2</v>
      </c>
    </row>
    <row r="47" spans="1:15" x14ac:dyDescent="0.25">
      <c r="A47"/>
      <c r="B47">
        <v>45</v>
      </c>
      <c r="C47">
        <v>25.923300000000001</v>
      </c>
      <c r="D47">
        <v>-9.9655000000000005</v>
      </c>
      <c r="E47">
        <v>1226.8472999999999</v>
      </c>
      <c r="F47" s="2">
        <f t="shared" si="2"/>
        <v>1175.9005</v>
      </c>
      <c r="G47"/>
      <c r="H47">
        <v>45</v>
      </c>
      <c r="I47">
        <v>-26.0718</v>
      </c>
      <c r="J47">
        <v>-9.9666999999999994</v>
      </c>
      <c r="K47">
        <v>1226.8797</v>
      </c>
      <c r="L47" s="2">
        <f t="shared" si="3"/>
        <v>1175.9329</v>
      </c>
      <c r="N47" s="5">
        <f t="shared" si="4"/>
        <v>1175.9167</v>
      </c>
      <c r="O47" s="5">
        <f t="shared" si="5"/>
        <v>-8.3300000000008367E-2</v>
      </c>
    </row>
    <row r="48" spans="1:15" x14ac:dyDescent="0.25">
      <c r="A48"/>
      <c r="B48">
        <v>46</v>
      </c>
      <c r="C48">
        <v>25.925000000000001</v>
      </c>
      <c r="D48">
        <v>-9.9649999999999999</v>
      </c>
      <c r="E48">
        <v>1254.8407</v>
      </c>
      <c r="F48" s="2">
        <f t="shared" si="2"/>
        <v>1203.8939</v>
      </c>
      <c r="G48"/>
      <c r="H48">
        <v>46</v>
      </c>
      <c r="I48">
        <v>-26.071100000000001</v>
      </c>
      <c r="J48">
        <v>-9.9649999999999999</v>
      </c>
      <c r="K48">
        <v>1254.8755000000001</v>
      </c>
      <c r="L48" s="2">
        <f t="shared" si="3"/>
        <v>1203.9287000000002</v>
      </c>
      <c r="N48" s="5">
        <f t="shared" si="4"/>
        <v>1203.9113000000002</v>
      </c>
      <c r="O48" s="5">
        <f t="shared" si="5"/>
        <v>-8.8699999999789725E-2</v>
      </c>
    </row>
    <row r="49" spans="1:15" x14ac:dyDescent="0.25">
      <c r="A49"/>
      <c r="B49">
        <v>47</v>
      </c>
      <c r="C49">
        <v>25.924900000000001</v>
      </c>
      <c r="D49">
        <v>-9.9655000000000005</v>
      </c>
      <c r="E49">
        <v>1282.8520000000001</v>
      </c>
      <c r="F49" s="2">
        <f t="shared" si="2"/>
        <v>1231.9052000000001</v>
      </c>
      <c r="G49"/>
      <c r="H49">
        <v>47</v>
      </c>
      <c r="I49">
        <v>-26.071400000000001</v>
      </c>
      <c r="J49">
        <v>-9.9665999999999997</v>
      </c>
      <c r="K49">
        <v>1282.8576</v>
      </c>
      <c r="L49" s="2">
        <f t="shared" si="3"/>
        <v>1231.9108000000001</v>
      </c>
      <c r="N49" s="5">
        <f t="shared" si="4"/>
        <v>1231.9080000000001</v>
      </c>
      <c r="O49" s="5">
        <f t="shared" si="5"/>
        <v>-9.1999999999870852E-2</v>
      </c>
    </row>
    <row r="50" spans="1:15" x14ac:dyDescent="0.25">
      <c r="A50"/>
      <c r="B50">
        <v>48</v>
      </c>
      <c r="C50">
        <v>25.926600000000001</v>
      </c>
      <c r="D50">
        <v>-9.9661000000000008</v>
      </c>
      <c r="E50">
        <v>1310.847</v>
      </c>
      <c r="F50" s="2">
        <f t="shared" si="2"/>
        <v>1259.9002</v>
      </c>
      <c r="G50"/>
      <c r="H50">
        <v>48</v>
      </c>
      <c r="I50">
        <v>-26.069500000000001</v>
      </c>
      <c r="J50">
        <v>-9.9666999999999994</v>
      </c>
      <c r="K50">
        <v>1310.8570999999999</v>
      </c>
      <c r="L50" s="2">
        <f t="shared" si="3"/>
        <v>1259.9103</v>
      </c>
      <c r="N50" s="5">
        <f t="shared" si="4"/>
        <v>1259.90525</v>
      </c>
      <c r="O50" s="5">
        <f t="shared" si="5"/>
        <v>-9.4749999999976353E-2</v>
      </c>
    </row>
    <row r="51" spans="1:15" x14ac:dyDescent="0.25">
      <c r="A51"/>
      <c r="B51">
        <v>49</v>
      </c>
      <c r="C51">
        <v>25.926600000000001</v>
      </c>
      <c r="D51">
        <v>-9.9642999999999997</v>
      </c>
      <c r="E51">
        <v>1338.8377</v>
      </c>
      <c r="F51" s="2">
        <f t="shared" si="2"/>
        <v>1287.8909000000001</v>
      </c>
      <c r="G51"/>
      <c r="H51">
        <v>49</v>
      </c>
      <c r="I51">
        <v>-26.070900000000002</v>
      </c>
      <c r="J51">
        <v>-9.9651999999999994</v>
      </c>
      <c r="K51">
        <v>1338.8551</v>
      </c>
      <c r="L51" s="2">
        <f t="shared" si="3"/>
        <v>1287.9083000000001</v>
      </c>
      <c r="N51" s="5">
        <f t="shared" si="4"/>
        <v>1287.8996000000002</v>
      </c>
      <c r="O51" s="5">
        <f t="shared" si="5"/>
        <v>-0.10039999999980864</v>
      </c>
    </row>
    <row r="52" spans="1:15" x14ac:dyDescent="0.25">
      <c r="A52"/>
      <c r="B52">
        <v>50</v>
      </c>
      <c r="C52">
        <v>25.9269</v>
      </c>
      <c r="D52">
        <v>-9.9635999999999996</v>
      </c>
      <c r="E52">
        <v>1366.8188</v>
      </c>
      <c r="F52" s="2">
        <f t="shared" si="2"/>
        <v>1315.8720000000001</v>
      </c>
      <c r="G52"/>
      <c r="H52">
        <v>50</v>
      </c>
      <c r="I52">
        <v>-26.069800000000001</v>
      </c>
      <c r="J52">
        <v>-9.9649000000000001</v>
      </c>
      <c r="K52">
        <v>1366.8507999999999</v>
      </c>
      <c r="L52" s="2">
        <f t="shared" si="3"/>
        <v>1315.904</v>
      </c>
      <c r="N52" s="5">
        <f t="shared" si="4"/>
        <v>1315.8879999999999</v>
      </c>
      <c r="O52" s="5">
        <f t="shared" si="5"/>
        <v>-0.11200000000008004</v>
      </c>
    </row>
    <row r="53" spans="1:15" x14ac:dyDescent="0.25">
      <c r="A53"/>
      <c r="B53">
        <v>51</v>
      </c>
      <c r="C53">
        <v>25.9284</v>
      </c>
      <c r="D53">
        <v>-9.9654000000000007</v>
      </c>
      <c r="E53">
        <v>1394.8076000000001</v>
      </c>
      <c r="F53" s="2">
        <f t="shared" si="2"/>
        <v>1343.8608000000002</v>
      </c>
      <c r="G53"/>
      <c r="H53">
        <v>51</v>
      </c>
      <c r="I53">
        <v>-26.0703</v>
      </c>
      <c r="J53">
        <v>-9.9656000000000002</v>
      </c>
      <c r="K53">
        <v>1394.8456000000001</v>
      </c>
      <c r="L53" s="2">
        <f t="shared" si="3"/>
        <v>1343.8988000000002</v>
      </c>
      <c r="N53" s="5">
        <f t="shared" si="4"/>
        <v>1343.8798000000002</v>
      </c>
      <c r="O53" s="5">
        <f t="shared" si="5"/>
        <v>-0.12019999999984066</v>
      </c>
    </row>
    <row r="54" spans="1:15" x14ac:dyDescent="0.25">
      <c r="A54"/>
      <c r="B54">
        <v>52</v>
      </c>
      <c r="C54">
        <v>25.9284</v>
      </c>
      <c r="D54">
        <v>-9.9638000000000009</v>
      </c>
      <c r="E54">
        <v>1422.8064999999999</v>
      </c>
      <c r="F54" s="2">
        <f t="shared" si="2"/>
        <v>1371.8597</v>
      </c>
      <c r="G54"/>
      <c r="H54">
        <v>52</v>
      </c>
      <c r="I54">
        <v>-26.0685</v>
      </c>
      <c r="J54">
        <v>-9.9641000000000002</v>
      </c>
      <c r="K54">
        <v>1422.8407</v>
      </c>
      <c r="L54" s="2">
        <f t="shared" si="3"/>
        <v>1371.8939</v>
      </c>
      <c r="N54" s="5">
        <f t="shared" si="4"/>
        <v>1371.8768</v>
      </c>
      <c r="O54" s="5">
        <f t="shared" si="5"/>
        <v>-0.12319999999999709</v>
      </c>
    </row>
    <row r="55" spans="1:15" x14ac:dyDescent="0.25">
      <c r="A55"/>
      <c r="B55">
        <v>53</v>
      </c>
      <c r="C55">
        <v>25.928999999999998</v>
      </c>
      <c r="D55">
        <v>-9.9659999999999993</v>
      </c>
      <c r="E55">
        <v>1450.8335999999999</v>
      </c>
      <c r="F55" s="2">
        <f t="shared" si="2"/>
        <v>1399.8868</v>
      </c>
      <c r="G55"/>
      <c r="H55">
        <v>53</v>
      </c>
      <c r="I55">
        <v>-26.0671</v>
      </c>
      <c r="J55">
        <v>-9.9654000000000007</v>
      </c>
      <c r="K55">
        <v>1450.8554999999999</v>
      </c>
      <c r="L55" s="2">
        <f t="shared" si="3"/>
        <v>1399.9087</v>
      </c>
      <c r="N55" s="5">
        <f t="shared" si="4"/>
        <v>1399.8977500000001</v>
      </c>
      <c r="O55" s="5">
        <f t="shared" si="5"/>
        <v>-0.10224999999991269</v>
      </c>
    </row>
    <row r="56" spans="1:15" x14ac:dyDescent="0.25">
      <c r="A56"/>
      <c r="B56">
        <v>54</v>
      </c>
      <c r="C56">
        <v>25.93</v>
      </c>
      <c r="D56">
        <v>-9.9638000000000009</v>
      </c>
      <c r="E56">
        <v>1478.8476000000001</v>
      </c>
      <c r="F56" s="2">
        <f t="shared" si="2"/>
        <v>1427.9008000000001</v>
      </c>
      <c r="G56"/>
      <c r="H56">
        <v>54</v>
      </c>
      <c r="I56">
        <v>-26.068100000000001</v>
      </c>
      <c r="J56">
        <v>-9.9657</v>
      </c>
      <c r="K56">
        <v>1478.8551</v>
      </c>
      <c r="L56" s="2">
        <f t="shared" si="3"/>
        <v>1427.9083000000001</v>
      </c>
      <c r="N56" s="5">
        <f t="shared" si="4"/>
        <v>1427.9045500000002</v>
      </c>
      <c r="O56" s="5">
        <f t="shared" si="5"/>
        <v>-9.5449999999800639E-2</v>
      </c>
    </row>
    <row r="57" spans="1:15" x14ac:dyDescent="0.25">
      <c r="A57"/>
      <c r="B57">
        <v>55</v>
      </c>
      <c r="C57">
        <v>25.930199999999999</v>
      </c>
      <c r="D57">
        <v>-9.9641000000000002</v>
      </c>
      <c r="E57">
        <v>1506.8384000000001</v>
      </c>
      <c r="F57" s="2">
        <f t="shared" si="2"/>
        <v>1455.8916000000002</v>
      </c>
      <c r="G57"/>
      <c r="H57">
        <v>55</v>
      </c>
      <c r="I57">
        <v>-26.067299999999999</v>
      </c>
      <c r="J57">
        <v>-9.9652999999999992</v>
      </c>
      <c r="K57">
        <v>1506.8489999999999</v>
      </c>
      <c r="L57" s="2">
        <f t="shared" si="3"/>
        <v>1455.9022</v>
      </c>
      <c r="N57" s="5">
        <f t="shared" si="4"/>
        <v>1455.8969000000002</v>
      </c>
      <c r="O57" s="5">
        <f t="shared" si="5"/>
        <v>-0.10309999999981301</v>
      </c>
    </row>
    <row r="58" spans="1:15" x14ac:dyDescent="0.25">
      <c r="A58"/>
      <c r="B58">
        <v>56</v>
      </c>
      <c r="C58">
        <v>25.930399999999999</v>
      </c>
      <c r="D58">
        <v>-9.9640000000000004</v>
      </c>
      <c r="E58">
        <v>1534.8465000000001</v>
      </c>
      <c r="F58" s="2">
        <f t="shared" si="2"/>
        <v>1483.8997000000002</v>
      </c>
      <c r="G58"/>
      <c r="H58">
        <v>56</v>
      </c>
      <c r="I58">
        <v>-26.066500000000001</v>
      </c>
      <c r="J58">
        <v>-9.9649000000000001</v>
      </c>
      <c r="K58">
        <v>1534.8465000000001</v>
      </c>
      <c r="L58" s="2">
        <f t="shared" si="3"/>
        <v>1483.8997000000002</v>
      </c>
      <c r="N58" s="5">
        <f t="shared" si="4"/>
        <v>1483.8997000000002</v>
      </c>
      <c r="O58" s="5">
        <f t="shared" si="5"/>
        <v>-0.10029999999983374</v>
      </c>
    </row>
    <row r="59" spans="1:15" x14ac:dyDescent="0.25">
      <c r="A59"/>
      <c r="B59">
        <v>57</v>
      </c>
      <c r="C59">
        <v>25.931100000000001</v>
      </c>
      <c r="D59">
        <v>-9.9648000000000003</v>
      </c>
      <c r="E59">
        <v>1562.8488</v>
      </c>
      <c r="F59" s="2">
        <f t="shared" si="2"/>
        <v>1511.902</v>
      </c>
      <c r="G59"/>
      <c r="H59">
        <v>57</v>
      </c>
      <c r="I59">
        <v>-26.0657</v>
      </c>
      <c r="J59">
        <v>-9.9652999999999992</v>
      </c>
      <c r="K59">
        <v>1562.8496</v>
      </c>
      <c r="L59" s="2">
        <f t="shared" si="3"/>
        <v>1511.9028000000001</v>
      </c>
      <c r="N59" s="5">
        <f t="shared" si="4"/>
        <v>1511.9023999999999</v>
      </c>
      <c r="O59" s="5">
        <f t="shared" si="5"/>
        <v>-9.7600000000056752E-2</v>
      </c>
    </row>
    <row r="60" spans="1:15" x14ac:dyDescent="0.25">
      <c r="A60"/>
      <c r="B60">
        <v>58</v>
      </c>
      <c r="C60">
        <v>25.931699999999999</v>
      </c>
      <c r="D60">
        <v>-9.9648000000000003</v>
      </c>
      <c r="E60">
        <v>1590.8298</v>
      </c>
      <c r="F60" s="2">
        <f t="shared" si="2"/>
        <v>1539.883</v>
      </c>
      <c r="G60"/>
      <c r="H60">
        <v>58</v>
      </c>
      <c r="I60">
        <v>-26.064900000000002</v>
      </c>
      <c r="J60">
        <v>-9.9657999999999998</v>
      </c>
      <c r="K60">
        <v>1590.8353999999999</v>
      </c>
      <c r="L60" s="2">
        <f t="shared" si="3"/>
        <v>1539.8886</v>
      </c>
      <c r="N60" s="5">
        <f t="shared" si="4"/>
        <v>1539.8858</v>
      </c>
      <c r="O60" s="5">
        <f t="shared" si="5"/>
        <v>-0.11419999999998254</v>
      </c>
    </row>
    <row r="61" spans="1:15" x14ac:dyDescent="0.25">
      <c r="A61"/>
      <c r="B61">
        <v>59</v>
      </c>
      <c r="C61">
        <v>25.9313</v>
      </c>
      <c r="D61">
        <v>-9.9639000000000006</v>
      </c>
      <c r="E61">
        <v>1618.8313000000001</v>
      </c>
      <c r="F61" s="2">
        <f t="shared" si="2"/>
        <v>1567.8845000000001</v>
      </c>
      <c r="G61"/>
      <c r="H61">
        <v>59</v>
      </c>
      <c r="I61">
        <v>-26.064900000000002</v>
      </c>
      <c r="J61">
        <v>-9.9646000000000008</v>
      </c>
      <c r="K61">
        <v>1618.8420000000001</v>
      </c>
      <c r="L61" s="2">
        <f t="shared" si="3"/>
        <v>1567.8952000000002</v>
      </c>
      <c r="N61" s="5">
        <f t="shared" si="4"/>
        <v>1567.88985</v>
      </c>
      <c r="O61" s="5">
        <f t="shared" si="5"/>
        <v>-0.11014999999997599</v>
      </c>
    </row>
    <row r="62" spans="1:15" x14ac:dyDescent="0.25">
      <c r="A62"/>
      <c r="B62">
        <v>60</v>
      </c>
      <c r="C62">
        <v>25.932099999999998</v>
      </c>
      <c r="D62">
        <v>-9.9638000000000009</v>
      </c>
      <c r="E62">
        <v>1646.8295000000001</v>
      </c>
      <c r="F62" s="2">
        <f t="shared" si="2"/>
        <v>1595.8827000000001</v>
      </c>
      <c r="G62"/>
      <c r="H62">
        <v>60</v>
      </c>
      <c r="I62">
        <v>-26.064</v>
      </c>
      <c r="J62">
        <v>-9.9655000000000005</v>
      </c>
      <c r="K62">
        <v>1646.8453999999999</v>
      </c>
      <c r="L62" s="2">
        <f t="shared" si="3"/>
        <v>1595.8986</v>
      </c>
      <c r="N62" s="5">
        <f t="shared" si="4"/>
        <v>1595.8906500000001</v>
      </c>
      <c r="O62" s="5">
        <f t="shared" si="5"/>
        <v>-0.10934999999994943</v>
      </c>
    </row>
    <row r="63" spans="1:15" x14ac:dyDescent="0.25">
      <c r="A63"/>
      <c r="B63">
        <v>61</v>
      </c>
      <c r="C63">
        <v>25.932099999999998</v>
      </c>
      <c r="D63">
        <v>-9.9641000000000002</v>
      </c>
      <c r="E63">
        <v>1674.8313000000001</v>
      </c>
      <c r="F63" s="2">
        <f t="shared" si="2"/>
        <v>1623.8845000000001</v>
      </c>
      <c r="G63"/>
      <c r="H63">
        <v>61</v>
      </c>
      <c r="I63">
        <v>-26.064</v>
      </c>
      <c r="J63">
        <v>-9.9652999999999992</v>
      </c>
      <c r="K63">
        <v>1674.8403000000001</v>
      </c>
      <c r="L63" s="2">
        <f t="shared" si="3"/>
        <v>1623.8935000000001</v>
      </c>
      <c r="N63" s="5">
        <f t="shared" si="4"/>
        <v>1623.8890000000001</v>
      </c>
      <c r="O63" s="5">
        <f t="shared" si="5"/>
        <v>-0.11099999999987631</v>
      </c>
    </row>
    <row r="64" spans="1:15" x14ac:dyDescent="0.25">
      <c r="A64"/>
      <c r="B64">
        <v>62</v>
      </c>
      <c r="C64">
        <v>25.932700000000001</v>
      </c>
      <c r="D64">
        <v>-9.9636999999999993</v>
      </c>
      <c r="E64">
        <v>1702.8268</v>
      </c>
      <c r="F64" s="2">
        <f t="shared" si="2"/>
        <v>1651.88</v>
      </c>
      <c r="G64"/>
      <c r="H64">
        <v>62</v>
      </c>
      <c r="I64">
        <v>-26.063400000000001</v>
      </c>
      <c r="J64">
        <v>-9.9649999999999999</v>
      </c>
      <c r="K64">
        <v>1702.8378</v>
      </c>
      <c r="L64" s="2">
        <f t="shared" si="3"/>
        <v>1651.8910000000001</v>
      </c>
      <c r="N64" s="5">
        <f t="shared" si="4"/>
        <v>1651.8855000000001</v>
      </c>
      <c r="O64" s="5">
        <f t="shared" si="5"/>
        <v>-0.11449999999990723</v>
      </c>
    </row>
    <row r="65" spans="1:15" x14ac:dyDescent="0.25">
      <c r="A65"/>
      <c r="B65">
        <v>63</v>
      </c>
      <c r="C65">
        <v>25.933299999999999</v>
      </c>
      <c r="D65">
        <v>-9.9652999999999992</v>
      </c>
      <c r="E65">
        <v>1730.8273999999999</v>
      </c>
      <c r="F65" s="2">
        <f t="shared" si="2"/>
        <v>1679.8806</v>
      </c>
      <c r="G65"/>
      <c r="H65">
        <v>63</v>
      </c>
      <c r="I65">
        <v>-26.0627</v>
      </c>
      <c r="J65">
        <v>-9.9657</v>
      </c>
      <c r="K65">
        <v>1730.8421000000001</v>
      </c>
      <c r="L65" s="2">
        <f t="shared" si="3"/>
        <v>1679.8953000000001</v>
      </c>
      <c r="N65" s="5">
        <f t="shared" si="4"/>
        <v>1679.88795</v>
      </c>
      <c r="O65" s="5">
        <f t="shared" si="5"/>
        <v>-0.1120499999999538</v>
      </c>
    </row>
    <row r="66" spans="1:15" x14ac:dyDescent="0.25">
      <c r="A66"/>
      <c r="B66">
        <v>64</v>
      </c>
      <c r="C66">
        <v>25.933900000000001</v>
      </c>
      <c r="D66">
        <v>-9.9634999999999998</v>
      </c>
      <c r="E66">
        <v>1758.8452</v>
      </c>
      <c r="F66" s="2">
        <f t="shared" si="2"/>
        <v>1707.8984</v>
      </c>
      <c r="G66"/>
      <c r="H66">
        <v>64</v>
      </c>
      <c r="I66">
        <v>-26.0626</v>
      </c>
      <c r="J66">
        <v>-9.9646000000000008</v>
      </c>
      <c r="K66">
        <v>1758.848</v>
      </c>
      <c r="L66" s="2">
        <f t="shared" si="3"/>
        <v>1707.9012</v>
      </c>
      <c r="N66" s="5">
        <f t="shared" si="4"/>
        <v>1707.8998000000001</v>
      </c>
      <c r="O66" s="5">
        <f t="shared" si="5"/>
        <v>-0.10019999999985885</v>
      </c>
    </row>
    <row r="67" spans="1:15" x14ac:dyDescent="0.25">
      <c r="A67"/>
      <c r="B67">
        <v>65</v>
      </c>
      <c r="C67">
        <v>25.9346</v>
      </c>
      <c r="D67">
        <v>-9.9640000000000004</v>
      </c>
      <c r="E67">
        <v>1786.8442</v>
      </c>
      <c r="F67" s="2">
        <f t="shared" si="2"/>
        <v>1735.8974000000001</v>
      </c>
      <c r="G67"/>
      <c r="H67">
        <v>65</v>
      </c>
      <c r="I67">
        <v>-26.0626</v>
      </c>
      <c r="J67">
        <v>-9.9650999999999996</v>
      </c>
      <c r="K67">
        <v>1786.8398999999999</v>
      </c>
      <c r="L67" s="2">
        <f t="shared" si="3"/>
        <v>1735.8931</v>
      </c>
      <c r="N67" s="5">
        <f t="shared" si="4"/>
        <v>1735.89525</v>
      </c>
      <c r="O67" s="5">
        <f t="shared" si="5"/>
        <v>-0.10474999999996726</v>
      </c>
    </row>
    <row r="68" spans="1:15" x14ac:dyDescent="0.25">
      <c r="A68"/>
      <c r="B68">
        <v>66</v>
      </c>
      <c r="C68">
        <v>25.933900000000001</v>
      </c>
      <c r="D68">
        <v>-9.9661000000000008</v>
      </c>
      <c r="E68">
        <v>1814.8376000000001</v>
      </c>
      <c r="F68" s="2">
        <f t="shared" si="2"/>
        <v>1763.8908000000001</v>
      </c>
      <c r="G68"/>
      <c r="H68">
        <v>66</v>
      </c>
      <c r="I68">
        <v>-26.061699999999998</v>
      </c>
      <c r="J68">
        <v>-9.9655000000000005</v>
      </c>
      <c r="K68">
        <v>1814.8385000000001</v>
      </c>
      <c r="L68" s="2">
        <f t="shared" si="3"/>
        <v>1763.8917000000001</v>
      </c>
      <c r="N68" s="5">
        <f t="shared" si="4"/>
        <v>1763.8912500000001</v>
      </c>
      <c r="O68" s="5">
        <f t="shared" si="5"/>
        <v>-0.10874999999987267</v>
      </c>
    </row>
    <row r="69" spans="1:15" x14ac:dyDescent="0.25">
      <c r="A69"/>
      <c r="B69">
        <v>67</v>
      </c>
      <c r="C69">
        <v>25.935700000000001</v>
      </c>
      <c r="D69">
        <v>-9.9646000000000008</v>
      </c>
      <c r="E69">
        <v>1842.8493000000001</v>
      </c>
      <c r="F69" s="2">
        <f t="shared" si="2"/>
        <v>1791.9025000000001</v>
      </c>
      <c r="G69"/>
      <c r="H69">
        <v>67</v>
      </c>
      <c r="I69">
        <v>-26.061</v>
      </c>
      <c r="J69">
        <v>-9.9669000000000008</v>
      </c>
      <c r="K69">
        <v>1842.8453</v>
      </c>
      <c r="L69" s="2">
        <f t="shared" si="3"/>
        <v>1791.8985</v>
      </c>
      <c r="N69" s="5">
        <f t="shared" si="4"/>
        <v>1791.9005000000002</v>
      </c>
      <c r="O69" s="5">
        <f t="shared" si="5"/>
        <v>-9.9499999999807187E-2</v>
      </c>
    </row>
    <row r="70" spans="1:15" x14ac:dyDescent="0.25">
      <c r="A70"/>
      <c r="B70">
        <v>68</v>
      </c>
      <c r="C70">
        <v>25.936</v>
      </c>
      <c r="D70">
        <v>-9.9643999999999995</v>
      </c>
      <c r="E70">
        <v>1870.8389</v>
      </c>
      <c r="F70" s="2">
        <f t="shared" si="2"/>
        <v>1819.8921</v>
      </c>
      <c r="G70"/>
      <c r="H70">
        <v>68</v>
      </c>
      <c r="I70">
        <v>-26.061800000000002</v>
      </c>
      <c r="J70">
        <v>-9.9651999999999994</v>
      </c>
      <c r="K70">
        <v>1870.8425999999999</v>
      </c>
      <c r="L70" s="2">
        <f t="shared" si="3"/>
        <v>1819.8958</v>
      </c>
      <c r="N70" s="5">
        <f t="shared" si="4"/>
        <v>1819.8939500000001</v>
      </c>
      <c r="O70" s="5">
        <f t="shared" si="5"/>
        <v>-0.10604999999986831</v>
      </c>
    </row>
    <row r="71" spans="1:15" x14ac:dyDescent="0.25">
      <c r="A71"/>
      <c r="B71">
        <v>69</v>
      </c>
      <c r="C71">
        <v>25.936</v>
      </c>
      <c r="D71">
        <v>-9.9638000000000009</v>
      </c>
      <c r="E71">
        <v>1898.8237999999999</v>
      </c>
      <c r="F71" s="2">
        <f t="shared" ref="F71:F122" si="6">E71-$K$5</f>
        <v>1847.877</v>
      </c>
      <c r="G71"/>
      <c r="H71">
        <v>69</v>
      </c>
      <c r="I71">
        <v>-26.061499999999999</v>
      </c>
      <c r="J71">
        <v>-9.9655000000000005</v>
      </c>
      <c r="K71">
        <v>1898.8326</v>
      </c>
      <c r="L71" s="2">
        <f t="shared" ref="L71:L122" si="7">K71-$K$5</f>
        <v>1847.8858</v>
      </c>
      <c r="N71" s="5">
        <f t="shared" ref="N71:N123" si="8">AVERAGE(F71,L71)</f>
        <v>1847.8814</v>
      </c>
      <c r="O71" s="5">
        <f t="shared" ref="O71:O122" si="9">N71-28*(B71-$B$5)</f>
        <v>-0.11860000000001492</v>
      </c>
    </row>
    <row r="72" spans="1:15" x14ac:dyDescent="0.25">
      <c r="A72"/>
      <c r="B72">
        <v>70</v>
      </c>
      <c r="C72">
        <v>25.936299999999999</v>
      </c>
      <c r="D72">
        <v>-9.9635999999999996</v>
      </c>
      <c r="E72">
        <v>1926.8405</v>
      </c>
      <c r="F72" s="2">
        <f t="shared" si="6"/>
        <v>1875.8937000000001</v>
      </c>
      <c r="G72"/>
      <c r="H72">
        <v>70</v>
      </c>
      <c r="I72">
        <v>-26.0609</v>
      </c>
      <c r="J72">
        <v>-9.9649999999999999</v>
      </c>
      <c r="K72">
        <v>1926.8340000000001</v>
      </c>
      <c r="L72" s="2">
        <f t="shared" si="7"/>
        <v>1875.8872000000001</v>
      </c>
      <c r="N72" s="5">
        <f t="shared" si="8"/>
        <v>1875.8904500000001</v>
      </c>
      <c r="O72" s="5">
        <f t="shared" si="9"/>
        <v>-0.10954999999989923</v>
      </c>
    </row>
    <row r="73" spans="1:15" x14ac:dyDescent="0.25">
      <c r="A73"/>
      <c r="B73">
        <v>71</v>
      </c>
      <c r="C73">
        <v>25.936299999999999</v>
      </c>
      <c r="D73">
        <v>-9.9644999999999992</v>
      </c>
      <c r="E73">
        <v>1954.8262999999999</v>
      </c>
      <c r="F73" s="2">
        <f t="shared" si="6"/>
        <v>1903.8795</v>
      </c>
      <c r="G73"/>
      <c r="H73">
        <v>71</v>
      </c>
      <c r="I73">
        <v>-26.060199999999998</v>
      </c>
      <c r="J73">
        <v>-9.9657</v>
      </c>
      <c r="K73">
        <v>1954.8372999999999</v>
      </c>
      <c r="L73" s="2">
        <f t="shared" si="7"/>
        <v>1903.8905</v>
      </c>
      <c r="N73" s="5">
        <f t="shared" si="8"/>
        <v>1903.885</v>
      </c>
      <c r="O73" s="5">
        <f t="shared" si="9"/>
        <v>-0.11500000000000909</v>
      </c>
    </row>
    <row r="74" spans="1:15" x14ac:dyDescent="0.25">
      <c r="A74"/>
      <c r="B74">
        <v>72</v>
      </c>
      <c r="C74">
        <v>25.936900000000001</v>
      </c>
      <c r="D74">
        <v>-9.9631000000000007</v>
      </c>
      <c r="E74">
        <v>1982.8236999999999</v>
      </c>
      <c r="F74" s="2">
        <f t="shared" si="6"/>
        <v>1931.8769</v>
      </c>
      <c r="G74"/>
      <c r="H74">
        <v>72</v>
      </c>
      <c r="I74">
        <v>-26.059899999999999</v>
      </c>
      <c r="J74">
        <v>-9.9649000000000001</v>
      </c>
      <c r="K74">
        <v>1982.8379</v>
      </c>
      <c r="L74" s="2">
        <f t="shared" si="7"/>
        <v>1931.8911000000001</v>
      </c>
      <c r="N74" s="5">
        <f t="shared" si="8"/>
        <v>1931.884</v>
      </c>
      <c r="O74" s="5">
        <f t="shared" si="9"/>
        <v>-0.11599999999998545</v>
      </c>
    </row>
    <row r="75" spans="1:15" x14ac:dyDescent="0.25">
      <c r="A75"/>
      <c r="B75">
        <v>73</v>
      </c>
      <c r="C75">
        <v>25.937200000000001</v>
      </c>
      <c r="D75">
        <v>-9.9636999999999993</v>
      </c>
      <c r="E75">
        <v>2010.8155999999999</v>
      </c>
      <c r="F75" s="2">
        <f t="shared" si="6"/>
        <v>1959.8688</v>
      </c>
      <c r="G75"/>
      <c r="H75">
        <v>73</v>
      </c>
      <c r="I75">
        <v>-26.059799999999999</v>
      </c>
      <c r="J75">
        <v>-9.9657</v>
      </c>
      <c r="K75">
        <v>2010.8280999999999</v>
      </c>
      <c r="L75" s="2">
        <f t="shared" si="7"/>
        <v>1959.8813</v>
      </c>
      <c r="N75" s="5">
        <f t="shared" si="8"/>
        <v>1959.8750500000001</v>
      </c>
      <c r="O75" s="5">
        <f t="shared" si="9"/>
        <v>-0.12494999999989886</v>
      </c>
    </row>
    <row r="76" spans="1:15" x14ac:dyDescent="0.25">
      <c r="A76"/>
      <c r="B76">
        <v>74</v>
      </c>
      <c r="C76">
        <v>25.9373</v>
      </c>
      <c r="D76">
        <v>-9.9655000000000005</v>
      </c>
      <c r="E76">
        <v>2038.8217999999999</v>
      </c>
      <c r="F76" s="2">
        <f t="shared" si="6"/>
        <v>1987.875</v>
      </c>
      <c r="G76"/>
      <c r="H76">
        <v>74</v>
      </c>
      <c r="I76">
        <v>-26.058800000000002</v>
      </c>
      <c r="J76">
        <v>-9.9654000000000007</v>
      </c>
      <c r="K76">
        <v>2038.8244999999999</v>
      </c>
      <c r="L76" s="2">
        <f t="shared" si="7"/>
        <v>1987.8777</v>
      </c>
      <c r="N76" s="5">
        <f t="shared" si="8"/>
        <v>1987.87635</v>
      </c>
      <c r="O76" s="5">
        <f t="shared" si="9"/>
        <v>-0.12364999999999782</v>
      </c>
    </row>
    <row r="77" spans="1:15" x14ac:dyDescent="0.25">
      <c r="A77"/>
      <c r="B77">
        <v>75</v>
      </c>
      <c r="C77">
        <v>25.938199999999998</v>
      </c>
      <c r="D77">
        <v>-9.9649000000000001</v>
      </c>
      <c r="E77">
        <v>2066.8114</v>
      </c>
      <c r="F77" s="2">
        <f t="shared" si="6"/>
        <v>2015.8646000000001</v>
      </c>
      <c r="G77"/>
      <c r="H77">
        <v>75</v>
      </c>
      <c r="I77">
        <v>-26.057600000000001</v>
      </c>
      <c r="J77">
        <v>-9.9659999999999993</v>
      </c>
      <c r="K77">
        <v>2066.8110999999999</v>
      </c>
      <c r="L77" s="2">
        <f t="shared" si="7"/>
        <v>2015.8643</v>
      </c>
      <c r="N77" s="5">
        <f t="shared" si="8"/>
        <v>2015.86445</v>
      </c>
      <c r="O77" s="5">
        <f t="shared" si="9"/>
        <v>-0.13554999999996653</v>
      </c>
    </row>
    <row r="78" spans="1:15" x14ac:dyDescent="0.25">
      <c r="A78"/>
      <c r="B78">
        <v>76</v>
      </c>
      <c r="C78">
        <v>25.938099999999999</v>
      </c>
      <c r="D78">
        <v>-9.9649999999999999</v>
      </c>
      <c r="E78">
        <v>2094.8045000000002</v>
      </c>
      <c r="F78" s="2">
        <f t="shared" si="6"/>
        <v>2043.8577000000002</v>
      </c>
      <c r="G78"/>
      <c r="H78">
        <v>76</v>
      </c>
      <c r="I78">
        <v>-26.057300000000001</v>
      </c>
      <c r="J78">
        <v>-9.9663000000000004</v>
      </c>
      <c r="K78">
        <v>2094.7946000000002</v>
      </c>
      <c r="L78" s="2">
        <f t="shared" si="7"/>
        <v>2043.8478000000002</v>
      </c>
      <c r="N78" s="5">
        <f t="shared" si="8"/>
        <v>2043.8527500000002</v>
      </c>
      <c r="O78" s="5">
        <f t="shared" si="9"/>
        <v>-0.14724999999975807</v>
      </c>
    </row>
    <row r="79" spans="1:15" x14ac:dyDescent="0.25">
      <c r="A79"/>
      <c r="B79">
        <v>77</v>
      </c>
      <c r="C79">
        <v>25.938800000000001</v>
      </c>
      <c r="D79">
        <v>-9.9655000000000005</v>
      </c>
      <c r="E79">
        <v>2122.7885999999999</v>
      </c>
      <c r="F79" s="2">
        <f t="shared" si="6"/>
        <v>2071.8417999999997</v>
      </c>
      <c r="G79"/>
      <c r="H79">
        <v>77</v>
      </c>
      <c r="I79">
        <v>-26.056699999999999</v>
      </c>
      <c r="J79">
        <v>-9.9656000000000002</v>
      </c>
      <c r="K79">
        <v>2122.7941999999998</v>
      </c>
      <c r="L79" s="2">
        <f t="shared" si="7"/>
        <v>2071.8473999999997</v>
      </c>
      <c r="N79" s="5">
        <f t="shared" si="8"/>
        <v>2071.8445999999994</v>
      </c>
      <c r="O79" s="5">
        <f t="shared" si="9"/>
        <v>-0.15540000000055443</v>
      </c>
    </row>
    <row r="80" spans="1:15" x14ac:dyDescent="0.25">
      <c r="A80"/>
      <c r="B80">
        <v>78</v>
      </c>
      <c r="C80">
        <v>25.939599999999999</v>
      </c>
      <c r="D80">
        <v>-9.9634</v>
      </c>
      <c r="E80">
        <v>2150.8132999999998</v>
      </c>
      <c r="F80" s="2">
        <f t="shared" si="6"/>
        <v>2099.8664999999996</v>
      </c>
      <c r="G80"/>
      <c r="H80">
        <v>78</v>
      </c>
      <c r="I80">
        <v>-26.0565</v>
      </c>
      <c r="J80">
        <v>-9.9655000000000005</v>
      </c>
      <c r="K80">
        <v>2150.7984000000001</v>
      </c>
      <c r="L80" s="2">
        <f t="shared" si="7"/>
        <v>2099.8516</v>
      </c>
      <c r="N80" s="5">
        <f t="shared" si="8"/>
        <v>2099.85905</v>
      </c>
      <c r="O80" s="5">
        <f t="shared" si="9"/>
        <v>-0.14094999999997526</v>
      </c>
    </row>
    <row r="81" spans="1:15" x14ac:dyDescent="0.25">
      <c r="A81"/>
      <c r="B81">
        <v>79</v>
      </c>
      <c r="C81">
        <v>25.939699999999998</v>
      </c>
      <c r="D81">
        <v>-9.9648000000000003</v>
      </c>
      <c r="E81">
        <v>2178.8006999999998</v>
      </c>
      <c r="F81" s="2">
        <f t="shared" si="6"/>
        <v>2127.8538999999996</v>
      </c>
      <c r="G81"/>
      <c r="H81">
        <v>79</v>
      </c>
      <c r="I81">
        <v>-26.0565</v>
      </c>
      <c r="J81">
        <v>-9.9654000000000007</v>
      </c>
      <c r="K81">
        <v>2178.7860000000001</v>
      </c>
      <c r="L81" s="2">
        <f t="shared" si="7"/>
        <v>2127.8391999999999</v>
      </c>
      <c r="N81" s="5">
        <f t="shared" si="8"/>
        <v>2127.8465499999998</v>
      </c>
      <c r="O81" s="5">
        <f t="shared" si="9"/>
        <v>-0.15345000000024811</v>
      </c>
    </row>
    <row r="82" spans="1:15" x14ac:dyDescent="0.25">
      <c r="A82"/>
      <c r="B82">
        <v>80</v>
      </c>
      <c r="C82">
        <v>25.9404</v>
      </c>
      <c r="D82">
        <v>-9.9641000000000002</v>
      </c>
      <c r="E82">
        <v>2206.7766000000001</v>
      </c>
      <c r="F82" s="2">
        <f t="shared" si="6"/>
        <v>2155.8298</v>
      </c>
      <c r="G82"/>
      <c r="H82">
        <v>80</v>
      </c>
      <c r="I82">
        <v>-26.0563</v>
      </c>
      <c r="J82">
        <v>-9.9650999999999996</v>
      </c>
      <c r="K82">
        <v>2206.7737000000002</v>
      </c>
      <c r="L82" s="2">
        <f t="shared" si="7"/>
        <v>2155.8269</v>
      </c>
      <c r="N82" s="5">
        <f t="shared" si="8"/>
        <v>2155.8283499999998</v>
      </c>
      <c r="O82" s="5">
        <f t="shared" si="9"/>
        <v>-0.17165000000022701</v>
      </c>
    </row>
    <row r="83" spans="1:15" x14ac:dyDescent="0.25">
      <c r="A83"/>
      <c r="B83">
        <v>81</v>
      </c>
      <c r="C83">
        <v>25.940899999999999</v>
      </c>
      <c r="D83">
        <v>-9.9648000000000003</v>
      </c>
      <c r="E83">
        <v>2234.7618000000002</v>
      </c>
      <c r="F83" s="2">
        <f t="shared" si="6"/>
        <v>2183.8150000000001</v>
      </c>
      <c r="G83"/>
      <c r="H83">
        <v>81</v>
      </c>
      <c r="I83">
        <v>-26.055800000000001</v>
      </c>
      <c r="J83">
        <v>-9.9650999999999996</v>
      </c>
      <c r="K83">
        <v>2234.7606999999998</v>
      </c>
      <c r="L83" s="2">
        <f t="shared" si="7"/>
        <v>2183.8138999999996</v>
      </c>
      <c r="N83" s="5">
        <f t="shared" si="8"/>
        <v>2183.8144499999999</v>
      </c>
      <c r="O83" s="5">
        <f t="shared" si="9"/>
        <v>-0.18555000000014843</v>
      </c>
    </row>
    <row r="84" spans="1:15" x14ac:dyDescent="0.25">
      <c r="A84"/>
      <c r="B84">
        <v>82</v>
      </c>
      <c r="C84">
        <v>25.941299999999998</v>
      </c>
      <c r="D84">
        <v>-9.9640000000000004</v>
      </c>
      <c r="E84">
        <v>2262.7584999999999</v>
      </c>
      <c r="F84" s="2">
        <f t="shared" si="6"/>
        <v>2211.8116999999997</v>
      </c>
      <c r="G84"/>
      <c r="H84">
        <v>82</v>
      </c>
      <c r="I84">
        <v>-26.056100000000001</v>
      </c>
      <c r="J84">
        <v>-9.9654000000000007</v>
      </c>
      <c r="K84">
        <v>2262.7604000000001</v>
      </c>
      <c r="L84" s="2">
        <f t="shared" si="7"/>
        <v>2211.8136</v>
      </c>
      <c r="N84" s="5">
        <f t="shared" si="8"/>
        <v>2211.8126499999998</v>
      </c>
      <c r="O84" s="5">
        <f t="shared" si="9"/>
        <v>-0.18735000000015134</v>
      </c>
    </row>
    <row r="85" spans="1:15" x14ac:dyDescent="0.25">
      <c r="A85"/>
      <c r="B85">
        <v>83</v>
      </c>
      <c r="C85">
        <v>25.941400000000002</v>
      </c>
      <c r="D85">
        <v>-9.9656000000000002</v>
      </c>
      <c r="E85">
        <v>2290.7494000000002</v>
      </c>
      <c r="F85" s="2">
        <f t="shared" si="6"/>
        <v>2239.8026</v>
      </c>
      <c r="G85"/>
      <c r="H85">
        <v>83</v>
      </c>
      <c r="I85">
        <v>-26.0547</v>
      </c>
      <c r="J85">
        <v>-9.9655000000000005</v>
      </c>
      <c r="K85">
        <v>2290.7545</v>
      </c>
      <c r="L85" s="2">
        <f t="shared" si="7"/>
        <v>2239.8076999999998</v>
      </c>
      <c r="N85" s="5">
        <f t="shared" si="8"/>
        <v>2239.8051500000001</v>
      </c>
      <c r="O85" s="5">
        <f t="shared" si="9"/>
        <v>-0.1948499999998603</v>
      </c>
    </row>
    <row r="86" spans="1:15" x14ac:dyDescent="0.25">
      <c r="A86"/>
      <c r="B86">
        <v>84</v>
      </c>
      <c r="C86">
        <v>25.941800000000001</v>
      </c>
      <c r="D86">
        <v>-9.9647000000000006</v>
      </c>
      <c r="E86">
        <v>2318.7501999999999</v>
      </c>
      <c r="F86" s="2">
        <f t="shared" si="6"/>
        <v>2267.8033999999998</v>
      </c>
      <c r="G86"/>
      <c r="H86">
        <v>84</v>
      </c>
      <c r="I86">
        <v>-26.054300000000001</v>
      </c>
      <c r="J86">
        <v>-9.9663000000000004</v>
      </c>
      <c r="K86">
        <v>2318.7489999999998</v>
      </c>
      <c r="L86" s="2">
        <f t="shared" si="7"/>
        <v>2267.8021999999996</v>
      </c>
      <c r="N86" s="5">
        <f t="shared" si="8"/>
        <v>2267.8027999999995</v>
      </c>
      <c r="O86" s="5">
        <f t="shared" si="9"/>
        <v>-0.19720000000052096</v>
      </c>
    </row>
    <row r="87" spans="1:15" x14ac:dyDescent="0.25">
      <c r="A87"/>
      <c r="B87">
        <v>85</v>
      </c>
      <c r="C87">
        <v>25.942499999999999</v>
      </c>
      <c r="D87">
        <v>-9.9643999999999995</v>
      </c>
      <c r="E87">
        <v>2346.7321999999999</v>
      </c>
      <c r="F87" s="2">
        <f t="shared" si="6"/>
        <v>2295.7853999999998</v>
      </c>
      <c r="G87"/>
      <c r="H87">
        <v>85</v>
      </c>
      <c r="I87">
        <v>-26.0535</v>
      </c>
      <c r="J87">
        <v>-9.9662000000000006</v>
      </c>
      <c r="K87">
        <v>2346.7458000000001</v>
      </c>
      <c r="L87" s="2">
        <f t="shared" si="7"/>
        <v>2295.799</v>
      </c>
      <c r="N87" s="5">
        <f t="shared" si="8"/>
        <v>2295.7921999999999</v>
      </c>
      <c r="O87" s="5">
        <f t="shared" si="9"/>
        <v>-0.20780000000013388</v>
      </c>
    </row>
    <row r="88" spans="1:15" x14ac:dyDescent="0.25">
      <c r="A88"/>
      <c r="B88">
        <v>86</v>
      </c>
      <c r="C88">
        <v>25.942399999999999</v>
      </c>
      <c r="D88">
        <v>-9.9644999999999992</v>
      </c>
      <c r="E88">
        <v>2374.7375000000002</v>
      </c>
      <c r="F88" s="2">
        <f t="shared" si="6"/>
        <v>2323.7907</v>
      </c>
      <c r="G88"/>
      <c r="H88">
        <v>86</v>
      </c>
      <c r="I88">
        <v>-26.054200000000002</v>
      </c>
      <c r="J88">
        <v>-9.9654000000000007</v>
      </c>
      <c r="K88">
        <v>2374.7440000000001</v>
      </c>
      <c r="L88" s="2">
        <f t="shared" si="7"/>
        <v>2323.7972</v>
      </c>
      <c r="N88" s="5">
        <f t="shared" si="8"/>
        <v>2323.7939500000002</v>
      </c>
      <c r="O88" s="5">
        <f t="shared" si="9"/>
        <v>-0.20604999999977736</v>
      </c>
    </row>
    <row r="89" spans="1:15" x14ac:dyDescent="0.25">
      <c r="A89"/>
      <c r="B89">
        <v>87</v>
      </c>
      <c r="C89">
        <v>25.943999999999999</v>
      </c>
      <c r="D89">
        <v>-9.9647000000000006</v>
      </c>
      <c r="E89">
        <v>2402.7316999999998</v>
      </c>
      <c r="F89" s="2">
        <f t="shared" si="6"/>
        <v>2351.7848999999997</v>
      </c>
      <c r="G89"/>
      <c r="H89">
        <v>87</v>
      </c>
      <c r="I89">
        <v>-26.052800000000001</v>
      </c>
      <c r="J89">
        <v>-9.9657999999999998</v>
      </c>
      <c r="K89">
        <v>2402.7321000000002</v>
      </c>
      <c r="L89" s="2">
        <f t="shared" si="7"/>
        <v>2351.7853</v>
      </c>
      <c r="N89" s="5">
        <f t="shared" si="8"/>
        <v>2351.7851000000001</v>
      </c>
      <c r="O89" s="5">
        <f t="shared" si="9"/>
        <v>-0.21489999999994325</v>
      </c>
    </row>
    <row r="90" spans="1:15" x14ac:dyDescent="0.25">
      <c r="A90"/>
      <c r="B90">
        <v>88</v>
      </c>
      <c r="C90">
        <v>25.944299999999998</v>
      </c>
      <c r="D90">
        <v>-9.9641000000000002</v>
      </c>
      <c r="E90">
        <v>2430.7253999999998</v>
      </c>
      <c r="F90" s="2">
        <f t="shared" si="6"/>
        <v>2379.7785999999996</v>
      </c>
      <c r="G90"/>
      <c r="H90">
        <v>88</v>
      </c>
      <c r="I90">
        <v>-26.051500000000001</v>
      </c>
      <c r="J90">
        <v>-9.9657999999999998</v>
      </c>
      <c r="K90">
        <v>2430.7312999999999</v>
      </c>
      <c r="L90" s="2">
        <f t="shared" si="7"/>
        <v>2379.7844999999998</v>
      </c>
      <c r="N90" s="5">
        <f t="shared" si="8"/>
        <v>2379.7815499999997</v>
      </c>
      <c r="O90" s="5">
        <f t="shared" si="9"/>
        <v>-0.21845000000030268</v>
      </c>
    </row>
    <row r="91" spans="1:15" x14ac:dyDescent="0.25">
      <c r="A91"/>
      <c r="B91">
        <v>89</v>
      </c>
      <c r="C91">
        <v>25.9438</v>
      </c>
      <c r="D91">
        <v>-9.9670000000000005</v>
      </c>
      <c r="E91">
        <v>2458.7103000000002</v>
      </c>
      <c r="F91" s="2">
        <f t="shared" si="6"/>
        <v>2407.7635</v>
      </c>
      <c r="G91"/>
      <c r="H91">
        <v>89</v>
      </c>
      <c r="I91">
        <v>-26.0517</v>
      </c>
      <c r="J91">
        <v>-9.9670000000000005</v>
      </c>
      <c r="K91">
        <v>2458.7249999999999</v>
      </c>
      <c r="L91" s="2">
        <f t="shared" si="7"/>
        <v>2407.7781999999997</v>
      </c>
      <c r="N91" s="5">
        <f t="shared" si="8"/>
        <v>2407.7708499999999</v>
      </c>
      <c r="O91" s="5">
        <f t="shared" si="9"/>
        <v>-0.22915000000011787</v>
      </c>
    </row>
    <row r="92" spans="1:15" x14ac:dyDescent="0.25">
      <c r="A92"/>
      <c r="B92">
        <v>90</v>
      </c>
      <c r="C92">
        <v>25.9452</v>
      </c>
      <c r="D92">
        <v>-9.9639000000000006</v>
      </c>
      <c r="E92">
        <v>2486.7154999999998</v>
      </c>
      <c r="F92" s="2">
        <f t="shared" si="6"/>
        <v>2435.7686999999996</v>
      </c>
      <c r="G92"/>
      <c r="H92">
        <v>90</v>
      </c>
      <c r="I92">
        <v>-26.052</v>
      </c>
      <c r="J92">
        <v>-9.9649999999999999</v>
      </c>
      <c r="K92">
        <v>2486.7303999999999</v>
      </c>
      <c r="L92" s="2">
        <f t="shared" si="7"/>
        <v>2435.7835999999998</v>
      </c>
      <c r="N92" s="5">
        <f t="shared" si="8"/>
        <v>2435.7761499999997</v>
      </c>
      <c r="O92" s="5">
        <f t="shared" si="9"/>
        <v>-0.22385000000031141</v>
      </c>
    </row>
    <row r="93" spans="1:15" x14ac:dyDescent="0.25">
      <c r="A93"/>
      <c r="B93">
        <v>91</v>
      </c>
      <c r="C93">
        <v>25.946300000000001</v>
      </c>
      <c r="D93">
        <v>-9.9659999999999993</v>
      </c>
      <c r="E93">
        <v>2514.7139000000002</v>
      </c>
      <c r="F93" s="2">
        <f t="shared" si="6"/>
        <v>2463.7671</v>
      </c>
      <c r="G93"/>
      <c r="H93">
        <v>91</v>
      </c>
      <c r="I93">
        <v>-26.050899999999999</v>
      </c>
      <c r="J93">
        <v>-9.9670000000000005</v>
      </c>
      <c r="K93">
        <v>2514.7226000000001</v>
      </c>
      <c r="L93" s="2">
        <f t="shared" si="7"/>
        <v>2463.7757999999999</v>
      </c>
      <c r="N93" s="5">
        <f t="shared" si="8"/>
        <v>2463.7714500000002</v>
      </c>
      <c r="O93" s="5">
        <f t="shared" si="9"/>
        <v>-0.22854999999981374</v>
      </c>
    </row>
    <row r="94" spans="1:15" x14ac:dyDescent="0.25">
      <c r="A94"/>
      <c r="B94">
        <v>92</v>
      </c>
      <c r="C94">
        <v>25.945599999999999</v>
      </c>
      <c r="D94">
        <v>-9.9644999999999992</v>
      </c>
      <c r="E94">
        <v>2542.7256000000002</v>
      </c>
      <c r="F94" s="2">
        <f t="shared" si="6"/>
        <v>2491.7788</v>
      </c>
      <c r="G94"/>
      <c r="H94">
        <v>92</v>
      </c>
      <c r="I94">
        <v>-26.0504</v>
      </c>
      <c r="J94">
        <v>-9.9654000000000007</v>
      </c>
      <c r="K94">
        <v>2542.7336</v>
      </c>
      <c r="L94" s="2">
        <f t="shared" si="7"/>
        <v>2491.7867999999999</v>
      </c>
      <c r="N94" s="5">
        <f t="shared" si="8"/>
        <v>2491.7828</v>
      </c>
      <c r="O94" s="5">
        <f t="shared" si="9"/>
        <v>-0.21720000000004802</v>
      </c>
    </row>
    <row r="95" spans="1:15" x14ac:dyDescent="0.25">
      <c r="A95"/>
      <c r="B95">
        <v>93</v>
      </c>
      <c r="C95">
        <v>25.946200000000001</v>
      </c>
      <c r="D95">
        <v>-9.9647000000000006</v>
      </c>
      <c r="E95">
        <v>2570.7249000000002</v>
      </c>
      <c r="F95" s="2">
        <f t="shared" si="6"/>
        <v>2519.7781</v>
      </c>
      <c r="G95"/>
      <c r="H95">
        <v>93</v>
      </c>
      <c r="I95">
        <v>-26.050599999999999</v>
      </c>
      <c r="J95">
        <v>-9.9655000000000005</v>
      </c>
      <c r="K95">
        <v>2570.7275</v>
      </c>
      <c r="L95" s="2">
        <f t="shared" si="7"/>
        <v>2519.7806999999998</v>
      </c>
      <c r="N95" s="5">
        <f t="shared" si="8"/>
        <v>2519.7793999999999</v>
      </c>
      <c r="O95" s="5">
        <f t="shared" si="9"/>
        <v>-0.22060000000010405</v>
      </c>
    </row>
    <row r="96" spans="1:15" x14ac:dyDescent="0.25">
      <c r="A96"/>
      <c r="B96">
        <v>94</v>
      </c>
      <c r="C96">
        <v>25.9468</v>
      </c>
      <c r="D96">
        <v>-9.9641000000000002</v>
      </c>
      <c r="E96">
        <v>2598.7298999999998</v>
      </c>
      <c r="F96" s="2">
        <f t="shared" si="6"/>
        <v>2547.7830999999996</v>
      </c>
      <c r="G96"/>
      <c r="H96">
        <v>94</v>
      </c>
      <c r="I96">
        <v>-26.048999999999999</v>
      </c>
      <c r="J96">
        <v>-9.9661000000000008</v>
      </c>
      <c r="K96">
        <v>2598.7314999999999</v>
      </c>
      <c r="L96" s="2">
        <f t="shared" si="7"/>
        <v>2547.7846999999997</v>
      </c>
      <c r="N96" s="5">
        <f t="shared" si="8"/>
        <v>2547.7838999999994</v>
      </c>
      <c r="O96" s="5">
        <f t="shared" si="9"/>
        <v>-0.21610000000055152</v>
      </c>
    </row>
    <row r="97" spans="1:15" x14ac:dyDescent="0.25">
      <c r="A97"/>
      <c r="B97">
        <v>95</v>
      </c>
      <c r="C97">
        <v>25.947199999999999</v>
      </c>
      <c r="D97">
        <v>-9.9646000000000008</v>
      </c>
      <c r="E97">
        <v>2626.7186999999999</v>
      </c>
      <c r="F97" s="2">
        <f t="shared" si="6"/>
        <v>2575.7718999999997</v>
      </c>
      <c r="G97"/>
      <c r="H97">
        <v>95</v>
      </c>
      <c r="I97">
        <v>-26.049900000000001</v>
      </c>
      <c r="J97">
        <v>-9.9646000000000008</v>
      </c>
      <c r="K97">
        <v>2626.7183</v>
      </c>
      <c r="L97" s="2">
        <f t="shared" si="7"/>
        <v>2575.7714999999998</v>
      </c>
      <c r="N97" s="5">
        <f t="shared" si="8"/>
        <v>2575.7716999999998</v>
      </c>
      <c r="O97" s="5">
        <f t="shared" si="9"/>
        <v>-0.22830000000021755</v>
      </c>
    </row>
    <row r="98" spans="1:15" x14ac:dyDescent="0.25">
      <c r="A98"/>
      <c r="B98">
        <v>96</v>
      </c>
      <c r="C98">
        <v>25.947600000000001</v>
      </c>
      <c r="D98">
        <v>-9.9640000000000004</v>
      </c>
      <c r="E98">
        <v>2654.7127999999998</v>
      </c>
      <c r="F98" s="2">
        <f t="shared" si="6"/>
        <v>2603.7659999999996</v>
      </c>
      <c r="G98"/>
      <c r="H98">
        <v>96</v>
      </c>
      <c r="I98">
        <v>-26.049199999999999</v>
      </c>
      <c r="J98">
        <v>-9.9651999999999994</v>
      </c>
      <c r="K98">
        <v>2654.7206000000001</v>
      </c>
      <c r="L98" s="2">
        <f t="shared" si="7"/>
        <v>2603.7737999999999</v>
      </c>
      <c r="N98" s="5">
        <f t="shared" si="8"/>
        <v>2603.7698999999998</v>
      </c>
      <c r="O98" s="5">
        <f t="shared" si="9"/>
        <v>-0.23010000000022046</v>
      </c>
    </row>
    <row r="99" spans="1:15" x14ac:dyDescent="0.25">
      <c r="A99"/>
      <c r="B99">
        <v>97</v>
      </c>
      <c r="C99">
        <v>25.947800000000001</v>
      </c>
      <c r="D99">
        <v>-9.9652999999999992</v>
      </c>
      <c r="E99">
        <v>2682.7127</v>
      </c>
      <c r="F99" s="2">
        <f t="shared" si="6"/>
        <v>2631.7658999999999</v>
      </c>
      <c r="G99"/>
      <c r="H99">
        <v>97</v>
      </c>
      <c r="I99">
        <v>-26.0488</v>
      </c>
      <c r="J99">
        <v>-9.9657</v>
      </c>
      <c r="K99">
        <v>2682.7213999999999</v>
      </c>
      <c r="L99" s="2">
        <f t="shared" si="7"/>
        <v>2631.7745999999997</v>
      </c>
      <c r="N99" s="5">
        <f t="shared" si="8"/>
        <v>2631.7702499999996</v>
      </c>
      <c r="O99" s="5">
        <f t="shared" si="9"/>
        <v>-0.22975000000042201</v>
      </c>
    </row>
    <row r="100" spans="1:15" x14ac:dyDescent="0.25">
      <c r="A100"/>
      <c r="B100">
        <v>98</v>
      </c>
      <c r="C100">
        <v>25.9482</v>
      </c>
      <c r="D100">
        <v>-9.9644999999999992</v>
      </c>
      <c r="E100">
        <v>2710.7017000000001</v>
      </c>
      <c r="F100" s="2">
        <f t="shared" si="6"/>
        <v>2659.7548999999999</v>
      </c>
      <c r="G100"/>
      <c r="H100">
        <v>98</v>
      </c>
      <c r="I100">
        <v>-26.047799999999999</v>
      </c>
      <c r="J100">
        <v>-9.9650999999999996</v>
      </c>
      <c r="K100">
        <v>2710.7193000000002</v>
      </c>
      <c r="L100" s="2">
        <f t="shared" si="7"/>
        <v>2659.7725</v>
      </c>
      <c r="N100" s="5">
        <f t="shared" si="8"/>
        <v>2659.7637</v>
      </c>
      <c r="O100" s="5">
        <f t="shared" si="9"/>
        <v>-0.23630000000002838</v>
      </c>
    </row>
    <row r="101" spans="1:15" x14ac:dyDescent="0.25">
      <c r="A101"/>
      <c r="B101">
        <v>99</v>
      </c>
      <c r="C101">
        <v>25.948499999999999</v>
      </c>
      <c r="D101">
        <v>-9.9654000000000007</v>
      </c>
      <c r="E101">
        <v>2738.7048</v>
      </c>
      <c r="F101" s="2">
        <f t="shared" si="6"/>
        <v>2687.7579999999998</v>
      </c>
      <c r="G101"/>
      <c r="H101">
        <v>99</v>
      </c>
      <c r="I101">
        <v>-26.048100000000002</v>
      </c>
      <c r="J101">
        <v>-9.9657</v>
      </c>
      <c r="K101">
        <v>2738.7143999999998</v>
      </c>
      <c r="L101" s="2">
        <f t="shared" si="7"/>
        <v>2687.7675999999997</v>
      </c>
      <c r="N101" s="5">
        <f t="shared" si="8"/>
        <v>2687.7627999999995</v>
      </c>
      <c r="O101" s="5">
        <f t="shared" si="9"/>
        <v>-0.23720000000048458</v>
      </c>
    </row>
    <row r="102" spans="1:15" x14ac:dyDescent="0.25">
      <c r="A102"/>
      <c r="B102">
        <v>100</v>
      </c>
      <c r="C102">
        <v>25.949200000000001</v>
      </c>
      <c r="D102">
        <v>-9.9640000000000004</v>
      </c>
      <c r="E102">
        <v>2766.7019</v>
      </c>
      <c r="F102" s="2">
        <f t="shared" si="6"/>
        <v>2715.7550999999999</v>
      </c>
      <c r="G102"/>
      <c r="H102">
        <v>100</v>
      </c>
      <c r="I102">
        <v>-26.047499999999999</v>
      </c>
      <c r="J102">
        <v>-9.9651999999999994</v>
      </c>
      <c r="K102">
        <v>2766.7098000000001</v>
      </c>
      <c r="L102" s="2">
        <f t="shared" si="7"/>
        <v>2715.7629999999999</v>
      </c>
      <c r="N102" s="5">
        <f t="shared" si="8"/>
        <v>2715.7590499999997</v>
      </c>
      <c r="O102" s="5">
        <f t="shared" si="9"/>
        <v>-0.24095000000033906</v>
      </c>
    </row>
    <row r="103" spans="1:15" x14ac:dyDescent="0.25">
      <c r="A103"/>
      <c r="B103">
        <v>101</v>
      </c>
      <c r="C103">
        <v>25.949400000000001</v>
      </c>
      <c r="D103">
        <v>-9.9646000000000008</v>
      </c>
      <c r="E103">
        <v>2794.6966000000002</v>
      </c>
      <c r="F103" s="2">
        <f t="shared" si="6"/>
        <v>2743.7498000000001</v>
      </c>
      <c r="G103"/>
      <c r="H103">
        <v>101</v>
      </c>
      <c r="I103">
        <v>-26.046800000000001</v>
      </c>
      <c r="J103">
        <v>-9.9656000000000002</v>
      </c>
      <c r="K103">
        <v>2794.7111</v>
      </c>
      <c r="L103" s="2">
        <f t="shared" si="7"/>
        <v>2743.7642999999998</v>
      </c>
      <c r="N103" s="5">
        <f t="shared" si="8"/>
        <v>2743.7570500000002</v>
      </c>
      <c r="O103" s="5">
        <f t="shared" si="9"/>
        <v>-0.24294999999983702</v>
      </c>
    </row>
    <row r="104" spans="1:15" x14ac:dyDescent="0.25">
      <c r="A104"/>
      <c r="B104">
        <v>102</v>
      </c>
      <c r="C104">
        <v>25.9497</v>
      </c>
      <c r="D104">
        <v>-9.9647000000000006</v>
      </c>
      <c r="E104">
        <v>2822.7055</v>
      </c>
      <c r="F104" s="2">
        <f t="shared" si="6"/>
        <v>2771.7586999999999</v>
      </c>
      <c r="G104"/>
      <c r="H104">
        <v>102</v>
      </c>
      <c r="I104">
        <v>-26.046500000000002</v>
      </c>
      <c r="J104">
        <v>-9.9649999999999999</v>
      </c>
      <c r="K104">
        <v>2822.7062999999998</v>
      </c>
      <c r="L104" s="2">
        <f t="shared" si="7"/>
        <v>2771.7594999999997</v>
      </c>
      <c r="N104" s="5">
        <f t="shared" si="8"/>
        <v>2771.7590999999998</v>
      </c>
      <c r="O104" s="5">
        <f t="shared" si="9"/>
        <v>-0.24090000000023792</v>
      </c>
    </row>
    <row r="105" spans="1:15" x14ac:dyDescent="0.25">
      <c r="A105"/>
      <c r="B105">
        <v>103</v>
      </c>
      <c r="C105">
        <v>25.9511</v>
      </c>
      <c r="D105">
        <v>-9.9648000000000003</v>
      </c>
      <c r="E105">
        <v>2850.7055</v>
      </c>
      <c r="F105" s="2">
        <f t="shared" si="6"/>
        <v>2799.7586999999999</v>
      </c>
      <c r="G105"/>
      <c r="H105">
        <v>103</v>
      </c>
      <c r="I105">
        <v>-26.045500000000001</v>
      </c>
      <c r="J105">
        <v>-9.9658999999999995</v>
      </c>
      <c r="K105">
        <v>2850.7089999999998</v>
      </c>
      <c r="L105" s="2">
        <f t="shared" si="7"/>
        <v>2799.7621999999997</v>
      </c>
      <c r="N105" s="5">
        <f t="shared" si="8"/>
        <v>2799.7604499999998</v>
      </c>
      <c r="O105" s="5">
        <f t="shared" si="9"/>
        <v>-0.23955000000023574</v>
      </c>
    </row>
    <row r="106" spans="1:15" x14ac:dyDescent="0.25">
      <c r="A106"/>
      <c r="B106">
        <v>104</v>
      </c>
      <c r="C106">
        <v>25.9514</v>
      </c>
      <c r="D106">
        <v>-9.9641999999999999</v>
      </c>
      <c r="E106">
        <v>2878.7069000000001</v>
      </c>
      <c r="F106" s="2">
        <f t="shared" si="6"/>
        <v>2827.7601</v>
      </c>
      <c r="G106"/>
      <c r="H106">
        <v>104</v>
      </c>
      <c r="I106">
        <v>-26.045500000000001</v>
      </c>
      <c r="J106">
        <v>-9.9655000000000005</v>
      </c>
      <c r="K106">
        <v>2878.7157000000002</v>
      </c>
      <c r="L106" s="2">
        <f t="shared" si="7"/>
        <v>2827.7689</v>
      </c>
      <c r="N106" s="5">
        <f t="shared" si="8"/>
        <v>2827.7645000000002</v>
      </c>
      <c r="O106" s="5">
        <f t="shared" si="9"/>
        <v>-0.23549999999977445</v>
      </c>
    </row>
    <row r="107" spans="1:15" x14ac:dyDescent="0.25">
      <c r="A107"/>
      <c r="B107">
        <v>105</v>
      </c>
      <c r="C107">
        <v>25.9511</v>
      </c>
      <c r="D107">
        <v>-9.9646000000000008</v>
      </c>
      <c r="E107">
        <v>2906.7112000000002</v>
      </c>
      <c r="F107" s="2">
        <f t="shared" si="6"/>
        <v>2855.7644</v>
      </c>
      <c r="G107"/>
      <c r="H107">
        <v>105</v>
      </c>
      <c r="I107">
        <v>-26.045300000000001</v>
      </c>
      <c r="J107">
        <v>-9.9657</v>
      </c>
      <c r="K107">
        <v>2906.7130000000002</v>
      </c>
      <c r="L107" s="2">
        <f t="shared" si="7"/>
        <v>2855.7662</v>
      </c>
      <c r="N107" s="5">
        <f t="shared" si="8"/>
        <v>2855.7653</v>
      </c>
      <c r="O107" s="5">
        <f t="shared" si="9"/>
        <v>-0.23469999999997526</v>
      </c>
    </row>
    <row r="108" spans="1:15" x14ac:dyDescent="0.25">
      <c r="A108"/>
      <c r="B108">
        <v>106</v>
      </c>
      <c r="C108">
        <v>25.952200000000001</v>
      </c>
      <c r="D108">
        <v>-9.9641999999999999</v>
      </c>
      <c r="E108">
        <v>2934.7096999999999</v>
      </c>
      <c r="F108" s="2">
        <f t="shared" si="6"/>
        <v>2883.7628999999997</v>
      </c>
      <c r="G108"/>
      <c r="H108">
        <v>106</v>
      </c>
      <c r="I108">
        <v>-26.044499999999999</v>
      </c>
      <c r="J108">
        <v>-9.9652999999999992</v>
      </c>
      <c r="K108">
        <v>2934.7103000000002</v>
      </c>
      <c r="L108" s="2">
        <f t="shared" si="7"/>
        <v>2883.7635</v>
      </c>
      <c r="N108" s="5">
        <f t="shared" si="8"/>
        <v>2883.7631999999999</v>
      </c>
      <c r="O108" s="5">
        <f t="shared" si="9"/>
        <v>-0.23680000000013024</v>
      </c>
    </row>
    <row r="109" spans="1:15" x14ac:dyDescent="0.25">
      <c r="A109"/>
      <c r="B109">
        <v>107</v>
      </c>
      <c r="C109">
        <v>25.952400000000001</v>
      </c>
      <c r="D109">
        <v>-9.9646000000000008</v>
      </c>
      <c r="E109">
        <v>2962.7040999999999</v>
      </c>
      <c r="F109" s="2">
        <f t="shared" si="6"/>
        <v>2911.7572999999998</v>
      </c>
      <c r="G109"/>
      <c r="H109">
        <v>107</v>
      </c>
      <c r="I109">
        <v>-26.0441</v>
      </c>
      <c r="J109">
        <v>-9.9652999999999992</v>
      </c>
      <c r="K109">
        <v>2962.7186999999999</v>
      </c>
      <c r="L109" s="2">
        <f t="shared" si="7"/>
        <v>2911.7718999999997</v>
      </c>
      <c r="N109" s="5">
        <f t="shared" si="8"/>
        <v>2911.7645999999995</v>
      </c>
      <c r="O109" s="5">
        <f t="shared" si="9"/>
        <v>-0.23540000000048167</v>
      </c>
    </row>
    <row r="110" spans="1:15" x14ac:dyDescent="0.25">
      <c r="A110"/>
      <c r="B110">
        <v>108</v>
      </c>
      <c r="C110">
        <v>25.952300000000001</v>
      </c>
      <c r="D110">
        <v>-9.9644999999999992</v>
      </c>
      <c r="E110">
        <v>2990.6986000000002</v>
      </c>
      <c r="F110" s="2">
        <f t="shared" si="6"/>
        <v>2939.7518</v>
      </c>
      <c r="G110"/>
      <c r="H110">
        <v>108</v>
      </c>
      <c r="I110">
        <v>-26.0442</v>
      </c>
      <c r="J110">
        <v>-9.9650999999999996</v>
      </c>
      <c r="K110">
        <v>2990.7132000000001</v>
      </c>
      <c r="L110" s="2">
        <f t="shared" si="7"/>
        <v>2939.7664</v>
      </c>
      <c r="N110" s="5">
        <f t="shared" si="8"/>
        <v>2939.7591000000002</v>
      </c>
      <c r="O110" s="5">
        <f t="shared" si="9"/>
        <v>-0.24089999999978318</v>
      </c>
    </row>
    <row r="111" spans="1:15" x14ac:dyDescent="0.25">
      <c r="A111"/>
      <c r="B111">
        <v>109</v>
      </c>
      <c r="C111">
        <v>25.9528</v>
      </c>
      <c r="D111">
        <v>-9.9649999999999999</v>
      </c>
      <c r="E111">
        <v>3018.6968999999999</v>
      </c>
      <c r="F111" s="2">
        <f t="shared" si="6"/>
        <v>2967.7500999999997</v>
      </c>
      <c r="G111"/>
      <c r="H111">
        <v>109</v>
      </c>
      <c r="I111">
        <v>-26.043500000000002</v>
      </c>
      <c r="J111">
        <v>-9.9657</v>
      </c>
      <c r="K111">
        <v>3018.7213000000002</v>
      </c>
      <c r="L111" s="2">
        <f t="shared" si="7"/>
        <v>2967.7745</v>
      </c>
      <c r="N111" s="5">
        <f t="shared" si="8"/>
        <v>2967.7622999999999</v>
      </c>
      <c r="O111" s="5">
        <f t="shared" si="9"/>
        <v>-0.23770000000013169</v>
      </c>
    </row>
    <row r="112" spans="1:15" x14ac:dyDescent="0.25">
      <c r="A112"/>
      <c r="B112">
        <v>110</v>
      </c>
      <c r="C112">
        <v>25.953199999999999</v>
      </c>
      <c r="D112">
        <v>-9.9641000000000002</v>
      </c>
      <c r="E112">
        <v>3046.7199000000001</v>
      </c>
      <c r="F112" s="2">
        <f t="shared" si="6"/>
        <v>2995.7730999999999</v>
      </c>
      <c r="G112"/>
      <c r="H112">
        <v>110</v>
      </c>
      <c r="I112">
        <v>-26.043399999999998</v>
      </c>
      <c r="J112">
        <v>-9.9652999999999992</v>
      </c>
      <c r="K112">
        <v>3046.7152000000001</v>
      </c>
      <c r="L112" s="2">
        <f t="shared" si="7"/>
        <v>2995.7683999999999</v>
      </c>
      <c r="N112" s="5">
        <f t="shared" si="8"/>
        <v>2995.7707499999997</v>
      </c>
      <c r="O112" s="5">
        <f t="shared" si="9"/>
        <v>-0.22925000000032014</v>
      </c>
    </row>
    <row r="113" spans="1:15" x14ac:dyDescent="0.25">
      <c r="A113"/>
      <c r="B113">
        <v>111</v>
      </c>
      <c r="C113">
        <v>25.953499999999998</v>
      </c>
      <c r="D113">
        <v>-9.9646000000000008</v>
      </c>
      <c r="E113">
        <v>3074.7127999999998</v>
      </c>
      <c r="F113" s="2">
        <f t="shared" si="6"/>
        <v>3023.7659999999996</v>
      </c>
      <c r="G113"/>
      <c r="H113">
        <v>111</v>
      </c>
      <c r="I113">
        <v>-26.0427</v>
      </c>
      <c r="J113">
        <v>-9.9661000000000008</v>
      </c>
      <c r="K113">
        <v>3074.7175999999999</v>
      </c>
      <c r="L113" s="2">
        <f t="shared" si="7"/>
        <v>3023.7707999999998</v>
      </c>
      <c r="N113" s="5">
        <f t="shared" si="8"/>
        <v>3023.7683999999999</v>
      </c>
      <c r="O113" s="5">
        <f t="shared" si="9"/>
        <v>-0.2316000000000713</v>
      </c>
    </row>
    <row r="114" spans="1:15" x14ac:dyDescent="0.25">
      <c r="A114"/>
      <c r="B114">
        <v>112</v>
      </c>
      <c r="C114">
        <v>25.954999999999998</v>
      </c>
      <c r="D114">
        <v>-9.9643999999999995</v>
      </c>
      <c r="E114">
        <v>3102.7102</v>
      </c>
      <c r="F114" s="2">
        <f t="shared" si="6"/>
        <v>3051.7633999999998</v>
      </c>
      <c r="G114"/>
      <c r="H114">
        <v>112</v>
      </c>
      <c r="I114">
        <v>-26.041799999999999</v>
      </c>
      <c r="J114">
        <v>-9.9657999999999998</v>
      </c>
      <c r="K114">
        <v>3102.7118999999998</v>
      </c>
      <c r="L114" s="2">
        <f t="shared" si="7"/>
        <v>3051.7650999999996</v>
      </c>
      <c r="N114" s="5">
        <f t="shared" si="8"/>
        <v>3051.7642499999997</v>
      </c>
      <c r="O114" s="5">
        <f t="shared" si="9"/>
        <v>-0.23575000000028012</v>
      </c>
    </row>
    <row r="115" spans="1:15" x14ac:dyDescent="0.25">
      <c r="A115"/>
      <c r="B115">
        <v>113</v>
      </c>
      <c r="C115">
        <v>25.954999999999998</v>
      </c>
      <c r="D115">
        <v>-9.9647000000000006</v>
      </c>
      <c r="E115">
        <v>3130.7089999999998</v>
      </c>
      <c r="F115" s="2">
        <f t="shared" si="6"/>
        <v>3079.7621999999997</v>
      </c>
      <c r="G115"/>
      <c r="H115">
        <v>113</v>
      </c>
      <c r="I115">
        <v>-26.042000000000002</v>
      </c>
      <c r="J115">
        <v>-9.9664999999999999</v>
      </c>
      <c r="K115">
        <v>3130.7181</v>
      </c>
      <c r="L115" s="2">
        <f t="shared" si="7"/>
        <v>3079.7712999999999</v>
      </c>
      <c r="N115" s="5">
        <f t="shared" si="8"/>
        <v>3079.7667499999998</v>
      </c>
      <c r="O115" s="5">
        <f t="shared" si="9"/>
        <v>-0.23325000000022555</v>
      </c>
    </row>
    <row r="116" spans="1:15" x14ac:dyDescent="0.25">
      <c r="A116"/>
      <c r="B116">
        <v>114</v>
      </c>
      <c r="C116">
        <v>25.955400000000001</v>
      </c>
      <c r="D116">
        <v>-9.9641999999999999</v>
      </c>
      <c r="E116">
        <v>3158.6727999999998</v>
      </c>
      <c r="F116" s="2">
        <f t="shared" si="6"/>
        <v>3107.7259999999997</v>
      </c>
      <c r="G116"/>
      <c r="H116">
        <v>114</v>
      </c>
      <c r="I116">
        <v>-26.041599999999999</v>
      </c>
      <c r="J116">
        <v>-9.9655000000000005</v>
      </c>
      <c r="K116">
        <v>3158.7013000000002</v>
      </c>
      <c r="L116" s="2">
        <f t="shared" si="7"/>
        <v>3107.7545</v>
      </c>
      <c r="N116" s="5">
        <f t="shared" si="8"/>
        <v>3107.7402499999998</v>
      </c>
      <c r="O116" s="5">
        <f t="shared" si="9"/>
        <v>-0.25975000000016735</v>
      </c>
    </row>
    <row r="117" spans="1:15" x14ac:dyDescent="0.25">
      <c r="A117"/>
      <c r="B117">
        <v>115</v>
      </c>
      <c r="C117">
        <v>25.956</v>
      </c>
      <c r="D117">
        <v>-9.9644999999999992</v>
      </c>
      <c r="E117">
        <v>3186.7037</v>
      </c>
      <c r="F117" s="2">
        <f t="shared" si="6"/>
        <v>3135.7568999999999</v>
      </c>
      <c r="G117"/>
      <c r="H117">
        <v>115</v>
      </c>
      <c r="I117">
        <v>-26.040900000000001</v>
      </c>
      <c r="J117">
        <v>-9.9657</v>
      </c>
      <c r="K117">
        <v>3186.7208999999998</v>
      </c>
      <c r="L117" s="2">
        <f t="shared" si="7"/>
        <v>3135.7740999999996</v>
      </c>
      <c r="N117" s="5">
        <f t="shared" si="8"/>
        <v>3135.7654999999995</v>
      </c>
      <c r="O117" s="5">
        <f t="shared" si="9"/>
        <v>-0.23450000000048021</v>
      </c>
    </row>
    <row r="118" spans="1:15" x14ac:dyDescent="0.25">
      <c r="A118"/>
      <c r="B118">
        <v>116</v>
      </c>
      <c r="C118">
        <v>25.956399999999999</v>
      </c>
      <c r="D118">
        <v>-9.9640000000000004</v>
      </c>
      <c r="E118">
        <v>3214.6943999999999</v>
      </c>
      <c r="F118" s="2">
        <f t="shared" si="6"/>
        <v>3163.7475999999997</v>
      </c>
      <c r="G118"/>
      <c r="H118">
        <v>116</v>
      </c>
      <c r="I118">
        <v>-26.040199999999999</v>
      </c>
      <c r="J118">
        <v>-9.9651999999999994</v>
      </c>
      <c r="K118">
        <v>3214.7175999999999</v>
      </c>
      <c r="L118" s="2">
        <f t="shared" si="7"/>
        <v>3163.7707999999998</v>
      </c>
      <c r="N118" s="5">
        <f t="shared" si="8"/>
        <v>3163.7591999999995</v>
      </c>
      <c r="O118" s="5">
        <f t="shared" si="9"/>
        <v>-0.2408000000004904</v>
      </c>
    </row>
    <row r="119" spans="1:15" x14ac:dyDescent="0.25">
      <c r="A119"/>
      <c r="B119">
        <v>117</v>
      </c>
      <c r="C119">
        <v>25.956199999999999</v>
      </c>
      <c r="D119">
        <v>-9.9652999999999992</v>
      </c>
      <c r="E119">
        <v>3242.6806999999999</v>
      </c>
      <c r="F119" s="2">
        <f t="shared" si="6"/>
        <v>3191.7338999999997</v>
      </c>
      <c r="G119"/>
      <c r="H119">
        <v>117</v>
      </c>
      <c r="I119">
        <v>-26.0397</v>
      </c>
      <c r="J119">
        <v>-9.9656000000000002</v>
      </c>
      <c r="K119">
        <v>3242.7067000000002</v>
      </c>
      <c r="L119" s="2">
        <f t="shared" si="7"/>
        <v>3191.7599</v>
      </c>
      <c r="N119" s="5">
        <f t="shared" si="8"/>
        <v>3191.7469000000001</v>
      </c>
      <c r="O119" s="5">
        <f t="shared" si="9"/>
        <v>-0.25309999999990396</v>
      </c>
    </row>
    <row r="120" spans="1:15" x14ac:dyDescent="0.25">
      <c r="A120"/>
      <c r="B120">
        <v>118</v>
      </c>
      <c r="C120">
        <v>25.957000000000001</v>
      </c>
      <c r="D120">
        <v>-9.9639000000000006</v>
      </c>
      <c r="E120">
        <v>3270.6768999999999</v>
      </c>
      <c r="F120" s="2">
        <f t="shared" si="6"/>
        <v>3219.7300999999998</v>
      </c>
      <c r="G120"/>
      <c r="H120">
        <v>118</v>
      </c>
      <c r="I120">
        <v>-26.039400000000001</v>
      </c>
      <c r="J120">
        <v>-9.9651999999999994</v>
      </c>
      <c r="K120">
        <v>3270.7035000000001</v>
      </c>
      <c r="L120" s="2">
        <f t="shared" si="7"/>
        <v>3219.7566999999999</v>
      </c>
      <c r="N120" s="5">
        <f t="shared" si="8"/>
        <v>3219.7433999999998</v>
      </c>
      <c r="O120" s="5">
        <f t="shared" si="9"/>
        <v>-0.25660000000016225</v>
      </c>
    </row>
    <row r="121" spans="1:15" x14ac:dyDescent="0.25">
      <c r="A121"/>
      <c r="B121">
        <v>119</v>
      </c>
      <c r="C121">
        <v>25.957599999999999</v>
      </c>
      <c r="D121">
        <v>-9.9651999999999994</v>
      </c>
      <c r="E121">
        <v>3298.7040000000002</v>
      </c>
      <c r="F121" s="2">
        <f t="shared" si="6"/>
        <v>3247.7572</v>
      </c>
      <c r="G121"/>
      <c r="H121">
        <v>119</v>
      </c>
      <c r="I121">
        <v>-26.039200000000001</v>
      </c>
      <c r="J121">
        <v>-9.9661000000000008</v>
      </c>
      <c r="K121">
        <v>3298.7222000000002</v>
      </c>
      <c r="L121" s="2">
        <f t="shared" si="7"/>
        <v>3247.7754</v>
      </c>
      <c r="N121" s="5">
        <f t="shared" si="8"/>
        <v>3247.7663000000002</v>
      </c>
      <c r="O121" s="5">
        <f t="shared" si="9"/>
        <v>-0.23369999999977153</v>
      </c>
    </row>
    <row r="122" spans="1:15" x14ac:dyDescent="0.25">
      <c r="A122"/>
      <c r="B122">
        <v>120</v>
      </c>
      <c r="C122">
        <v>25.9574</v>
      </c>
      <c r="D122">
        <v>-9.9650999999999996</v>
      </c>
      <c r="E122">
        <v>3326.7181</v>
      </c>
      <c r="F122" s="2">
        <f t="shared" si="6"/>
        <v>3275.7712999999999</v>
      </c>
      <c r="G122"/>
      <c r="H122">
        <v>120</v>
      </c>
      <c r="I122">
        <v>-26.0382</v>
      </c>
      <c r="J122">
        <v>-9.9664000000000001</v>
      </c>
      <c r="K122">
        <v>3326.7325000000001</v>
      </c>
      <c r="L122" s="2">
        <f t="shared" si="7"/>
        <v>3275.7856999999999</v>
      </c>
      <c r="N122" s="5">
        <f t="shared" si="8"/>
        <v>3275.7784999999999</v>
      </c>
      <c r="O122" s="5">
        <f t="shared" si="9"/>
        <v>-0.2215000000001055</v>
      </c>
    </row>
    <row r="123" spans="1:15" x14ac:dyDescent="0.25">
      <c r="A123"/>
      <c r="B123">
        <v>121</v>
      </c>
      <c r="C123">
        <v>25.957999999999998</v>
      </c>
      <c r="D123">
        <v>-9.9654000000000007</v>
      </c>
      <c r="E123">
        <v>3354.5864000000001</v>
      </c>
      <c r="F123" s="2">
        <f t="shared" ref="F123:F124" si="10">E123-E122</f>
        <v>27.86830000000009</v>
      </c>
      <c r="G123"/>
      <c r="H123">
        <v>121</v>
      </c>
      <c r="I123">
        <v>-26.0381</v>
      </c>
      <c r="J123">
        <v>-9.9659999999999993</v>
      </c>
      <c r="K123">
        <v>3354.6149999999998</v>
      </c>
      <c r="L123" s="2">
        <f t="shared" ref="L123:L124" si="11">K123-K122</f>
        <v>27.882499999999709</v>
      </c>
      <c r="N123" s="5">
        <f t="shared" si="8"/>
        <v>27.8753999999999</v>
      </c>
      <c r="O123" s="5">
        <f t="shared" ref="O123" si="12">N123-28</f>
        <v>-0.12460000000010041</v>
      </c>
    </row>
    <row r="124" spans="1:15" x14ac:dyDescent="0.25">
      <c r="A124"/>
      <c r="B124">
        <v>122</v>
      </c>
      <c r="C124">
        <v>25.958500000000001</v>
      </c>
      <c r="D124">
        <v>-9.9641000000000002</v>
      </c>
      <c r="E124">
        <v>3380.0942</v>
      </c>
      <c r="F124" s="2">
        <f t="shared" si="10"/>
        <v>25.507799999999861</v>
      </c>
      <c r="G124"/>
      <c r="H124">
        <v>122</v>
      </c>
      <c r="I124">
        <v>-26.038</v>
      </c>
      <c r="J124">
        <v>-9.9655000000000005</v>
      </c>
      <c r="K124">
        <v>3380.1239999999998</v>
      </c>
      <c r="L124" s="2">
        <f t="shared" si="11"/>
        <v>25.509000000000015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topLeftCell="A31"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2025-12-09T17:00:02Z</cp:lastPrinted>
  <dcterms:created xsi:type="dcterms:W3CDTF">2022-07-27T15:17:14Z</dcterms:created>
  <dcterms:modified xsi:type="dcterms:W3CDTF">2025-12-09T17:00:50Z</dcterms:modified>
</cp:coreProperties>
</file>