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9\"/>
    </mc:Choice>
  </mc:AlternateContent>
  <xr:revisionPtr revIDLastSave="0" documentId="13_ncr:1_{8A0D990D-F243-4B37-B207-8826AEE98238}" xr6:coauthVersionLast="47" xr6:coauthVersionMax="47" xr10:uidLastSave="{00000000-0000-0000-0000-000000000000}"/>
  <bookViews>
    <workbookView xWindow="8445" yWindow="1500" windowWidth="34065" windowHeight="17730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L124" i="1"/>
  <c r="M124" i="1" s="1"/>
  <c r="M123" i="1"/>
  <c r="L123" i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M103" i="1"/>
  <c r="L103" i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M83" i="1"/>
  <c r="L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M73" i="1"/>
  <c r="L73" i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M53" i="1"/>
  <c r="L53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M43" i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M23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M13" i="1"/>
  <c r="L13" i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<sst xmlns="http://schemas.openxmlformats.org/spreadsheetml/2006/main" count="65" uniqueCount="36">
  <si>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</si>
  <si>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</si>
  <si>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</si>
  <si>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</si>
  <si>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</si>
  <si>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</si>
  <si>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</si>
  <si>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</si>
  <si>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</si>
  <si>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</si>
  <si>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</si>
  <si>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</si>
  <si>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</si>
  <si>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</si>
  <si>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</si>
  <si>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</si>
  <si>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</si>
  <si>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</si>
  <si>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</si>
  <si>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</si>
  <si>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</si>
  <si>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</si>
  <si>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</si>
  <si>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</si>
  <si>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</si>
  <si>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</si>
  <si>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</si>
  <si>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</si>
  <si>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</si>
  <si>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</si>
  <si>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</si>
  <si>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</si>
  <si>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</si>
  <si>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</si>
  <si>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</si>
  <si>
    <t>Check Isle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</si>
</sst>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-1.6999999999999999E-3</c:v>
                </c:pt>
                <c:pt idx="1">
                  <c:v>-1E-3</c:v>
                </c:pt>
                <c:pt idx="2">
                  <c:v>1E-3</c:v>
                </c:pt>
                <c:pt idx="3">
                  <c:v>5.7000000000000002E-3</c:v>
                </c:pt>
                <c:pt idx="4">
                  <c:v>7.1000000000000004E-3</c:v>
                </c:pt>
                <c:pt idx="5">
                  <c:v>6.7000000000000002E-3</c:v>
                </c:pt>
                <c:pt idx="6">
                  <c:v>9.5999999999999992E-3</c:v>
                </c:pt>
                <c:pt idx="7">
                  <c:v>4.4999999999999997E-3</c:v>
                </c:pt>
                <c:pt idx="8">
                  <c:v>6.1999999999999998E-3</c:v>
                </c:pt>
                <c:pt idx="9">
                  <c:v>8.5000000000000006E-3</c:v>
                </c:pt>
                <c:pt idx="10">
                  <c:v>5.5999999999999999E-3</c:v>
                </c:pt>
                <c:pt idx="11">
                  <c:v>5.8999999999999999E-3</c:v>
                </c:pt>
                <c:pt idx="12">
                  <c:v>2.8E-3</c:v>
                </c:pt>
                <c:pt idx="13">
                  <c:v>1.6999999999999999E-3</c:v>
                </c:pt>
                <c:pt idx="14">
                  <c:v>4.7000000000000002E-3</c:v>
                </c:pt>
                <c:pt idx="15">
                  <c:v>6.3E-3</c:v>
                </c:pt>
                <c:pt idx="16">
                  <c:v>2.8E-3</c:v>
                </c:pt>
                <c:pt idx="17">
                  <c:v>3.3999999999999998E-3</c:v>
                </c:pt>
                <c:pt idx="18">
                  <c:v>2.5999999999999999E-3</c:v>
                </c:pt>
                <c:pt idx="19">
                  <c:v>7.1000000000000004E-3</c:v>
                </c:pt>
                <c:pt idx="20">
                  <c:v>4.0000000000000001E-3</c:v>
                </c:pt>
                <c:pt idx="21">
                  <c:v>6.8999999999999999E-3</c:v>
                </c:pt>
                <c:pt idx="22">
                  <c:v>2.2000000000000001E-3</c:v>
                </c:pt>
                <c:pt idx="23">
                  <c:v>3.7000000000000002E-3</c:v>
                </c:pt>
                <c:pt idx="24">
                  <c:v>5.7000000000000002E-3</c:v>
                </c:pt>
                <c:pt idx="25">
                  <c:v>8.3000000000000001E-3</c:v>
                </c:pt>
                <c:pt idx="26">
                  <c:v>2.8999999999999998E-3</c:v>
                </c:pt>
                <c:pt idx="27">
                  <c:v>6.1999999999999998E-3</c:v>
                </c:pt>
                <c:pt idx="28">
                  <c:v>2.8999999999999998E-3</c:v>
                </c:pt>
                <c:pt idx="29">
                  <c:v>4.4000000000000003E-3</c:v>
                </c:pt>
                <c:pt idx="30">
                  <c:v>5.7000000000000002E-3</c:v>
                </c:pt>
                <c:pt idx="31">
                  <c:v>1.5E-3</c:v>
                </c:pt>
                <c:pt idx="32">
                  <c:v>5.0000000000000001E-3</c:v>
                </c:pt>
                <c:pt idx="33">
                  <c:v>5.7999999999999996E-3</c:v>
                </c:pt>
                <c:pt idx="34">
                  <c:v>3.5000000000000001E-3</c:v>
                </c:pt>
                <c:pt idx="35">
                  <c:v>-2.3999999999999998E-3</c:v>
                </c:pt>
                <c:pt idx="36">
                  <c:v>-2.5999999999999999E-3</c:v>
                </c:pt>
                <c:pt idx="37">
                  <c:v>2.9999999999999997E-4</c:v>
                </c:pt>
                <c:pt idx="38">
                  <c:v>-1.9E-3</c:v>
                </c:pt>
                <c:pt idx="39">
                  <c:v>-4.7999999999999996E-3</c:v>
                </c:pt>
                <c:pt idx="40">
                  <c:v>-4.7999999999999996E-3</c:v>
                </c:pt>
                <c:pt idx="41">
                  <c:v>-5.4000000000000003E-3</c:v>
                </c:pt>
                <c:pt idx="42">
                  <c:v>-1.3599999999999999E-2</c:v>
                </c:pt>
                <c:pt idx="43">
                  <c:v>-1.01E-2</c:v>
                </c:pt>
                <c:pt idx="44">
                  <c:v>-9.7000000000000003E-3</c:v>
                </c:pt>
                <c:pt idx="45">
                  <c:v>-7.1000000000000004E-3</c:v>
                </c:pt>
                <c:pt idx="46">
                  <c:v>-9.4999999999999998E-3</c:v>
                </c:pt>
                <c:pt idx="47">
                  <c:v>-8.2000000000000007E-3</c:v>
                </c:pt>
                <c:pt idx="48">
                  <c:v>-7.3000000000000001E-3</c:v>
                </c:pt>
                <c:pt idx="49">
                  <c:v>-8.6E-3</c:v>
                </c:pt>
                <c:pt idx="50">
                  <c:v>-6.7000000000000002E-3</c:v>
                </c:pt>
                <c:pt idx="51">
                  <c:v>-7.4000000000000003E-3</c:v>
                </c:pt>
                <c:pt idx="52">
                  <c:v>-7.1000000000000004E-3</c:v>
                </c:pt>
                <c:pt idx="53">
                  <c:v>-8.9999999999999993E-3</c:v>
                </c:pt>
                <c:pt idx="54">
                  <c:v>-1.2999999999999999E-3</c:v>
                </c:pt>
                <c:pt idx="55">
                  <c:v>-6.7000000000000002E-3</c:v>
                </c:pt>
                <c:pt idx="56">
                  <c:v>-8.0000000000000002E-3</c:v>
                </c:pt>
                <c:pt idx="57">
                  <c:v>-6.3E-3</c:v>
                </c:pt>
                <c:pt idx="58">
                  <c:v>-4.8999999999999998E-3</c:v>
                </c:pt>
                <c:pt idx="59">
                  <c:v>-8.3999999999999995E-3</c:v>
                </c:pt>
                <c:pt idx="60">
                  <c:v>-6.4000000000000003E-3</c:v>
                </c:pt>
                <c:pt idx="61">
                  <c:v>-6.1999999999999998E-3</c:v>
                </c:pt>
                <c:pt idx="62">
                  <c:v>-5.7999999999999996E-3</c:v>
                </c:pt>
                <c:pt idx="63">
                  <c:v>-7.1999999999999998E-3</c:v>
                </c:pt>
                <c:pt idx="64">
                  <c:v>-3.5999999999999999E-3</c:v>
                </c:pt>
                <c:pt idx="65">
                  <c:v>-5.5999999999999999E-3</c:v>
                </c:pt>
                <c:pt idx="66">
                  <c:v>-4.4999999999999997E-3</c:v>
                </c:pt>
                <c:pt idx="67">
                  <c:v>-4.7999999999999996E-3</c:v>
                </c:pt>
                <c:pt idx="68">
                  <c:v>-6.7999999999999996E-3</c:v>
                </c:pt>
                <c:pt idx="69">
                  <c:v>-2.0999999999999999E-3</c:v>
                </c:pt>
                <c:pt idx="70">
                  <c:v>-4.4999999999999997E-3</c:v>
                </c:pt>
                <c:pt idx="71">
                  <c:v>-2.5000000000000001E-3</c:v>
                </c:pt>
                <c:pt idx="72">
                  <c:v>-1.1000000000000001E-3</c:v>
                </c:pt>
                <c:pt idx="73">
                  <c:v>-3.3999999999999998E-3</c:v>
                </c:pt>
                <c:pt idx="74">
                  <c:v>-4.0000000000000002E-4</c:v>
                </c:pt>
                <c:pt idx="75">
                  <c:v>-2.2000000000000001E-3</c:v>
                </c:pt>
                <c:pt idx="76">
                  <c:v>-5.9999999999999995E-4</c:v>
                </c:pt>
                <c:pt idx="77">
                  <c:v>-4.7000000000000002E-3</c:v>
                </c:pt>
                <c:pt idx="78">
                  <c:v>-2.5000000000000001E-3</c:v>
                </c:pt>
                <c:pt idx="79">
                  <c:v>8.0000000000000004E-4</c:v>
                </c:pt>
                <c:pt idx="80">
                  <c:v>3.2000000000000002E-3</c:v>
                </c:pt>
                <c:pt idx="81">
                  <c:v>1.6000000000000001E-3</c:v>
                </c:pt>
                <c:pt idx="82">
                  <c:v>1.6000000000000001E-3</c:v>
                </c:pt>
                <c:pt idx="83">
                  <c:v>3.3E-3</c:v>
                </c:pt>
                <c:pt idx="84">
                  <c:v>2.0999999999999999E-3</c:v>
                </c:pt>
                <c:pt idx="85">
                  <c:v>2.5000000000000001E-3</c:v>
                </c:pt>
                <c:pt idx="86">
                  <c:v>3.0000000000000001E-3</c:v>
                </c:pt>
                <c:pt idx="87">
                  <c:v>1.8E-3</c:v>
                </c:pt>
                <c:pt idx="88">
                  <c:v>-6.9999999999999999E-4</c:v>
                </c:pt>
                <c:pt idx="89">
                  <c:v>1.4E-3</c:v>
                </c:pt>
                <c:pt idx="90">
                  <c:v>5.0000000000000001E-4</c:v>
                </c:pt>
                <c:pt idx="91">
                  <c:v>2.2000000000000001E-3</c:v>
                </c:pt>
                <c:pt idx="92">
                  <c:v>-3.3E-3</c:v>
                </c:pt>
                <c:pt idx="93">
                  <c:v>-1.6999999999999999E-3</c:v>
                </c:pt>
                <c:pt idx="94">
                  <c:v>-1.2999999999999999E-3</c:v>
                </c:pt>
                <c:pt idx="95">
                  <c:v>-6.9999999999999999E-4</c:v>
                </c:pt>
                <c:pt idx="96">
                  <c:v>-3.2000000000000002E-3</c:v>
                </c:pt>
                <c:pt idx="97">
                  <c:v>-2.5000000000000001E-3</c:v>
                </c:pt>
                <c:pt idx="98">
                  <c:v>-3.8999999999999998E-3</c:v>
                </c:pt>
                <c:pt idx="99">
                  <c:v>-2.8999999999999998E-3</c:v>
                </c:pt>
                <c:pt idx="100">
                  <c:v>-1.1999999999999999E-3</c:v>
                </c:pt>
                <c:pt idx="101">
                  <c:v>-4.1999999999999997E-3</c:v>
                </c:pt>
                <c:pt idx="102">
                  <c:v>-5.0000000000000001E-3</c:v>
                </c:pt>
                <c:pt idx="103">
                  <c:v>-1E-4</c:v>
                </c:pt>
                <c:pt idx="104">
                  <c:v>-3.5000000000000001E-3</c:v>
                </c:pt>
                <c:pt idx="105">
                  <c:v>-4.0000000000000001E-3</c:v>
                </c:pt>
                <c:pt idx="106">
                  <c:v>-4.1000000000000003E-3</c:v>
                </c:pt>
                <c:pt idx="107">
                  <c:v>-2.5999999999999999E-3</c:v>
                </c:pt>
                <c:pt idx="108">
                  <c:v>-3.3999999999999998E-3</c:v>
                </c:pt>
                <c:pt idx="109">
                  <c:v>-2.0000000000000001E-4</c:v>
                </c:pt>
                <c:pt idx="110">
                  <c:v>-8.9999999999999998E-4</c:v>
                </c:pt>
                <c:pt idx="111">
                  <c:v>1.6999999999999999E-3</c:v>
                </c:pt>
                <c:pt idx="112">
                  <c:v>3.7000000000000002E-3</c:v>
                </c:pt>
                <c:pt idx="113">
                  <c:v>3.8999999999999998E-3</c:v>
                </c:pt>
                <c:pt idx="114">
                  <c:v>7.4999999999999997E-3</c:v>
                </c:pt>
                <c:pt idx="115">
                  <c:v>5.7000000000000002E-3</c:v>
                </c:pt>
                <c:pt idx="116">
                  <c:v>6.8999999999999999E-3</c:v>
                </c:pt>
                <c:pt idx="117">
                  <c:v>9.4999999999999998E-3</c:v>
                </c:pt>
                <c:pt idx="118">
                  <c:v>1.5699999999999999E-2</c:v>
                </c:pt>
                <c:pt idx="119">
                  <c:v>1.32E-2</c:v>
                </c:pt>
                <c:pt idx="120">
                  <c:v>2.0199999999999999E-2</c:v>
                </c:pt>
                <c:pt idx="121">
                  <c:v>1.5299999999999999E-2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1.6000000000000001E-3</c:v>
                </c:pt>
                <c:pt idx="1">
                  <c:v>1.6000000000000001E-3</c:v>
                </c:pt>
                <c:pt idx="2">
                  <c:v>6.9999999999999999E-4</c:v>
                </c:pt>
                <c:pt idx="3">
                  <c:v>5.8999999999999999E-3</c:v>
                </c:pt>
                <c:pt idx="4">
                  <c:v>5.4000000000000003E-3</c:v>
                </c:pt>
                <c:pt idx="5">
                  <c:v>3.5000000000000001E-3</c:v>
                </c:pt>
                <c:pt idx="6">
                  <c:v>2.5999999999999999E-3</c:v>
                </c:pt>
                <c:pt idx="7">
                  <c:v>3.8E-3</c:v>
                </c:pt>
                <c:pt idx="8">
                  <c:v>8.0000000000000004E-4</c:v>
                </c:pt>
                <c:pt idx="9">
                  <c:v>4.5999999999999999E-3</c:v>
                </c:pt>
                <c:pt idx="10">
                  <c:v>5.1000000000000004E-3</c:v>
                </c:pt>
                <c:pt idx="11">
                  <c:v>4.4999999999999997E-3</c:v>
                </c:pt>
                <c:pt idx="12">
                  <c:v>1.1000000000000001E-3</c:v>
                </c:pt>
                <c:pt idx="13">
                  <c:v>1.5E-3</c:v>
                </c:pt>
                <c:pt idx="14">
                  <c:v>6.7999999999999996E-3</c:v>
                </c:pt>
                <c:pt idx="15">
                  <c:v>8.8000000000000005E-3</c:v>
                </c:pt>
                <c:pt idx="16">
                  <c:v>1.8E-3</c:v>
                </c:pt>
                <c:pt idx="17">
                  <c:v>5.3E-3</c:v>
                </c:pt>
                <c:pt idx="18">
                  <c:v>2E-3</c:v>
                </c:pt>
                <c:pt idx="19">
                  <c:v>5.4999999999999997E-3</c:v>
                </c:pt>
                <c:pt idx="20">
                  <c:v>2.9999999999999997E-4</c:v>
                </c:pt>
                <c:pt idx="21">
                  <c:v>2.0999999999999999E-3</c:v>
                </c:pt>
                <c:pt idx="22">
                  <c:v>2.8E-3</c:v>
                </c:pt>
                <c:pt idx="23">
                  <c:v>3.3999999999999998E-3</c:v>
                </c:pt>
                <c:pt idx="24">
                  <c:v>4.1999999999999997E-3</c:v>
                </c:pt>
                <c:pt idx="25">
                  <c:v>4.7999999999999996E-3</c:v>
                </c:pt>
                <c:pt idx="26">
                  <c:v>4.0000000000000001E-3</c:v>
                </c:pt>
                <c:pt idx="27">
                  <c:v>5.5999999999999999E-3</c:v>
                </c:pt>
                <c:pt idx="28">
                  <c:v>6.4000000000000003E-3</c:v>
                </c:pt>
                <c:pt idx="29">
                  <c:v>4.0000000000000001E-3</c:v>
                </c:pt>
                <c:pt idx="30">
                  <c:v>2.5000000000000001E-3</c:v>
                </c:pt>
                <c:pt idx="31">
                  <c:v>3.5999999999999999E-3</c:v>
                </c:pt>
                <c:pt idx="32">
                  <c:v>2E-3</c:v>
                </c:pt>
                <c:pt idx="33">
                  <c:v>3.0000000000000001E-3</c:v>
                </c:pt>
                <c:pt idx="34">
                  <c:v>3.0999999999999999E-3</c:v>
                </c:pt>
                <c:pt idx="35">
                  <c:v>-1.4E-3</c:v>
                </c:pt>
                <c:pt idx="36">
                  <c:v>-2.3E-3</c:v>
                </c:pt>
                <c:pt idx="37">
                  <c:v>1.8E-3</c:v>
                </c:pt>
                <c:pt idx="38">
                  <c:v>-2.5000000000000001E-3</c:v>
                </c:pt>
                <c:pt idx="39">
                  <c:v>-4.3E-3</c:v>
                </c:pt>
                <c:pt idx="40">
                  <c:v>-7.6E-3</c:v>
                </c:pt>
                <c:pt idx="41">
                  <c:v>-8.3999999999999995E-3</c:v>
                </c:pt>
                <c:pt idx="42">
                  <c:v>-7.4999999999999997E-3</c:v>
                </c:pt>
                <c:pt idx="43">
                  <c:v>-8.0000000000000002E-3</c:v>
                </c:pt>
                <c:pt idx="44">
                  <c:v>-6.8999999999999999E-3</c:v>
                </c:pt>
                <c:pt idx="45">
                  <c:v>-7.3000000000000001E-3</c:v>
                </c:pt>
                <c:pt idx="46">
                  <c:v>-8.6E-3</c:v>
                </c:pt>
                <c:pt idx="47">
                  <c:v>-6.0000000000000001E-3</c:v>
                </c:pt>
                <c:pt idx="48">
                  <c:v>-5.7999999999999996E-3</c:v>
                </c:pt>
                <c:pt idx="49">
                  <c:v>-6.0000000000000001E-3</c:v>
                </c:pt>
                <c:pt idx="50">
                  <c:v>-5.3E-3</c:v>
                </c:pt>
                <c:pt idx="51">
                  <c:v>-5.3E-3</c:v>
                </c:pt>
                <c:pt idx="52">
                  <c:v>-6.7999999999999996E-3</c:v>
                </c:pt>
                <c:pt idx="53">
                  <c:v>-6.8999999999999999E-3</c:v>
                </c:pt>
                <c:pt idx="54">
                  <c:v>-1E-3</c:v>
                </c:pt>
                <c:pt idx="55">
                  <c:v>-5.7000000000000002E-3</c:v>
                </c:pt>
                <c:pt idx="56">
                  <c:v>-5.1000000000000004E-3</c:v>
                </c:pt>
                <c:pt idx="57">
                  <c:v>-7.6E-3</c:v>
                </c:pt>
                <c:pt idx="58">
                  <c:v>-5.1000000000000004E-3</c:v>
                </c:pt>
                <c:pt idx="59">
                  <c:v>-8.5000000000000006E-3</c:v>
                </c:pt>
                <c:pt idx="60">
                  <c:v>-6.4999999999999997E-3</c:v>
                </c:pt>
                <c:pt idx="61">
                  <c:v>-5.3E-3</c:v>
                </c:pt>
                <c:pt idx="62">
                  <c:v>-7.1999999999999998E-3</c:v>
                </c:pt>
                <c:pt idx="63">
                  <c:v>-5.5999999999999999E-3</c:v>
                </c:pt>
                <c:pt idx="64">
                  <c:v>-5.1000000000000004E-3</c:v>
                </c:pt>
                <c:pt idx="65">
                  <c:v>-3.3E-3</c:v>
                </c:pt>
                <c:pt idx="66">
                  <c:v>-1.5E-3</c:v>
                </c:pt>
                <c:pt idx="67">
                  <c:v>-5.4000000000000003E-3</c:v>
                </c:pt>
                <c:pt idx="68">
                  <c:v>-4.1000000000000003E-3</c:v>
                </c:pt>
                <c:pt idx="69">
                  <c:v>-3.3999999999999998E-3</c:v>
                </c:pt>
                <c:pt idx="70">
                  <c:v>-6.8999999999999999E-3</c:v>
                </c:pt>
                <c:pt idx="71">
                  <c:v>-6.3E-3</c:v>
                </c:pt>
                <c:pt idx="72">
                  <c:v>-2.5000000000000001E-3</c:v>
                </c:pt>
                <c:pt idx="73">
                  <c:v>-1.5E-3</c:v>
                </c:pt>
                <c:pt idx="74">
                  <c:v>-5.1999999999999998E-3</c:v>
                </c:pt>
                <c:pt idx="75">
                  <c:v>-4.0000000000000001E-3</c:v>
                </c:pt>
                <c:pt idx="76">
                  <c:v>-1.1999999999999999E-3</c:v>
                </c:pt>
                <c:pt idx="77">
                  <c:v>-2.8999999999999998E-3</c:v>
                </c:pt>
                <c:pt idx="78">
                  <c:v>-3.3E-3</c:v>
                </c:pt>
                <c:pt idx="79">
                  <c:v>2.0000000000000001E-4</c:v>
                </c:pt>
                <c:pt idx="80">
                  <c:v>1.2200000000000001E-2</c:v>
                </c:pt>
                <c:pt idx="81">
                  <c:v>2.3E-3</c:v>
                </c:pt>
                <c:pt idx="82">
                  <c:v>4.7999999999999996E-3</c:v>
                </c:pt>
                <c:pt idx="83">
                  <c:v>4.3E-3</c:v>
                </c:pt>
                <c:pt idx="84">
                  <c:v>2.5000000000000001E-3</c:v>
                </c:pt>
                <c:pt idx="85">
                  <c:v>2.9999999999999997E-4</c:v>
                </c:pt>
                <c:pt idx="86">
                  <c:v>1.6000000000000001E-3</c:v>
                </c:pt>
                <c:pt idx="87">
                  <c:v>2.2000000000000001E-3</c:v>
                </c:pt>
                <c:pt idx="88">
                  <c:v>4.0000000000000002E-4</c:v>
                </c:pt>
                <c:pt idx="89">
                  <c:v>-1.6000000000000001E-3</c:v>
                </c:pt>
                <c:pt idx="90">
                  <c:v>1.5E-3</c:v>
                </c:pt>
                <c:pt idx="91">
                  <c:v>1.1000000000000001E-3</c:v>
                </c:pt>
                <c:pt idx="92">
                  <c:v>0</c:v>
                </c:pt>
                <c:pt idx="93">
                  <c:v>-4.0000000000000002E-4</c:v>
                </c:pt>
                <c:pt idx="94">
                  <c:v>-2E-3</c:v>
                </c:pt>
                <c:pt idx="95">
                  <c:v>-2.5000000000000001E-3</c:v>
                </c:pt>
                <c:pt idx="96">
                  <c:v>-4.7000000000000002E-3</c:v>
                </c:pt>
                <c:pt idx="97">
                  <c:v>-2.2000000000000001E-3</c:v>
                </c:pt>
                <c:pt idx="98">
                  <c:v>-1.4E-3</c:v>
                </c:pt>
                <c:pt idx="99">
                  <c:v>-4.3E-3</c:v>
                </c:pt>
                <c:pt idx="100">
                  <c:v>-1.9E-3</c:v>
                </c:pt>
                <c:pt idx="101">
                  <c:v>-5.1000000000000004E-3</c:v>
                </c:pt>
                <c:pt idx="102">
                  <c:v>-5.0000000000000001E-3</c:v>
                </c:pt>
                <c:pt idx="103">
                  <c:v>5.9999999999999995E-4</c:v>
                </c:pt>
                <c:pt idx="104">
                  <c:v>-4.7000000000000002E-3</c:v>
                </c:pt>
                <c:pt idx="105">
                  <c:v>-2.3999999999999998E-3</c:v>
                </c:pt>
                <c:pt idx="106">
                  <c:v>-5.1000000000000004E-3</c:v>
                </c:pt>
                <c:pt idx="107">
                  <c:v>-2E-3</c:v>
                </c:pt>
                <c:pt idx="108">
                  <c:v>-1.9E-3</c:v>
                </c:pt>
                <c:pt idx="109">
                  <c:v>2.5000000000000001E-3</c:v>
                </c:pt>
                <c:pt idx="110">
                  <c:v>8.0000000000000004E-4</c:v>
                </c:pt>
                <c:pt idx="111">
                  <c:v>5.9999999999999995E-4</c:v>
                </c:pt>
                <c:pt idx="112">
                  <c:v>2.8999999999999998E-3</c:v>
                </c:pt>
                <c:pt idx="113">
                  <c:v>5.4999999999999997E-3</c:v>
                </c:pt>
                <c:pt idx="114">
                  <c:v>7.1000000000000004E-3</c:v>
                </c:pt>
                <c:pt idx="115">
                  <c:v>7.7999999999999996E-3</c:v>
                </c:pt>
                <c:pt idx="116">
                  <c:v>6.6E-3</c:v>
                </c:pt>
                <c:pt idx="117">
                  <c:v>1.14E-2</c:v>
                </c:pt>
                <c:pt idx="118">
                  <c:v>1.46E-2</c:v>
                </c:pt>
                <c:pt idx="119">
                  <c:v>1.2699999999999999E-2</c:v>
                </c:pt>
                <c:pt idx="120">
                  <c:v>0.02</c:v>
                </c:pt>
                <c:pt idx="121">
                  <c:v>1.5599999999999999E-2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-5.62E-2</c:v>
                </c:pt>
                <c:pt idx="1">
                  <c:v>-4.07E-2</c:v>
                </c:pt>
                <c:pt idx="2">
                  <c:v>-1.9E-3</c:v>
                </c:pt>
                <c:pt idx="3">
                  <c:v>-1.38E-2</c:v>
                </c:pt>
                <c:pt idx="4">
                  <c:v>-1.8200000000000001E-2</c:v>
                </c:pt>
                <c:pt idx="5">
                  <c:v>-3.2399999999999998E-2</c:v>
                </c:pt>
                <c:pt idx="6">
                  <c:v>-6.4999999999999997E-3</c:v>
                </c:pt>
                <c:pt idx="7">
                  <c:v>3.0999999999999999E-3</c:v>
                </c:pt>
                <c:pt idx="8">
                  <c:v>-9.7999999999999997E-3</c:v>
                </c:pt>
                <c:pt idx="9">
                  <c:v>1.61E-2</c:v>
                </c:pt>
                <c:pt idx="10">
                  <c:v>-5.4999999999999997E-3</c:v>
                </c:pt>
                <c:pt idx="11">
                  <c:v>4.5999999999999999E-3</c:v>
                </c:pt>
                <c:pt idx="12">
                  <c:v>1.4E-3</c:v>
                </c:pt>
                <c:pt idx="13">
                  <c:v>7.6E-3</c:v>
                </c:pt>
                <c:pt idx="14">
                  <c:v>-1.6999999999999999E-3</c:v>
                </c:pt>
                <c:pt idx="15">
                  <c:v>4.4499999999999998E-2</c:v>
                </c:pt>
                <c:pt idx="16">
                  <c:v>-2.3999999999999998E-3</c:v>
                </c:pt>
                <c:pt idx="17">
                  <c:v>2.7699999999999999E-2</c:v>
                </c:pt>
                <c:pt idx="18">
                  <c:v>-2.75E-2</c:v>
                </c:pt>
                <c:pt idx="19">
                  <c:v>-1.7299999999999999E-2</c:v>
                </c:pt>
                <c:pt idx="20">
                  <c:v>1.78E-2</c:v>
                </c:pt>
                <c:pt idx="21">
                  <c:v>-5.8999999999999999E-3</c:v>
                </c:pt>
                <c:pt idx="22">
                  <c:v>3.2500000000000001E-2</c:v>
                </c:pt>
                <c:pt idx="23">
                  <c:v>1.35E-2</c:v>
                </c:pt>
                <c:pt idx="24">
                  <c:v>-1.6799999999999999E-2</c:v>
                </c:pt>
                <c:pt idx="25">
                  <c:v>4.1999999999999997E-3</c:v>
                </c:pt>
                <c:pt idx="26">
                  <c:v>1.44E-2</c:v>
                </c:pt>
                <c:pt idx="27">
                  <c:v>3.2000000000000002E-3</c:v>
                </c:pt>
                <c:pt idx="28">
                  <c:v>-1.6899999999999998E-2</c:v>
                </c:pt>
                <c:pt idx="29">
                  <c:v>2.2700000000000001E-2</c:v>
                </c:pt>
                <c:pt idx="30">
                  <c:v>2.6599999999999999E-2</c:v>
                </c:pt>
                <c:pt idx="31">
                  <c:v>2.52E-2</c:v>
                </c:pt>
                <c:pt idx="32">
                  <c:v>1.03E-2</c:v>
                </c:pt>
                <c:pt idx="33">
                  <c:v>1.03E-2</c:v>
                </c:pt>
                <c:pt idx="34">
                  <c:v>4.5999999999999999E-3</c:v>
                </c:pt>
                <c:pt idx="35">
                  <c:v>6.0299999999999999E-2</c:v>
                </c:pt>
                <c:pt idx="36">
                  <c:v>3.4099999999999998E-2</c:v>
                </c:pt>
                <c:pt idx="37">
                  <c:v>-2.0299999999999999E-2</c:v>
                </c:pt>
                <c:pt idx="38">
                  <c:v>2.7000000000000001E-3</c:v>
                </c:pt>
                <c:pt idx="39">
                  <c:v>5.0500000000000003E-2</c:v>
                </c:pt>
                <c:pt idx="40">
                  <c:v>1.9800000000000002E-2</c:v>
                </c:pt>
                <c:pt idx="41">
                  <c:v>-3.5000000000000001E-3</c:v>
                </c:pt>
                <c:pt idx="42">
                  <c:v>-3.9800000000000002E-2</c:v>
                </c:pt>
                <c:pt idx="43">
                  <c:v>2.4E-2</c:v>
                </c:pt>
                <c:pt idx="44">
                  <c:v>-3.2099999999999997E-2</c:v>
                </c:pt>
                <c:pt idx="45">
                  <c:v>-2.1899999999999999E-2</c:v>
                </c:pt>
                <c:pt idx="46">
                  <c:v>-3.5099999999999999E-2</c:v>
                </c:pt>
                <c:pt idx="47">
                  <c:v>-1.7899999999999999E-2</c:v>
                </c:pt>
                <c:pt idx="48">
                  <c:v>-1.8599999999999998E-2</c:v>
                </c:pt>
                <c:pt idx="49">
                  <c:v>2.7300000000000001E-2</c:v>
                </c:pt>
                <c:pt idx="50">
                  <c:v>-3.0999999999999999E-3</c:v>
                </c:pt>
                <c:pt idx="51">
                  <c:v>3.3700000000000001E-2</c:v>
                </c:pt>
                <c:pt idx="52">
                  <c:v>-4.8999999999999998E-3</c:v>
                </c:pt>
                <c:pt idx="53">
                  <c:v>-2.5999999999999999E-3</c:v>
                </c:pt>
                <c:pt idx="54">
                  <c:v>1.78E-2</c:v>
                </c:pt>
                <c:pt idx="55">
                  <c:v>4.1999999999999997E-3</c:v>
                </c:pt>
                <c:pt idx="56">
                  <c:v>-4.5199999999999997E-2</c:v>
                </c:pt>
                <c:pt idx="57">
                  <c:v>4.0399999999999998E-2</c:v>
                </c:pt>
                <c:pt idx="58">
                  <c:v>-1.23E-2</c:v>
                </c:pt>
                <c:pt idx="59">
                  <c:v>1.72E-2</c:v>
                </c:pt>
                <c:pt idx="60">
                  <c:v>4.3900000000000002E-2</c:v>
                </c:pt>
                <c:pt idx="61">
                  <c:v>3.8399999999999997E-2</c:v>
                </c:pt>
                <c:pt idx="62">
                  <c:v>7.9000000000000008E-3</c:v>
                </c:pt>
                <c:pt idx="63">
                  <c:v>-2.3199999999999998E-2</c:v>
                </c:pt>
                <c:pt idx="64">
                  <c:v>2.9000000000000001E-2</c:v>
                </c:pt>
                <c:pt idx="65">
                  <c:v>-1.0699999999999999E-2</c:v>
                </c:pt>
                <c:pt idx="66">
                  <c:v>2.5899999999999999E-2</c:v>
                </c:pt>
                <c:pt idx="67">
                  <c:v>-1.44E-2</c:v>
                </c:pt>
                <c:pt idx="68">
                  <c:v>-8.2000000000000007E-3</c:v>
                </c:pt>
                <c:pt idx="69">
                  <c:v>-5.6000000000000001E-2</c:v>
                </c:pt>
                <c:pt idx="70">
                  <c:v>1.3599999999999999E-2</c:v>
                </c:pt>
                <c:pt idx="71">
                  <c:v>-3.7100000000000001E-2</c:v>
                </c:pt>
                <c:pt idx="72">
                  <c:v>-3.4299999999999997E-2</c:v>
                </c:pt>
                <c:pt idx="73">
                  <c:v>3.0000000000000001E-3</c:v>
                </c:pt>
                <c:pt idx="74">
                  <c:v>-1.18E-2</c:v>
                </c:pt>
                <c:pt idx="75">
                  <c:v>-3.6999999999999998E-2</c:v>
                </c:pt>
                <c:pt idx="76">
                  <c:v>-4.2000000000000003E-2</c:v>
                </c:pt>
                <c:pt idx="77">
                  <c:v>-7.7999999999999996E-3</c:v>
                </c:pt>
                <c:pt idx="78">
                  <c:v>-4.8899999999999999E-2</c:v>
                </c:pt>
                <c:pt idx="79">
                  <c:v>-6.13E-2</c:v>
                </c:pt>
                <c:pt idx="80">
                  <c:v>5.1999999999999998E-2</c:v>
                </c:pt>
                <c:pt idx="81">
                  <c:v>4.1599999999999998E-2</c:v>
                </c:pt>
                <c:pt idx="82">
                  <c:v>1.0500000000000001E-2</c:v>
                </c:pt>
                <c:pt idx="83">
                  <c:v>8.8999999999999999E-3</c:v>
                </c:pt>
                <c:pt idx="84">
                  <c:v>1.7100000000000001E-2</c:v>
                </c:pt>
                <c:pt idx="85">
                  <c:v>-3.3300000000000003E-2</c:v>
                </c:pt>
                <c:pt idx="86">
                  <c:v>8.9999999999999998E-4</c:v>
                </c:pt>
                <c:pt idx="87">
                  <c:v>1.89E-2</c:v>
                </c:pt>
                <c:pt idx="88">
                  <c:v>4.02E-2</c:v>
                </c:pt>
                <c:pt idx="89">
                  <c:v>9.1999999999999998E-3</c:v>
                </c:pt>
                <c:pt idx="90">
                  <c:v>2.0799999999999999E-2</c:v>
                </c:pt>
                <c:pt idx="91">
                  <c:v>1.09E-2</c:v>
                </c:pt>
                <c:pt idx="92">
                  <c:v>-4.02E-2</c:v>
                </c:pt>
                <c:pt idx="93">
                  <c:v>1.49E-2</c:v>
                </c:pt>
                <c:pt idx="94">
                  <c:v>5.7999999999999996E-3</c:v>
                </c:pt>
                <c:pt idx="95">
                  <c:v>-3.4099999999999998E-2</c:v>
                </c:pt>
                <c:pt idx="96">
                  <c:v>2.4500000000000001E-2</c:v>
                </c:pt>
                <c:pt idx="97">
                  <c:v>-2.98E-2</c:v>
                </c:pt>
                <c:pt idx="98">
                  <c:v>9.7999999999999997E-3</c:v>
                </c:pt>
                <c:pt idx="99">
                  <c:v>-7.6E-3</c:v>
                </c:pt>
                <c:pt idx="100">
                  <c:v>2.6800000000000001E-2</c:v>
                </c:pt>
                <c:pt idx="101">
                  <c:v>-7.7999999999999996E-3</c:v>
                </c:pt>
                <c:pt idx="102">
                  <c:v>1.61E-2</c:v>
                </c:pt>
                <c:pt idx="103">
                  <c:v>-2.5399999999999999E-2</c:v>
                </c:pt>
                <c:pt idx="104">
                  <c:v>-2.5600000000000001E-2</c:v>
                </c:pt>
                <c:pt idx="105">
                  <c:v>3.85E-2</c:v>
                </c:pt>
                <c:pt idx="106">
                  <c:v>-3.2599999999999997E-2</c:v>
                </c:pt>
                <c:pt idx="107">
                  <c:v>8.5000000000000006E-3</c:v>
                </c:pt>
                <c:pt idx="108">
                  <c:v>-2.1100000000000001E-2</c:v>
                </c:pt>
                <c:pt idx="109">
                  <c:v>-3.3300000000000003E-2</c:v>
                </c:pt>
                <c:pt idx="110">
                  <c:v>-2.86E-2</c:v>
                </c:pt>
                <c:pt idx="111">
                  <c:v>-1.2200000000000001E-2</c:v>
                </c:pt>
                <c:pt idx="112">
                  <c:v>4.7000000000000002E-3</c:v>
                </c:pt>
                <c:pt idx="113">
                  <c:v>-1.5100000000000001E-2</c:v>
                </c:pt>
                <c:pt idx="114">
                  <c:v>4.1500000000000002E-2</c:v>
                </c:pt>
                <c:pt idx="115">
                  <c:v>1.2E-2</c:v>
                </c:pt>
                <c:pt idx="116">
                  <c:v>2.4199999999999999E-2</c:v>
                </c:pt>
                <c:pt idx="117">
                  <c:v>-1.8E-3</c:v>
                </c:pt>
                <c:pt idx="118">
                  <c:v>2.5399999999999999E-2</c:v>
                </c:pt>
                <c:pt idx="119">
                  <c:v>-2.0799999999999999E-2</c:v>
                </c:pt>
                <c:pt idx="120">
                  <c:v>9.4999999999999998E-3</c:v>
                </c:pt>
                <c:pt idx="121">
                  <c:v>1.5800000000000002E-2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-0.28989999999999999</c:v>
                </c:pt>
                <c:pt idx="2">
                  <c:v>-0.27910000000000001</c:v>
                </c:pt>
                <c:pt idx="3">
                  <c:v>-0.23769999999999999</c:v>
                </c:pt>
                <c:pt idx="4">
                  <c:v>-0.2671</c:v>
                </c:pt>
                <c:pt idx="5">
                  <c:v>-0.28870000000000001</c:v>
                </c:pt>
                <c:pt idx="6">
                  <c:v>-0.28220000000000001</c:v>
                </c:pt>
                <c:pt idx="7">
                  <c:v>-0.29609999999999997</c:v>
                </c:pt>
                <c:pt idx="8">
                  <c:v>-0.2898</c:v>
                </c:pt>
                <c:pt idx="9">
                  <c:v>-0.30080000000000001</c:v>
                </c:pt>
                <c:pt idx="10">
                  <c:v>-0.30459999999999998</c:v>
                </c:pt>
                <c:pt idx="11">
                  <c:v>-0.29480000000000001</c:v>
                </c:pt>
                <c:pt idx="12">
                  <c:v>-0.30680000000000002</c:v>
                </c:pt>
                <c:pt idx="13">
                  <c:v>-0.29480000000000001</c:v>
                </c:pt>
                <c:pt idx="14">
                  <c:v>-0.2969</c:v>
                </c:pt>
                <c:pt idx="15">
                  <c:v>-0.2772</c:v>
                </c:pt>
                <c:pt idx="16">
                  <c:v>-0.28570000000000001</c:v>
                </c:pt>
                <c:pt idx="17">
                  <c:v>-0.33150000000000002</c:v>
                </c:pt>
                <c:pt idx="18">
                  <c:v>-0.30570000000000003</c:v>
                </c:pt>
                <c:pt idx="19">
                  <c:v>-0.29299999999999998</c:v>
                </c:pt>
                <c:pt idx="20">
                  <c:v>-0.28999999999999998</c:v>
                </c:pt>
                <c:pt idx="21">
                  <c:v>-0.30969999999999998</c:v>
                </c:pt>
                <c:pt idx="22">
                  <c:v>-0.3014</c:v>
                </c:pt>
                <c:pt idx="23">
                  <c:v>-0.28939999999999999</c:v>
                </c:pt>
                <c:pt idx="24">
                  <c:v>-0.29189999999999999</c:v>
                </c:pt>
                <c:pt idx="25">
                  <c:v>-0.29060000000000002</c:v>
                </c:pt>
                <c:pt idx="26">
                  <c:v>-0.31230000000000002</c:v>
                </c:pt>
                <c:pt idx="27">
                  <c:v>-0.31780000000000003</c:v>
                </c:pt>
                <c:pt idx="28">
                  <c:v>-0.29120000000000001</c:v>
                </c:pt>
                <c:pt idx="29">
                  <c:v>-0.28789999999999999</c:v>
                </c:pt>
                <c:pt idx="30">
                  <c:v>-0.28749999999999998</c:v>
                </c:pt>
                <c:pt idx="31">
                  <c:v>-0.27629999999999999</c:v>
                </c:pt>
                <c:pt idx="32">
                  <c:v>-0.31130000000000002</c:v>
                </c:pt>
                <c:pt idx="33">
                  <c:v>-0.2787</c:v>
                </c:pt>
                <c:pt idx="34">
                  <c:v>-0.27989999999999998</c:v>
                </c:pt>
                <c:pt idx="35">
                  <c:v>-0.3019</c:v>
                </c:pt>
                <c:pt idx="36">
                  <c:v>-0.31480000000000002</c:v>
                </c:pt>
                <c:pt idx="37">
                  <c:v>-0.29060000000000002</c:v>
                </c:pt>
                <c:pt idx="38">
                  <c:v>-0.31309999999999999</c:v>
                </c:pt>
                <c:pt idx="39">
                  <c:v>-0.32179999999999997</c:v>
                </c:pt>
                <c:pt idx="40">
                  <c:v>-0.31190000000000001</c:v>
                </c:pt>
                <c:pt idx="41">
                  <c:v>-0.32179999999999997</c:v>
                </c:pt>
                <c:pt idx="42">
                  <c:v>-0.29320000000000002</c:v>
                </c:pt>
                <c:pt idx="43">
                  <c:v>-0.28560000000000002</c:v>
                </c:pt>
                <c:pt idx="44">
                  <c:v>-0.30590000000000001</c:v>
                </c:pt>
                <c:pt idx="45">
                  <c:v>-0.31159999999999999</c:v>
                </c:pt>
                <c:pt idx="46">
                  <c:v>-0.30259999999999998</c:v>
                </c:pt>
                <c:pt idx="47">
                  <c:v>-0.30120000000000002</c:v>
                </c:pt>
                <c:pt idx="48">
                  <c:v>-0.29609999999999997</c:v>
                </c:pt>
                <c:pt idx="49">
                  <c:v>-0.30620000000000003</c:v>
                </c:pt>
                <c:pt idx="50">
                  <c:v>-0.28860000000000002</c:v>
                </c:pt>
                <c:pt idx="51">
                  <c:v>-0.30220000000000002</c:v>
                </c:pt>
                <c:pt idx="52">
                  <c:v>-0.29980000000000001</c:v>
                </c:pt>
                <c:pt idx="53">
                  <c:v>-0.28899999999999998</c:v>
                </c:pt>
                <c:pt idx="54">
                  <c:v>-0.27150000000000002</c:v>
                </c:pt>
                <c:pt idx="55">
                  <c:v>-0.28599999999999998</c:v>
                </c:pt>
                <c:pt idx="56">
                  <c:v>-0.29730000000000001</c:v>
                </c:pt>
                <c:pt idx="57">
                  <c:v>-0.29849999999999999</c:v>
                </c:pt>
                <c:pt idx="58">
                  <c:v>-0.28560000000000002</c:v>
                </c:pt>
                <c:pt idx="59">
                  <c:v>-0.3024</c:v>
                </c:pt>
                <c:pt idx="60">
                  <c:v>-0.28970000000000001</c:v>
                </c:pt>
                <c:pt idx="61">
                  <c:v>-0.29770000000000002</c:v>
                </c:pt>
                <c:pt idx="62">
                  <c:v>-0.31140000000000001</c:v>
                </c:pt>
                <c:pt idx="63">
                  <c:v>-0.31730000000000003</c:v>
                </c:pt>
                <c:pt idx="64">
                  <c:v>-0.30740000000000001</c:v>
                </c:pt>
                <c:pt idx="65">
                  <c:v>-0.30099999999999999</c:v>
                </c:pt>
                <c:pt idx="66">
                  <c:v>-0.30520000000000003</c:v>
                </c:pt>
                <c:pt idx="67">
                  <c:v>-0.28220000000000001</c:v>
                </c:pt>
                <c:pt idx="68">
                  <c:v>-0.30299999999999999</c:v>
                </c:pt>
                <c:pt idx="69">
                  <c:v>-0.31690000000000002</c:v>
                </c:pt>
                <c:pt idx="70">
                  <c:v>-0.314</c:v>
                </c:pt>
                <c:pt idx="71">
                  <c:v>-0.3019</c:v>
                </c:pt>
                <c:pt idx="72">
                  <c:v>-0.29470000000000002</c:v>
                </c:pt>
                <c:pt idx="73">
                  <c:v>-0.3024</c:v>
                </c:pt>
                <c:pt idx="74">
                  <c:v>-0.28710000000000002</c:v>
                </c:pt>
                <c:pt idx="75">
                  <c:v>-0.30209999999999998</c:v>
                </c:pt>
                <c:pt idx="76">
                  <c:v>-0.30359999999999998</c:v>
                </c:pt>
                <c:pt idx="77">
                  <c:v>-0.30570000000000003</c:v>
                </c:pt>
                <c:pt idx="78">
                  <c:v>-0.30680000000000002</c:v>
                </c:pt>
                <c:pt idx="79">
                  <c:v>-0.32279999999999998</c:v>
                </c:pt>
                <c:pt idx="80">
                  <c:v>-0.28660000000000002</c:v>
                </c:pt>
                <c:pt idx="81">
                  <c:v>-0.2591</c:v>
                </c:pt>
                <c:pt idx="82">
                  <c:v>-0.30759999999999998</c:v>
                </c:pt>
                <c:pt idx="83">
                  <c:v>-0.28439999999999999</c:v>
                </c:pt>
                <c:pt idx="84">
                  <c:v>-0.29249999999999998</c:v>
                </c:pt>
                <c:pt idx="85">
                  <c:v>-0.2954</c:v>
                </c:pt>
                <c:pt idx="86">
                  <c:v>-0.32150000000000001</c:v>
                </c:pt>
                <c:pt idx="87">
                  <c:v>-0.29389999999999999</c:v>
                </c:pt>
                <c:pt idx="88">
                  <c:v>-0.30149999999999999</c:v>
                </c:pt>
                <c:pt idx="89">
                  <c:v>-0.29659999999999997</c:v>
                </c:pt>
                <c:pt idx="90">
                  <c:v>-0.2944</c:v>
                </c:pt>
                <c:pt idx="91">
                  <c:v>-0.312</c:v>
                </c:pt>
                <c:pt idx="92">
                  <c:v>-0.28810000000000002</c:v>
                </c:pt>
                <c:pt idx="93">
                  <c:v>-0.3105</c:v>
                </c:pt>
                <c:pt idx="94">
                  <c:v>-0.31009999999999999</c:v>
                </c:pt>
                <c:pt idx="95">
                  <c:v>-0.31269999999999998</c:v>
                </c:pt>
                <c:pt idx="96">
                  <c:v>-0.31059999999999999</c:v>
                </c:pt>
                <c:pt idx="97">
                  <c:v>-0.31059999999999999</c:v>
                </c:pt>
                <c:pt idx="98">
                  <c:v>-0.32229999999999998</c:v>
                </c:pt>
                <c:pt idx="99">
                  <c:v>-0.30709999999999998</c:v>
                </c:pt>
                <c:pt idx="100">
                  <c:v>-0.30840000000000001</c:v>
                </c:pt>
                <c:pt idx="101">
                  <c:v>-0.29670000000000002</c:v>
                </c:pt>
                <c:pt idx="102">
                  <c:v>-0.32550000000000001</c:v>
                </c:pt>
                <c:pt idx="103">
                  <c:v>-0.29330000000000001</c:v>
                </c:pt>
                <c:pt idx="104">
                  <c:v>-0.31180000000000002</c:v>
                </c:pt>
                <c:pt idx="105">
                  <c:v>-0.2974</c:v>
                </c:pt>
                <c:pt idx="106">
                  <c:v>-0.33029999999999998</c:v>
                </c:pt>
                <c:pt idx="107">
                  <c:v>-0.31140000000000001</c:v>
                </c:pt>
                <c:pt idx="108">
                  <c:v>-0.2908</c:v>
                </c:pt>
                <c:pt idx="109">
                  <c:v>-0.34860000000000002</c:v>
                </c:pt>
                <c:pt idx="110">
                  <c:v>-0.28389999999999999</c:v>
                </c:pt>
                <c:pt idx="111">
                  <c:v>-0.30620000000000003</c:v>
                </c:pt>
                <c:pt idx="112">
                  <c:v>-0.318</c:v>
                </c:pt>
                <c:pt idx="113">
                  <c:v>-0.31259999999999999</c:v>
                </c:pt>
                <c:pt idx="114">
                  <c:v>-0.29360000000000003</c:v>
                </c:pt>
                <c:pt idx="115">
                  <c:v>-0.29980000000000001</c:v>
                </c:pt>
                <c:pt idx="116">
                  <c:v>-0.30980000000000002</c:v>
                </c:pt>
                <c:pt idx="117">
                  <c:v>-0.28849999999999998</c:v>
                </c:pt>
                <c:pt idx="118">
                  <c:v>-0.3296</c:v>
                </c:pt>
                <c:pt idx="119">
                  <c:v>-0.29389999999999999</c:v>
                </c:pt>
                <c:pt idx="120">
                  <c:v>-0.2823</c:v>
                </c:pt>
                <c:pt idx="121">
                  <c:v>-0.34610000000000002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-0.30599999999999999</c:v>
                </c:pt>
                <c:pt idx="2">
                  <c:v>-0.29459999999999997</c:v>
                </c:pt>
                <c:pt idx="3">
                  <c:v>-0.22289999999999999</c:v>
                </c:pt>
                <c:pt idx="4">
                  <c:v>-0.27710000000000001</c:v>
                </c:pt>
                <c:pt idx="5">
                  <c:v>-0.29609999999999997</c:v>
                </c:pt>
                <c:pt idx="6">
                  <c:v>-0.29039999999999999</c:v>
                </c:pt>
                <c:pt idx="7">
                  <c:v>-0.30409999999999998</c:v>
                </c:pt>
                <c:pt idx="8">
                  <c:v>-0.31009999999999999</c:v>
                </c:pt>
                <c:pt idx="9">
                  <c:v>-0.30180000000000001</c:v>
                </c:pt>
                <c:pt idx="10">
                  <c:v>-0.30599999999999999</c:v>
                </c:pt>
                <c:pt idx="11">
                  <c:v>-0.29570000000000002</c:v>
                </c:pt>
                <c:pt idx="12">
                  <c:v>-0.32</c:v>
                </c:pt>
                <c:pt idx="13">
                  <c:v>-0.29039999999999999</c:v>
                </c:pt>
                <c:pt idx="14">
                  <c:v>-0.30180000000000001</c:v>
                </c:pt>
                <c:pt idx="15">
                  <c:v>-0.30280000000000001</c:v>
                </c:pt>
                <c:pt idx="16">
                  <c:v>-0.29199999999999998</c:v>
                </c:pt>
                <c:pt idx="17">
                  <c:v>-0.31540000000000001</c:v>
                </c:pt>
                <c:pt idx="18">
                  <c:v>-0.316</c:v>
                </c:pt>
                <c:pt idx="19">
                  <c:v>-0.29420000000000002</c:v>
                </c:pt>
                <c:pt idx="20">
                  <c:v>-0.32319999999999999</c:v>
                </c:pt>
                <c:pt idx="21">
                  <c:v>-0.31040000000000001</c:v>
                </c:pt>
                <c:pt idx="22">
                  <c:v>-0.32390000000000002</c:v>
                </c:pt>
                <c:pt idx="23">
                  <c:v>-0.29780000000000001</c:v>
                </c:pt>
                <c:pt idx="24">
                  <c:v>-0.30480000000000002</c:v>
                </c:pt>
                <c:pt idx="25">
                  <c:v>-0.30969999999999998</c:v>
                </c:pt>
                <c:pt idx="26">
                  <c:v>-0.31419999999999998</c:v>
                </c:pt>
                <c:pt idx="27">
                  <c:v>-0.32779999999999998</c:v>
                </c:pt>
                <c:pt idx="28">
                  <c:v>-0.29389999999999999</c:v>
                </c:pt>
                <c:pt idx="29">
                  <c:v>-0.29759999999999998</c:v>
                </c:pt>
                <c:pt idx="30">
                  <c:v>-0.28370000000000001</c:v>
                </c:pt>
                <c:pt idx="31">
                  <c:v>-0.30149999999999999</c:v>
                </c:pt>
                <c:pt idx="32">
                  <c:v>-0.30890000000000001</c:v>
                </c:pt>
                <c:pt idx="33">
                  <c:v>-0.29780000000000001</c:v>
                </c:pt>
                <c:pt idx="34">
                  <c:v>-0.30570000000000003</c:v>
                </c:pt>
                <c:pt idx="35">
                  <c:v>-0.29549999999999998</c:v>
                </c:pt>
                <c:pt idx="36">
                  <c:v>-0.28249999999999997</c:v>
                </c:pt>
                <c:pt idx="37">
                  <c:v>-0.311</c:v>
                </c:pt>
                <c:pt idx="38">
                  <c:v>-0.31819999999999998</c:v>
                </c:pt>
                <c:pt idx="39">
                  <c:v>-0.30099999999999999</c:v>
                </c:pt>
                <c:pt idx="40">
                  <c:v>-0.31490000000000001</c:v>
                </c:pt>
                <c:pt idx="41">
                  <c:v>-0.26840000000000003</c:v>
                </c:pt>
                <c:pt idx="42">
                  <c:v>-0.29039999999999999</c:v>
                </c:pt>
                <c:pt idx="43">
                  <c:v>-0.31669999999999998</c:v>
                </c:pt>
                <c:pt idx="44">
                  <c:v>-0.31790000000000002</c:v>
                </c:pt>
                <c:pt idx="45">
                  <c:v>-0.33</c:v>
                </c:pt>
                <c:pt idx="46">
                  <c:v>-0.2999</c:v>
                </c:pt>
                <c:pt idx="47">
                  <c:v>-0.29320000000000002</c:v>
                </c:pt>
                <c:pt idx="48">
                  <c:v>-0.30859999999999999</c:v>
                </c:pt>
                <c:pt idx="49">
                  <c:v>-0.30559999999999998</c:v>
                </c:pt>
                <c:pt idx="50">
                  <c:v>-0.30359999999999998</c:v>
                </c:pt>
                <c:pt idx="51">
                  <c:v>-0.32379999999999998</c:v>
                </c:pt>
                <c:pt idx="52">
                  <c:v>-0.30109999999999998</c:v>
                </c:pt>
                <c:pt idx="53">
                  <c:v>-0.29909999999999998</c:v>
                </c:pt>
                <c:pt idx="54">
                  <c:v>-0.28960000000000002</c:v>
                </c:pt>
                <c:pt idx="55">
                  <c:v>-0.30990000000000001</c:v>
                </c:pt>
                <c:pt idx="56">
                  <c:v>-0.30499999999999999</c:v>
                </c:pt>
                <c:pt idx="57">
                  <c:v>-0.31459999999999999</c:v>
                </c:pt>
                <c:pt idx="58">
                  <c:v>-0.30209999999999998</c:v>
                </c:pt>
                <c:pt idx="59">
                  <c:v>-0.31419999999999998</c:v>
                </c:pt>
                <c:pt idx="60">
                  <c:v>-0.31719999999999998</c:v>
                </c:pt>
                <c:pt idx="61">
                  <c:v>-0.33360000000000001</c:v>
                </c:pt>
                <c:pt idx="62">
                  <c:v>-0.34110000000000001</c:v>
                </c:pt>
                <c:pt idx="63">
                  <c:v>-0.31869999999999998</c:v>
                </c:pt>
                <c:pt idx="64">
                  <c:v>-0.32300000000000001</c:v>
                </c:pt>
                <c:pt idx="65">
                  <c:v>-0.3095</c:v>
                </c:pt>
                <c:pt idx="66">
                  <c:v>-0.3281</c:v>
                </c:pt>
                <c:pt idx="67">
                  <c:v>-0.2949</c:v>
                </c:pt>
                <c:pt idx="68">
                  <c:v>-0.31040000000000001</c:v>
                </c:pt>
                <c:pt idx="69">
                  <c:v>-0.34210000000000002</c:v>
                </c:pt>
                <c:pt idx="70">
                  <c:v>-0.32729999999999998</c:v>
                </c:pt>
                <c:pt idx="71">
                  <c:v>-0.30559999999999998</c:v>
                </c:pt>
                <c:pt idx="72">
                  <c:v>-0.32740000000000002</c:v>
                </c:pt>
                <c:pt idx="73">
                  <c:v>-0.2923</c:v>
                </c:pt>
                <c:pt idx="74">
                  <c:v>-0.30659999999999998</c:v>
                </c:pt>
                <c:pt idx="75">
                  <c:v>-0.30130000000000001</c:v>
                </c:pt>
                <c:pt idx="76">
                  <c:v>-0.30940000000000001</c:v>
                </c:pt>
                <c:pt idx="77">
                  <c:v>-0.3019</c:v>
                </c:pt>
                <c:pt idx="78">
                  <c:v>-0.29099999999999998</c:v>
                </c:pt>
                <c:pt idx="79">
                  <c:v>-0.29949999999999999</c:v>
                </c:pt>
                <c:pt idx="80">
                  <c:v>-0.29759999999999998</c:v>
                </c:pt>
                <c:pt idx="81">
                  <c:v>-0.28139999999999998</c:v>
                </c:pt>
                <c:pt idx="82">
                  <c:v>-0.2843</c:v>
                </c:pt>
                <c:pt idx="83">
                  <c:v>-0.28220000000000001</c:v>
                </c:pt>
                <c:pt idx="84">
                  <c:v>-0.28260000000000002</c:v>
                </c:pt>
                <c:pt idx="85">
                  <c:v>-0.31130000000000002</c:v>
                </c:pt>
                <c:pt idx="86">
                  <c:v>-0.29120000000000001</c:v>
                </c:pt>
                <c:pt idx="87">
                  <c:v>-0.27760000000000001</c:v>
                </c:pt>
                <c:pt idx="88">
                  <c:v>-0.27279999999999999</c:v>
                </c:pt>
                <c:pt idx="89">
                  <c:v>-0.27250000000000002</c:v>
                </c:pt>
                <c:pt idx="90">
                  <c:v>-0.28620000000000001</c:v>
                </c:pt>
                <c:pt idx="91">
                  <c:v>-0.30109999999999998</c:v>
                </c:pt>
                <c:pt idx="92">
                  <c:v>-0.2772</c:v>
                </c:pt>
                <c:pt idx="93">
                  <c:v>-0.29870000000000002</c:v>
                </c:pt>
                <c:pt idx="94">
                  <c:v>-0.29349999999999998</c:v>
                </c:pt>
                <c:pt idx="95">
                  <c:v>-0.29330000000000001</c:v>
                </c:pt>
                <c:pt idx="96">
                  <c:v>-0.28549999999999998</c:v>
                </c:pt>
                <c:pt idx="97">
                  <c:v>-0.29349999999999998</c:v>
                </c:pt>
                <c:pt idx="98">
                  <c:v>-0.28520000000000001</c:v>
                </c:pt>
                <c:pt idx="99">
                  <c:v>-0.31509999999999999</c:v>
                </c:pt>
                <c:pt idx="100">
                  <c:v>-0.3206</c:v>
                </c:pt>
                <c:pt idx="101">
                  <c:v>-0.29049999999999998</c:v>
                </c:pt>
                <c:pt idx="102">
                  <c:v>-0.32990000000000003</c:v>
                </c:pt>
                <c:pt idx="103">
                  <c:v>-0.28179999999999999</c:v>
                </c:pt>
                <c:pt idx="104">
                  <c:v>-0.32619999999999999</c:v>
                </c:pt>
                <c:pt idx="105">
                  <c:v>-0.27750000000000002</c:v>
                </c:pt>
                <c:pt idx="106">
                  <c:v>-0.3165</c:v>
                </c:pt>
                <c:pt idx="107">
                  <c:v>-0.26650000000000001</c:v>
                </c:pt>
                <c:pt idx="108">
                  <c:v>-0.28970000000000001</c:v>
                </c:pt>
                <c:pt idx="109">
                  <c:v>-0.29709999999999998</c:v>
                </c:pt>
                <c:pt idx="110">
                  <c:v>-0.2828</c:v>
                </c:pt>
                <c:pt idx="111">
                  <c:v>-0.28120000000000001</c:v>
                </c:pt>
                <c:pt idx="112">
                  <c:v>-0.2883</c:v>
                </c:pt>
                <c:pt idx="113">
                  <c:v>-0.27360000000000001</c:v>
                </c:pt>
                <c:pt idx="114">
                  <c:v>-0.28970000000000001</c:v>
                </c:pt>
                <c:pt idx="115">
                  <c:v>-0.28960000000000002</c:v>
                </c:pt>
                <c:pt idx="116">
                  <c:v>-0.28699999999999998</c:v>
                </c:pt>
                <c:pt idx="117">
                  <c:v>-0.27039999999999997</c:v>
                </c:pt>
                <c:pt idx="118">
                  <c:v>-0.29120000000000001</c:v>
                </c:pt>
                <c:pt idx="119">
                  <c:v>-0.254</c:v>
                </c:pt>
                <c:pt idx="120">
                  <c:v>-0.25869999999999999</c:v>
                </c:pt>
                <c:pt idx="121">
                  <c:v>-0.29199999999999998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3.2999999999958618E-3</c:v>
                </c:pt>
                <c:pt idx="1">
                  <c:v>8.4200000000002717E-2</c:v>
                </c:pt>
                <c:pt idx="2">
                  <c:v>7.9999999999998295E-2</c:v>
                </c:pt>
                <c:pt idx="3">
                  <c:v>6.9949999999991519E-2</c:v>
                </c:pt>
                <c:pt idx="4">
                  <c:v>8.6749999999994998E-2</c:v>
                </c:pt>
                <c:pt idx="5">
                  <c:v>7.7350000000024011E-2</c:v>
                </c:pt>
                <c:pt idx="6">
                  <c:v>8.0399999999997362E-2</c:v>
                </c:pt>
                <c:pt idx="7">
                  <c:v>7.884999999998854E-2</c:v>
                </c:pt>
                <c:pt idx="8">
                  <c:v>5.2150000000011687E-2</c:v>
                </c:pt>
                <c:pt idx="9">
                  <c:v>9.0900000000033288E-2</c:v>
                </c:pt>
                <c:pt idx="10">
                  <c:v>6.3299999999969714E-2</c:v>
                </c:pt>
                <c:pt idx="11">
                  <c:v>4.2550000000005639E-2</c:v>
                </c:pt>
                <c:pt idx="12">
                  <c:v>6.0849999999959437E-2</c:v>
                </c:pt>
                <c:pt idx="13">
                  <c:v>7.5649999999995998E-2</c:v>
                </c:pt>
                <c:pt idx="14">
                  <c:v>7.6750000000004093E-2</c:v>
                </c:pt>
                <c:pt idx="15">
                  <c:v>9.7500000000025011E-2</c:v>
                </c:pt>
                <c:pt idx="16">
                  <c:v>7.9749999999933152E-2</c:v>
                </c:pt>
                <c:pt idx="17">
                  <c:v>7.9099999999982629E-2</c:v>
                </c:pt>
                <c:pt idx="18">
                  <c:v>7.7249999999935426E-2</c:v>
                </c:pt>
                <c:pt idx="19">
                  <c:v>8.7599999999952161E-2</c:v>
                </c:pt>
                <c:pt idx="20">
                  <c:v>8.6599999999975807E-2</c:v>
                </c:pt>
                <c:pt idx="21">
                  <c:v>9.1300000000046566E-2</c:v>
                </c:pt>
                <c:pt idx="22">
                  <c:v>9.2249999999921783E-2</c:v>
                </c:pt>
                <c:pt idx="23">
                  <c:v>8.9999999999918145E-2</c:v>
                </c:pt>
                <c:pt idx="24">
                  <c:v>9.704999999996744E-2</c:v>
                </c:pt>
                <c:pt idx="25">
                  <c:v>9.5000000000027285E-2</c:v>
                </c:pt>
                <c:pt idx="26">
                  <c:v>8.4849999999960346E-2</c:v>
                </c:pt>
                <c:pt idx="27">
                  <c:v>8.3699999999907959E-2</c:v>
                </c:pt>
                <c:pt idx="28">
                  <c:v>8.8849999999979445E-2</c:v>
                </c:pt>
                <c:pt idx="29">
                  <c:v>8.6549999999988358E-2</c:v>
                </c:pt>
                <c:pt idx="30">
                  <c:v>9.3599999999923966E-2</c:v>
                </c:pt>
                <c:pt idx="31">
                  <c:v>8.5199999999986176E-2</c:v>
                </c:pt>
                <c:pt idx="32">
                  <c:v>8.7400000000002365E-2</c:v>
                </c:pt>
                <c:pt idx="33">
                  <c:v>8.9999999999918145E-2</c:v>
                </c:pt>
                <c:pt idx="34">
                  <c:v>9.9649999999883221E-2</c:v>
                </c:pt>
                <c:pt idx="35">
                  <c:v>8.6050000000000182E-2</c:v>
                </c:pt>
                <c:pt idx="36">
                  <c:v>7.7899999999999636E-2</c:v>
                </c:pt>
                <c:pt idx="37">
                  <c:v>7.124999999996362E-2</c:v>
                </c:pt>
                <c:pt idx="38">
                  <c:v>3.6250000000109139E-2</c:v>
                </c:pt>
                <c:pt idx="39">
                  <c:v>5.50500000001648E-2</c:v>
                </c:pt>
                <c:pt idx="40">
                  <c:v>7.3400000000219734E-2</c:v>
                </c:pt>
                <c:pt idx="41">
                  <c:v>6.4650000000256114E-2</c:v>
                </c:pt>
                <c:pt idx="42">
                  <c:v>6.7600000000084037E-2</c:v>
                </c:pt>
                <c:pt idx="43">
                  <c:v>6.3500000000203727E-2</c:v>
                </c:pt>
                <c:pt idx="44">
                  <c:v>6.4049999999951979E-2</c:v>
                </c:pt>
                <c:pt idx="45">
                  <c:v>6.6250000000081855E-2</c:v>
                </c:pt>
                <c:pt idx="46">
                  <c:v>7.2050000000217551E-2</c:v>
                </c:pt>
                <c:pt idx="47">
                  <c:v>5.7500000000118234E-2</c:v>
                </c:pt>
                <c:pt idx="48">
                  <c:v>6.7350000000033106E-2</c:v>
                </c:pt>
                <c:pt idx="49">
                  <c:v>6.5650000000005093E-2</c:v>
                </c:pt>
                <c:pt idx="50">
                  <c:v>6.8099999999958527E-2</c:v>
                </c:pt>
                <c:pt idx="51">
                  <c:v>5.5950000000166256E-2</c:v>
                </c:pt>
                <c:pt idx="52">
                  <c:v>5.7450000000244472E-2</c:v>
                </c:pt>
                <c:pt idx="53">
                  <c:v>6.514999999990323E-2</c:v>
                </c:pt>
                <c:pt idx="54">
                  <c:v>6.9800000000213913E-2</c:v>
                </c:pt>
                <c:pt idx="55">
                  <c:v>7.1699999999964348E-2</c:v>
                </c:pt>
                <c:pt idx="56">
                  <c:v>6.3850000000002183E-2</c:v>
                </c:pt>
                <c:pt idx="57">
                  <c:v>6.9050000000061118E-2</c:v>
                </c:pt>
                <c:pt idx="58">
                  <c:v>7.0650000000114233E-2</c:v>
                </c:pt>
                <c:pt idx="59">
                  <c:v>6.7700000000058935E-2</c:v>
                </c:pt>
                <c:pt idx="60">
                  <c:v>7.2450000000117143E-2</c:v>
                </c:pt>
                <c:pt idx="61">
                  <c:v>6.055000000014843E-2</c:v>
                </c:pt>
                <c:pt idx="62">
                  <c:v>7.4450000000069849E-2</c:v>
                </c:pt>
                <c:pt idx="63">
                  <c:v>5.7400000000143336E-2</c:v>
                </c:pt>
                <c:pt idx="64">
                  <c:v>4.7400000000152431E-2</c:v>
                </c:pt>
                <c:pt idx="65">
                  <c:v>5.3700000000162618E-2</c:v>
                </c:pt>
                <c:pt idx="66">
                  <c:v>5.8500000000094587E-2</c:v>
                </c:pt>
                <c:pt idx="67">
                  <c:v>6.5500000000156433E-2</c:v>
                </c:pt>
                <c:pt idx="68">
                  <c:v>5.9650000000146974E-2</c:v>
                </c:pt>
                <c:pt idx="69">
                  <c:v>8.020000000010441E-2</c:v>
                </c:pt>
                <c:pt idx="70">
                  <c:v>7.8899999999975989E-2</c:v>
                </c:pt>
                <c:pt idx="71">
                  <c:v>6.9349999999985812E-2</c:v>
                </c:pt>
                <c:pt idx="72">
                  <c:v>6.8199999999933425E-2</c:v>
                </c:pt>
                <c:pt idx="73">
                  <c:v>6.8100000000413274E-2</c:v>
                </c:pt>
                <c:pt idx="74">
                  <c:v>5.2950000000237196E-2</c:v>
                </c:pt>
                <c:pt idx="75">
                  <c:v>4.8800000000028376E-2</c:v>
                </c:pt>
                <c:pt idx="76">
                  <c:v>5.6700000000091677E-2</c:v>
                </c:pt>
                <c:pt idx="77">
                  <c:v>3.7150000000110595E-2</c:v>
                </c:pt>
                <c:pt idx="78">
                  <c:v>0.12375000000020009</c:v>
                </c:pt>
                <c:pt idx="79">
                  <c:v>0.12420000000020082</c:v>
                </c:pt>
                <c:pt idx="80">
                  <c:v>0.11819999999988795</c:v>
                </c:pt>
                <c:pt idx="81">
                  <c:v>0.12139999999999418</c:v>
                </c:pt>
                <c:pt idx="82">
                  <c:v>9.8200000000360887E-2</c:v>
                </c:pt>
                <c:pt idx="83">
                  <c:v>9.0349999999943975E-2</c:v>
                </c:pt>
                <c:pt idx="84">
                  <c:v>0.10720000000037544</c:v>
                </c:pt>
                <c:pt idx="85">
                  <c:v>0.10854999999992287</c:v>
                </c:pt>
                <c:pt idx="86">
                  <c:v>9.4300000000202999E-2</c:v>
                </c:pt>
                <c:pt idx="87">
                  <c:v>0.10674999999991996</c:v>
                </c:pt>
                <c:pt idx="88">
                  <c:v>0.119499999999789</c:v>
                </c:pt>
                <c:pt idx="89">
                  <c:v>0.1172999999998865</c:v>
                </c:pt>
                <c:pt idx="90">
                  <c:v>9.6150000000307045E-2</c:v>
                </c:pt>
                <c:pt idx="91">
                  <c:v>9.6350000000256841E-2</c:v>
                </c:pt>
                <c:pt idx="92">
                  <c:v>0.1095500000001266</c:v>
                </c:pt>
                <c:pt idx="93">
                  <c:v>0.10819999999966967</c:v>
                </c:pt>
                <c:pt idx="94">
                  <c:v>0.11560000000008586</c:v>
                </c:pt>
                <c:pt idx="95">
                  <c:v>0.12165000000004511</c:v>
                </c:pt>
                <c:pt idx="96">
                  <c:v>0.12100000000009459</c:v>
                </c:pt>
                <c:pt idx="97">
                  <c:v>0.10095000000001164</c:v>
                </c:pt>
                <c:pt idx="98">
                  <c:v>0.11394999999993161</c:v>
                </c:pt>
                <c:pt idx="99">
                  <c:v>0.1172999999998865</c:v>
                </c:pt>
                <c:pt idx="100">
                  <c:v>0.10780000000022483</c:v>
                </c:pt>
                <c:pt idx="101">
                  <c:v>9.8750000000109139E-2</c:v>
                </c:pt>
                <c:pt idx="102">
                  <c:v>8.9750000000094587E-2</c:v>
                </c:pt>
                <c:pt idx="103">
                  <c:v>8.5500000000138243E-2</c:v>
                </c:pt>
                <c:pt idx="104">
                  <c:v>0.11385000000018408</c:v>
                </c:pt>
                <c:pt idx="105">
                  <c:v>8.8950000000295404E-2</c:v>
                </c:pt>
                <c:pt idx="106">
                  <c:v>0.10635000000002037</c:v>
                </c:pt>
                <c:pt idx="107">
                  <c:v>0.11700000000018917</c:v>
                </c:pt>
                <c:pt idx="108">
                  <c:v>0.12355000000025029</c:v>
                </c:pt>
                <c:pt idx="109">
                  <c:v>0.12105000000019572</c:v>
                </c:pt>
                <c:pt idx="110">
                  <c:v>0.11614999999983411</c:v>
                </c:pt>
                <c:pt idx="111">
                  <c:v>0.11049999999977445</c:v>
                </c:pt>
                <c:pt idx="112">
                  <c:v>0.12415000000009968</c:v>
                </c:pt>
                <c:pt idx="113">
                  <c:v>0.12374999999974534</c:v>
                </c:pt>
                <c:pt idx="114">
                  <c:v>0.10584999999991851</c:v>
                </c:pt>
                <c:pt idx="115">
                  <c:v>0.10339999999996508</c:v>
                </c:pt>
                <c:pt idx="116">
                  <c:v>0.14960000000019136</c:v>
                </c:pt>
                <c:pt idx="117">
                  <c:v>-0.12080000000014479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257175</xdr:colOff>
      <xdr:row>2</xdr:row>
      <xdr:rowOff>66675</xdr:rowOff>
    </xdr:from>
    <xdr:to>
      <xdr:col>11</xdr:col>
      <xdr:colOff>590550</xdr:colOff>
      <xdr:row>2</xdr:row>
      <xdr:rowOff>76200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26021B3-CF0D-47D3-840E-7CE9BF28D21B}"/>
            </a:ext>
          </a:extLst>
        </xdr:cNvPr>
        <xdr:cNvCxnSpPr/>
      </xdr:nvCxnSpPr>
      <xdr:spPr>
        <a:xfrm>
          <a:off x="6962775" y="447675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123</xdr:row>
      <xdr:rowOff>66675</xdr:rowOff>
    </xdr:from>
    <xdr:to>
      <xdr:col>11</xdr:col>
      <xdr:colOff>590550</xdr:colOff>
      <xdr:row>123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EA00F4A-BDB4-4F68-B5EC-4BF879D5CCE9}"/>
            </a:ext>
          </a:extLst>
        </xdr:cNvPr>
        <xdr:cNvCxnSpPr/>
      </xdr:nvCxnSpPr>
      <xdr:spPr>
        <a:xfrm>
          <a:off x="6962775" y="447675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2</xdr:row>
      <xdr:rowOff>66675</xdr:rowOff>
    </xdr:from>
    <xdr:to>
      <xdr:col>11</xdr:col>
      <xdr:colOff>590550</xdr:colOff>
      <xdr:row>2</xdr:row>
      <xdr:rowOff>76200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917B814-D552-48F1-98C5-8F18D795B410}"/>
            </a:ext>
          </a:extLst>
        </xdr:cNvPr>
        <xdr:cNvCxnSpPr/>
      </xdr:nvCxnSpPr>
      <xdr:spPr>
        <a:xfrm>
          <a:off x="6962775" y="447675"/>
          <a:ext cx="333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V124"/>
  <sheetViews>
    <sheetView topLeftCell="A34" workbookViewId="0">
      <selection activeCell="P28" sqref="P28:W5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13.9954</v>
      </c>
      <c r="D3">
        <v>-1.6999999999999999E-3</v>
      </c>
      <c r="E3">
        <v>5.2487000000000004</v>
      </c>
      <c r="F3" s="1"/>
      <c r="G3" s="2">
        <v>1</v>
      </c>
      <c r="H3" s="2">
        <v>-14.0029</v>
      </c>
      <c r="I3" s="2">
        <v>1.6000000000000001E-3</v>
      </c>
      <c r="J3">
        <v>5.2484999999999999</v>
      </c>
      <c r="L3">
        <f t="shared" ref="L3:L66" si="0">(D3+I3)/2</f>
        <v>-4.9999999999999914E-5</v>
      </c>
      <c r="M3" s="11">
        <f>(L3+0-$P$3*(G3-$G$3))*1000/25.4</f>
        <v>-1.9685039370078705E-3</v>
      </c>
    </row>
    <row r="4" spans="1:16" x14ac:dyDescent="0.25">
      <c r="A4" s="2"/>
      <c r="B4" s="2">
        <v>2</v>
      </c>
      <c r="C4">
        <v>13.9945</v>
      </c>
      <c r="D4">
        <v>-1E-3</v>
      </c>
      <c r="E4">
        <v>30.747599999999998</v>
      </c>
      <c r="F4" s="1"/>
      <c r="G4" s="2">
        <v>2</v>
      </c>
      <c r="H4" s="2">
        <v>-14.003</v>
      </c>
      <c r="I4" s="2">
        <v>1.6000000000000001E-3</v>
      </c>
      <c r="J4">
        <v>30.748200000000001</v>
      </c>
      <c r="L4">
        <f t="shared" si="0"/>
        <v>3.0000000000000003E-4</v>
      </c>
      <c r="M4" s="11">
        <f>(L4+0-$P$3*(G4-$G$3))*1000/25.4</f>
        <v>1.1811023622047246E-2</v>
      </c>
    </row>
    <row r="5" spans="1:16" x14ac:dyDescent="0.25">
      <c r="A5" s="2"/>
      <c r="B5" s="2">
        <v>3</v>
      </c>
      <c r="C5">
        <v>13.994999999999999</v>
      </c>
      <c r="D5">
        <v>1E-3</v>
      </c>
      <c r="E5">
        <v>57.497700000000002</v>
      </c>
      <c r="F5" s="1"/>
      <c r="G5" s="2">
        <v>3</v>
      </c>
      <c r="H5" s="2">
        <v>-14.0032</v>
      </c>
      <c r="I5" s="2">
        <v>6.9999999999999999E-4</v>
      </c>
      <c r="J5">
        <v>57.498100000000001</v>
      </c>
      <c r="L5">
        <f t="shared" si="0"/>
        <v>8.5000000000000006E-4</v>
      </c>
      <c r="M5" s="11">
        <f>(L5+0-$P$3*(G5-$G$3))*1000/25.4</f>
        <v>3.3464566929133861E-2</v>
      </c>
    </row>
    <row r="6" spans="1:16" x14ac:dyDescent="0.25">
      <c r="A6" s="2"/>
      <c r="B6" s="2">
        <v>4</v>
      </c>
      <c r="C6">
        <v>13.994400000000001</v>
      </c>
      <c r="D6">
        <v>5.7000000000000002E-3</v>
      </c>
      <c r="E6">
        <v>85.499099999999999</v>
      </c>
      <c r="F6" s="1"/>
      <c r="G6" s="2">
        <v>4</v>
      </c>
      <c r="H6" s="2">
        <v>-14.0032</v>
      </c>
      <c r="I6" s="2">
        <v>5.8999999999999999E-3</v>
      </c>
      <c r="J6">
        <v>85.498500000000007</v>
      </c>
      <c r="L6">
        <f t="shared" si="0"/>
        <v>5.7999999999999996E-3</v>
      </c>
      <c r="M6" s="11">
        <f>(L6+0-$P$3*(G6-$G$3))*1000/25.4</f>
        <v>0.2283464566929134</v>
      </c>
    </row>
    <row r="7" spans="1:16" x14ac:dyDescent="0.25">
      <c r="A7" s="2"/>
      <c r="B7" s="2">
        <v>5</v>
      </c>
      <c r="C7">
        <v>13.9946</v>
      </c>
      <c r="D7">
        <v>7.1000000000000004E-3</v>
      </c>
      <c r="E7">
        <v>113.4979</v>
      </c>
      <c r="F7" s="1"/>
      <c r="G7" s="2">
        <v>5</v>
      </c>
      <c r="H7" s="2">
        <v>-14.0039</v>
      </c>
      <c r="I7" s="2">
        <v>5.4000000000000003E-3</v>
      </c>
      <c r="J7">
        <v>113.49809999999999</v>
      </c>
      <c r="L7">
        <f t="shared" si="0"/>
        <v>6.2500000000000003E-3</v>
      </c>
      <c r="M7" s="11">
        <f>(L7+0-$P$3*(G7-$G$3))*1000/25.4</f>
        <v>0.24606299212598426</v>
      </c>
    </row>
    <row r="8" spans="1:16" x14ac:dyDescent="0.25">
      <c r="A8" s="2"/>
      <c r="B8" s="2">
        <v>6</v>
      </c>
      <c r="C8">
        <v>13.994999999999999</v>
      </c>
      <c r="D8">
        <v>6.7000000000000002E-3</v>
      </c>
      <c r="E8">
        <v>141.4974</v>
      </c>
      <c r="F8" s="1"/>
      <c r="G8" s="2">
        <v>6</v>
      </c>
      <c r="H8" s="2">
        <v>-14.003399999999999</v>
      </c>
      <c r="I8" s="2">
        <v>3.5000000000000001E-3</v>
      </c>
      <c r="J8">
        <v>141.49789999999999</v>
      </c>
      <c r="L8">
        <f t="shared" si="0"/>
        <v>5.1000000000000004E-3</v>
      </c>
      <c r="M8" s="11">
        <f>(L8+0-$P$3*(G8-$G$3))*1000/25.4</f>
        <v>0.20078740157480318</v>
      </c>
    </row>
    <row r="9" spans="1:16" x14ac:dyDescent="0.25">
      <c r="A9" s="2"/>
      <c r="B9" s="2">
        <v>7</v>
      </c>
      <c r="C9">
        <v>13.994300000000001</v>
      </c>
      <c r="D9">
        <v>9.5999999999999992E-3</v>
      </c>
      <c r="E9">
        <v>169.4973</v>
      </c>
      <c r="F9" s="1"/>
      <c r="G9" s="2">
        <v>7</v>
      </c>
      <c r="H9" s="2">
        <v>-14.0038</v>
      </c>
      <c r="I9" s="2">
        <v>2.5999999999999999E-3</v>
      </c>
      <c r="J9">
        <v>169.49860000000001</v>
      </c>
      <c r="L9">
        <f t="shared" si="0"/>
        <v>6.0999999999999995E-3</v>
      </c>
      <c r="M9" s="11">
        <f>(L9+0-$P$3*(G9-$G$3))*1000/25.4</f>
        <v>0.24015748031496062</v>
      </c>
    </row>
    <row r="10" spans="1:16" x14ac:dyDescent="0.25">
      <c r="A10" s="2"/>
      <c r="B10" s="2">
        <v>8</v>
      </c>
      <c r="C10">
        <v>13.995100000000001</v>
      </c>
      <c r="D10">
        <v>4.4999999999999997E-3</v>
      </c>
      <c r="E10">
        <v>197.4967</v>
      </c>
      <c r="F10" s="1"/>
      <c r="G10" s="2">
        <v>8</v>
      </c>
      <c r="H10" s="2">
        <v>-14.003299999999999</v>
      </c>
      <c r="I10" s="2">
        <v>3.8E-3</v>
      </c>
      <c r="J10">
        <v>197.49860000000001</v>
      </c>
      <c r="L10">
        <f t="shared" si="0"/>
        <v>4.15E-3</v>
      </c>
      <c r="M10" s="11">
        <f>(L10+0-$P$3*(G10-$G$3))*1000/25.4</f>
        <v>0.16338582677165356</v>
      </c>
    </row>
    <row r="11" spans="1:16" x14ac:dyDescent="0.25">
      <c r="A11" s="2"/>
      <c r="B11" s="2">
        <v>9</v>
      </c>
      <c r="C11">
        <v>13.994899999999999</v>
      </c>
      <c r="D11">
        <v>6.1999999999999998E-3</v>
      </c>
      <c r="E11">
        <v>225.49969999999999</v>
      </c>
      <c r="F11" s="1"/>
      <c r="G11" s="2">
        <v>9</v>
      </c>
      <c r="H11" s="2">
        <v>-14.0025</v>
      </c>
      <c r="I11" s="2">
        <v>8.0000000000000004E-4</v>
      </c>
      <c r="J11">
        <v>225.49860000000001</v>
      </c>
      <c r="L11">
        <f t="shared" si="0"/>
        <v>3.5000000000000001E-3</v>
      </c>
      <c r="M11" s="11">
        <f>(L11+0-$P$3*(G11-$G$3))*1000/25.4</f>
        <v>0.13779527559055119</v>
      </c>
    </row>
    <row r="12" spans="1:16" x14ac:dyDescent="0.25">
      <c r="A12" s="2"/>
      <c r="B12" s="2">
        <v>10</v>
      </c>
      <c r="C12">
        <v>13.995200000000001</v>
      </c>
      <c r="D12">
        <v>8.5000000000000006E-3</v>
      </c>
      <c r="E12">
        <v>253.49549999999999</v>
      </c>
      <c r="F12" s="1"/>
      <c r="G12" s="2">
        <v>10</v>
      </c>
      <c r="H12" s="2">
        <v>-14.003</v>
      </c>
      <c r="I12" s="2">
        <v>4.5999999999999999E-3</v>
      </c>
      <c r="J12">
        <v>253.49780000000001</v>
      </c>
      <c r="L12">
        <f t="shared" si="0"/>
        <v>6.5500000000000003E-3</v>
      </c>
      <c r="M12" s="11">
        <f>(L12+0-$P$3*(G12-$G$3))*1000/25.4</f>
        <v>0.25787401574803154</v>
      </c>
    </row>
    <row r="13" spans="1:16" x14ac:dyDescent="0.25">
      <c r="A13" s="2"/>
      <c r="B13" s="2">
        <v>11</v>
      </c>
      <c r="C13">
        <v>13.9956</v>
      </c>
      <c r="D13">
        <v>5.5999999999999999E-3</v>
      </c>
      <c r="E13">
        <v>281.49829999999997</v>
      </c>
      <c r="F13" s="1"/>
      <c r="G13" s="2">
        <v>11</v>
      </c>
      <c r="H13" s="2">
        <v>-14.0022</v>
      </c>
      <c r="I13" s="2">
        <v>5.1000000000000004E-3</v>
      </c>
      <c r="J13">
        <v>281.4982</v>
      </c>
      <c r="L13">
        <f t="shared" si="0"/>
        <v>5.3500000000000006E-3</v>
      </c>
      <c r="M13" s="11">
        <f>(L13+0-$P$3*(G13-$G$3))*1000/25.4</f>
        <v>0.21062992125984256</v>
      </c>
    </row>
    <row r="14" spans="1:16" x14ac:dyDescent="0.25">
      <c r="A14" s="2"/>
      <c r="B14" s="2">
        <v>12</v>
      </c>
      <c r="C14">
        <v>13.9956</v>
      </c>
      <c r="D14">
        <v>5.8999999999999999E-3</v>
      </c>
      <c r="E14">
        <v>309.4984</v>
      </c>
      <c r="F14" s="1"/>
      <c r="G14" s="2">
        <v>12</v>
      </c>
      <c r="H14" s="2">
        <v>-14.002700000000001</v>
      </c>
      <c r="I14" s="2">
        <v>4.4999999999999997E-3</v>
      </c>
      <c r="J14">
        <v>309.49689999999998</v>
      </c>
      <c r="L14">
        <f t="shared" si="0"/>
        <v>5.1999999999999998E-3</v>
      </c>
      <c r="M14" s="11">
        <f>(L14+0-$P$3*(G14-$G$3))*1000/25.4</f>
        <v>0.20472440944881892</v>
      </c>
    </row>
    <row r="15" spans="1:16" x14ac:dyDescent="0.25">
      <c r="A15" s="2"/>
      <c r="B15" s="2">
        <v>13</v>
      </c>
      <c r="C15">
        <v>13.995100000000001</v>
      </c>
      <c r="D15">
        <v>2.8E-3</v>
      </c>
      <c r="E15">
        <v>337.49810000000002</v>
      </c>
      <c r="F15" s="1"/>
      <c r="G15" s="2">
        <v>13</v>
      </c>
      <c r="H15" s="2">
        <v>-14.0021</v>
      </c>
      <c r="I15" s="2">
        <v>1.1000000000000001E-3</v>
      </c>
      <c r="J15">
        <v>337.49790000000002</v>
      </c>
      <c r="L15">
        <f t="shared" si="0"/>
        <v>1.9499999999999999E-3</v>
      </c>
      <c r="M15" s="11">
        <f>(L15+0-$P$3*(G15-$G$3))*1000/25.4</f>
        <v>7.6771653543307089E-2</v>
      </c>
    </row>
    <row r="16" spans="1:16" x14ac:dyDescent="0.25">
      <c r="A16" s="2"/>
      <c r="B16" s="2">
        <v>14</v>
      </c>
      <c r="C16">
        <v>13.995100000000001</v>
      </c>
      <c r="D16">
        <v>1.6999999999999999E-3</v>
      </c>
      <c r="E16">
        <v>365.49829999999997</v>
      </c>
      <c r="F16" s="1"/>
      <c r="G16" s="2">
        <v>14</v>
      </c>
      <c r="H16" s="2">
        <v>-14.0023</v>
      </c>
      <c r="I16" s="2">
        <v>1.5E-3</v>
      </c>
      <c r="J16">
        <v>365.49790000000002</v>
      </c>
      <c r="L16">
        <f t="shared" si="0"/>
        <v>1.5999999999999999E-3</v>
      </c>
      <c r="M16" s="11">
        <f>(L16+0-$P$3*(G16-$G$3))*1000/25.4</f>
        <v>6.2992125984251968E-2</v>
      </c>
    </row>
    <row r="17" spans="1:21" x14ac:dyDescent="0.25">
      <c r="A17" s="2"/>
      <c r="B17" s="2">
        <v>15</v>
      </c>
      <c r="C17">
        <v>13.994899999999999</v>
      </c>
      <c r="D17">
        <v>4.7000000000000002E-3</v>
      </c>
      <c r="E17">
        <v>393.49849999999998</v>
      </c>
      <c r="F17" s="1"/>
      <c r="G17" s="2">
        <v>15</v>
      </c>
      <c r="H17" s="2">
        <v>-14.0029</v>
      </c>
      <c r="I17" s="2">
        <v>6.7999999999999996E-3</v>
      </c>
      <c r="J17">
        <v>393.49810000000002</v>
      </c>
      <c r="L17">
        <f t="shared" si="0"/>
        <v>5.7499999999999999E-3</v>
      </c>
      <c r="M17" s="11">
        <f>(L17+0-$P$3*(G17-$G$3))*1000/25.4</f>
        <v>0.22637795275590553</v>
      </c>
    </row>
    <row r="18" spans="1:21" x14ac:dyDescent="0.25">
      <c r="A18" s="2"/>
      <c r="B18" s="2">
        <v>16</v>
      </c>
      <c r="C18">
        <v>13.996</v>
      </c>
      <c r="D18">
        <v>6.3E-3</v>
      </c>
      <c r="E18">
        <v>421.49799999999999</v>
      </c>
      <c r="F18" s="1"/>
      <c r="G18" s="2">
        <v>16</v>
      </c>
      <c r="H18" s="2">
        <v>-14.0021</v>
      </c>
      <c r="I18" s="2">
        <v>8.8000000000000005E-3</v>
      </c>
      <c r="J18">
        <v>421.49849999999998</v>
      </c>
      <c r="L18">
        <f t="shared" si="0"/>
        <v>7.5500000000000003E-3</v>
      </c>
      <c r="M18" s="11">
        <f>(L18+0-$P$3*(G18-$G$3))*1000/25.4</f>
        <v>0.297244094488189</v>
      </c>
    </row>
    <row r="19" spans="1:21" x14ac:dyDescent="0.25">
      <c r="A19" s="2"/>
      <c r="B19" s="2">
        <v>17</v>
      </c>
      <c r="C19">
        <v>13.995100000000001</v>
      </c>
      <c r="D19">
        <v>2.8E-3</v>
      </c>
      <c r="E19">
        <v>449.49950000000001</v>
      </c>
      <c r="F19" s="1"/>
      <c r="G19" s="2">
        <v>17</v>
      </c>
      <c r="H19" s="2">
        <v>-14.002000000000001</v>
      </c>
      <c r="I19" s="2">
        <v>1.8E-3</v>
      </c>
      <c r="J19">
        <v>449.49740000000003</v>
      </c>
      <c r="L19">
        <f t="shared" si="0"/>
        <v>2.3E-3</v>
      </c>
      <c r="M19" s="11">
        <f>(L19+0-$P$3*(G19-$G$3))*1000/25.4</f>
        <v>9.0551181102362197E-2</v>
      </c>
    </row>
    <row r="20" spans="1:21" x14ac:dyDescent="0.25">
      <c r="A20" s="2"/>
      <c r="B20" s="2">
        <v>18</v>
      </c>
      <c r="C20">
        <v>13.995699999999999</v>
      </c>
      <c r="D20">
        <v>3.3999999999999998E-3</v>
      </c>
      <c r="E20">
        <v>477.49799999999999</v>
      </c>
      <c r="F20" s="1"/>
      <c r="G20" s="2">
        <v>18</v>
      </c>
      <c r="H20" s="2">
        <v>-14.0031</v>
      </c>
      <c r="I20" s="2">
        <v>5.3E-3</v>
      </c>
      <c r="J20">
        <v>477.4982</v>
      </c>
      <c r="L20">
        <f t="shared" si="0"/>
        <v>4.3499999999999997E-3</v>
      </c>
      <c r="M20" s="11">
        <f>(L20+0-$P$3*(G20-$G$3))*1000/25.4</f>
        <v>0.17125984251968504</v>
      </c>
    </row>
    <row r="21" spans="1:21" x14ac:dyDescent="0.25">
      <c r="A21" s="2"/>
      <c r="B21" s="2">
        <v>19</v>
      </c>
      <c r="C21">
        <v>13.995699999999999</v>
      </c>
      <c r="D21">
        <v>2.5999999999999999E-3</v>
      </c>
      <c r="E21">
        <v>505.50009999999997</v>
      </c>
      <c r="F21" s="1"/>
      <c r="G21" s="2">
        <v>19</v>
      </c>
      <c r="H21" s="2">
        <v>-14.0024</v>
      </c>
      <c r="I21" s="2">
        <v>2E-3</v>
      </c>
      <c r="J21">
        <v>505.49790000000002</v>
      </c>
      <c r="L21">
        <f t="shared" si="0"/>
        <v>2.3E-3</v>
      </c>
      <c r="M21" s="11">
        <f>(L21+0-$P$3*(G21-$G$3))*1000/25.4</f>
        <v>9.0551181102362197E-2</v>
      </c>
    </row>
    <row r="22" spans="1:21" x14ac:dyDescent="0.25">
      <c r="A22" s="2"/>
      <c r="B22" s="2">
        <v>20</v>
      </c>
      <c r="C22">
        <v>13.9948</v>
      </c>
      <c r="D22">
        <v>7.1000000000000004E-3</v>
      </c>
      <c r="E22">
        <v>533.49879999999996</v>
      </c>
      <c r="F22" s="1"/>
      <c r="G22" s="2">
        <v>20</v>
      </c>
      <c r="H22" s="2">
        <v>-14.002800000000001</v>
      </c>
      <c r="I22" s="2">
        <v>5.4999999999999997E-3</v>
      </c>
      <c r="J22">
        <v>533.49850000000004</v>
      </c>
      <c r="L22">
        <f t="shared" si="0"/>
        <v>6.3E-3</v>
      </c>
      <c r="M22" s="11">
        <f>(L22+0-$P$3*(G22-$G$3))*1000/25.4</f>
        <v>0.24803149606299213</v>
      </c>
    </row>
    <row r="23" spans="1:21" x14ac:dyDescent="0.25">
      <c r="A23" s="2"/>
      <c r="B23" s="2">
        <v>21</v>
      </c>
      <c r="C23">
        <v>13.9955</v>
      </c>
      <c r="D23">
        <v>4.0000000000000001E-3</v>
      </c>
      <c r="E23">
        <v>561.49749999999995</v>
      </c>
      <c r="F23" s="1"/>
      <c r="G23" s="2">
        <v>21</v>
      </c>
      <c r="H23" s="2">
        <v>-14.0023</v>
      </c>
      <c r="I23" s="2">
        <v>2.9999999999999997E-4</v>
      </c>
      <c r="J23">
        <v>561.49789999999996</v>
      </c>
      <c r="L23">
        <f t="shared" si="0"/>
        <v>2.15E-3</v>
      </c>
      <c r="M23" s="11">
        <f>(L23+0-$P$3*(G23-$G$3))*1000/25.4</f>
        <v>8.4645669291338585E-2</v>
      </c>
    </row>
    <row r="24" spans="1:21" x14ac:dyDescent="0.25">
      <c r="A24" s="2"/>
      <c r="B24" s="2">
        <v>22</v>
      </c>
      <c r="C24">
        <v>13.995799999999999</v>
      </c>
      <c r="D24">
        <v>6.8999999999999999E-3</v>
      </c>
      <c r="E24">
        <v>589.49990000000003</v>
      </c>
      <c r="F24" s="1"/>
      <c r="G24" s="2">
        <v>22</v>
      </c>
      <c r="H24" s="2">
        <v>-14.0029</v>
      </c>
      <c r="I24" s="2">
        <v>2.0999999999999999E-3</v>
      </c>
      <c r="J24">
        <v>589.49770000000001</v>
      </c>
      <c r="L24">
        <f t="shared" si="0"/>
        <v>4.4999999999999997E-3</v>
      </c>
      <c r="M24" s="11">
        <f>(L24+0-$P$3*(G24-$G$3))*1000/25.4</f>
        <v>0.17716535433070868</v>
      </c>
    </row>
    <row r="25" spans="1:21" x14ac:dyDescent="0.25">
      <c r="A25" s="2"/>
      <c r="B25" s="2">
        <v>23</v>
      </c>
      <c r="C25">
        <v>13.995799999999999</v>
      </c>
      <c r="D25">
        <v>2.2000000000000001E-3</v>
      </c>
      <c r="E25">
        <v>617.49770000000001</v>
      </c>
      <c r="F25" s="1"/>
      <c r="G25" s="2">
        <v>23</v>
      </c>
      <c r="H25" s="2">
        <v>-14.0031</v>
      </c>
      <c r="I25" s="2">
        <v>2.8E-3</v>
      </c>
      <c r="J25">
        <v>617.49829999999997</v>
      </c>
      <c r="L25">
        <f t="shared" si="0"/>
        <v>2.5000000000000001E-3</v>
      </c>
      <c r="M25" s="11">
        <f>(L25+0-$P$3*(G25-$G$3))*1000/25.4</f>
        <v>9.8425196850393706E-2</v>
      </c>
    </row>
    <row r="26" spans="1:21" x14ac:dyDescent="0.25">
      <c r="A26" s="2"/>
      <c r="B26" s="2">
        <v>24</v>
      </c>
      <c r="C26">
        <v>13.9939</v>
      </c>
      <c r="D26">
        <v>3.7000000000000002E-3</v>
      </c>
      <c r="E26">
        <v>645.49639999999999</v>
      </c>
      <c r="F26" s="1"/>
      <c r="G26" s="2">
        <v>24</v>
      </c>
      <c r="H26" s="2">
        <v>-14.0025</v>
      </c>
      <c r="I26" s="2">
        <v>3.3999999999999998E-3</v>
      </c>
      <c r="J26">
        <v>645.49879999999996</v>
      </c>
      <c r="L26">
        <f t="shared" si="0"/>
        <v>3.5500000000000002E-3</v>
      </c>
      <c r="M26" s="11">
        <f>(L26+0-$P$3*(G26-$G$3))*1000/25.4</f>
        <v>0.13976377952755908</v>
      </c>
    </row>
    <row r="27" spans="1:21" x14ac:dyDescent="0.25">
      <c r="A27" s="2"/>
      <c r="B27" s="2">
        <v>25</v>
      </c>
      <c r="C27">
        <v>13.9945</v>
      </c>
      <c r="D27">
        <v>5.7000000000000002E-3</v>
      </c>
      <c r="E27">
        <v>673.4982</v>
      </c>
      <c r="F27" s="1"/>
      <c r="G27" s="2">
        <v>25</v>
      </c>
      <c r="H27" s="2">
        <v>-14.0032</v>
      </c>
      <c r="I27" s="2">
        <v>4.1999999999999997E-3</v>
      </c>
      <c r="J27">
        <v>673.49900000000002</v>
      </c>
      <c r="L27">
        <f t="shared" si="0"/>
        <v>4.9499999999999995E-3</v>
      </c>
      <c r="M27" s="11">
        <f>(L27+0-$P$3*(G27-$G$3))*1000/25.4</f>
        <v>0.19488188976377951</v>
      </c>
    </row>
    <row r="28" spans="1:21" x14ac:dyDescent="0.25">
      <c r="A28" s="2"/>
      <c r="B28" s="2">
        <v>26</v>
      </c>
      <c r="C28">
        <v>13.994199999999999</v>
      </c>
      <c r="D28">
        <v>8.3000000000000001E-3</v>
      </c>
      <c r="E28">
        <v>701.49829999999997</v>
      </c>
      <c r="F28" s="1"/>
      <c r="G28" s="2">
        <v>26</v>
      </c>
      <c r="H28" s="2">
        <v>-14.002599999999999</v>
      </c>
      <c r="I28" s="2">
        <v>4.7999999999999996E-3</v>
      </c>
      <c r="J28">
        <v>701.49879999999996</v>
      </c>
      <c r="L28">
        <f t="shared" si="0"/>
        <v>6.5500000000000003E-3</v>
      </c>
      <c r="M28" s="11">
        <f>(L28+0-$P$3*(G28-$G$3))*1000/25.4</f>
        <v>0.25787401574803154</v>
      </c>
      <c r="P28" s="1"/>
      <c r="Q28" s="2"/>
      <c r="R28" s="12" t="s">
        <v>28</v>
      </c>
      <c r="S28" s="2"/>
    </row>
    <row r="29" spans="1:21" x14ac:dyDescent="0.25">
      <c r="A29" s="2"/>
      <c r="B29" s="2">
        <v>27</v>
      </c>
      <c r="C29">
        <v>13.9945</v>
      </c>
      <c r="D29">
        <v>2.8999999999999998E-3</v>
      </c>
      <c r="E29">
        <v>729.49739999999997</v>
      </c>
      <c r="F29" s="1"/>
      <c r="G29" s="2">
        <v>27</v>
      </c>
      <c r="H29" s="2">
        <v>-14.003</v>
      </c>
      <c r="I29" s="2">
        <v>4.0000000000000001E-3</v>
      </c>
      <c r="J29">
        <v>729.49890000000005</v>
      </c>
      <c r="L29">
        <f t="shared" si="0"/>
        <v>3.4499999999999999E-3</v>
      </c>
      <c r="M29" s="11">
        <f>(L29+0-$P$3*(G29-$G$3))*1000/25.4</f>
        <v>0.13582677165354332</v>
      </c>
      <c r="P29" s="12" t="s">
        <v>29</v>
      </c>
      <c r="Q29" s="13" t="s">
        <v>30</v>
      </c>
      <c r="R29" s="13" t="s">
        <v>31</v>
      </c>
      <c r="S29" s="14" t="s">
        <v>32</v>
      </c>
      <c r="T29" s="14" t="s">
        <v>33</v>
      </c>
      <c r="U29" s="15" t="s">
        <v>34</v>
      </c>
    </row>
    <row r="30" spans="1:21" x14ac:dyDescent="0.25">
      <c r="A30" s="2"/>
      <c r="B30" s="2">
        <v>28</v>
      </c>
      <c r="C30">
        <v>13.995200000000001</v>
      </c>
      <c r="D30">
        <v>6.1999999999999998E-3</v>
      </c>
      <c r="E30">
        <v>757.49549999999999</v>
      </c>
      <c r="F30" s="1"/>
      <c r="G30" s="2">
        <v>28</v>
      </c>
      <c r="H30" s="2">
        <v>-14.0036</v>
      </c>
      <c r="I30" s="2">
        <v>5.5999999999999999E-3</v>
      </c>
      <c r="J30">
        <v>757.49969999999996</v>
      </c>
      <c r="L30">
        <f t="shared" si="0"/>
        <v>5.8999999999999999E-3</v>
      </c>
      <c r="M30" s="11">
        <f>(L30+0-$P$3*(G30-$G$3))*1000/25.4</f>
        <v>0.23228346456692914</v>
      </c>
      <c r="P30" s="1">
        <v>1</v>
      </c>
      <c r="Q30" s="1">
        <v>1</v>
      </c>
      <c r="R30" s="1">
        <v>1</v>
      </c>
      <c r="S30" s="1">
        <v>3</v>
      </c>
      <c r="T30" s="16">
        <v>0</v>
      </c>
      <c r="U30" s="17">
        <f>S30+T30</f>
        <v>3</v>
      </c>
    </row>
    <row r="31" spans="1:21" x14ac:dyDescent="0.25">
      <c r="A31" s="2"/>
      <c r="B31" s="2">
        <v>29</v>
      </c>
      <c r="C31">
        <v>13.995100000000001</v>
      </c>
      <c r="D31">
        <v>2.8999999999999998E-3</v>
      </c>
      <c r="E31">
        <v>785.49689999999998</v>
      </c>
      <c r="F31" s="1"/>
      <c r="G31" s="2">
        <v>29</v>
      </c>
      <c r="H31" s="2">
        <v>-14.0023</v>
      </c>
      <c r="I31" s="2">
        <v>6.4000000000000003E-3</v>
      </c>
      <c r="J31">
        <v>785.49919999999997</v>
      </c>
      <c r="L31">
        <f t="shared" si="0"/>
        <v>4.6499999999999996E-3</v>
      </c>
      <c r="M31" s="11">
        <f>(L31+0-$P$3*(G31-$G$3))*1000/25.4</f>
        <v>0.18307086614173226</v>
      </c>
      <c r="P31" s="1">
        <v>4</v>
      </c>
      <c r="Q31" s="1">
        <v>1</v>
      </c>
      <c r="R31" s="1">
        <v>4</v>
      </c>
      <c r="S31" s="1">
        <v>3</v>
      </c>
      <c r="T31" s="16">
        <v>0</v>
      </c>
      <c r="U31" s="17">
        <f t="shared" ref="U31:U57" si="1">T31+3</f>
        <v>3</v>
      </c>
    </row>
    <row r="32" spans="1:21" x14ac:dyDescent="0.25">
      <c r="A32" s="2"/>
      <c r="B32" s="2">
        <v>30</v>
      </c>
      <c r="C32">
        <v>13.9947</v>
      </c>
      <c r="D32">
        <v>4.4000000000000003E-3</v>
      </c>
      <c r="E32">
        <v>813.49630000000002</v>
      </c>
      <c r="F32" s="1"/>
      <c r="G32" s="2">
        <v>30</v>
      </c>
      <c r="H32" s="2">
        <v>-14.003299999999999</v>
      </c>
      <c r="I32" s="2">
        <v>4.0000000000000001E-3</v>
      </c>
      <c r="J32">
        <v>813.49800000000005</v>
      </c>
      <c r="L32">
        <f t="shared" si="0"/>
        <v>4.2000000000000006E-3</v>
      </c>
      <c r="M32" s="11">
        <f>(L32+0-$P$3*(G32-$G$3))*1000/25.4</f>
        <v>0.16535433070866143</v>
      </c>
      <c r="P32" s="1">
        <v>6</v>
      </c>
      <c r="Q32" s="1">
        <v>1</v>
      </c>
      <c r="R32" s="1">
        <v>6</v>
      </c>
      <c r="S32" s="1">
        <v>3</v>
      </c>
      <c r="T32" s="16">
        <v>0</v>
      </c>
      <c r="U32" s="17">
        <f t="shared" si="1"/>
        <v>3</v>
      </c>
    </row>
    <row r="33" spans="1:22" x14ac:dyDescent="0.25">
      <c r="A33" s="2"/>
      <c r="B33" s="2">
        <v>31</v>
      </c>
      <c r="C33">
        <v>13.995699999999999</v>
      </c>
      <c r="D33">
        <v>5.7000000000000002E-3</v>
      </c>
      <c r="E33">
        <v>841.49559999999997</v>
      </c>
      <c r="F33" s="1"/>
      <c r="G33" s="2">
        <v>31</v>
      </c>
      <c r="H33" s="2">
        <v>-14.0029</v>
      </c>
      <c r="I33" s="2">
        <v>2.5000000000000001E-3</v>
      </c>
      <c r="J33">
        <v>841.49900000000002</v>
      </c>
      <c r="L33">
        <f t="shared" si="0"/>
        <v>4.1000000000000003E-3</v>
      </c>
      <c r="M33" s="11">
        <f>(L33+0-$P$3*(G33-$G$3))*1000/25.4</f>
        <v>0.16141732283464569</v>
      </c>
      <c r="P33" s="1">
        <v>11</v>
      </c>
      <c r="Q33" s="2">
        <v>1</v>
      </c>
      <c r="R33" s="2">
        <v>11</v>
      </c>
      <c r="S33" s="1">
        <v>3</v>
      </c>
      <c r="T33" s="18">
        <v>0</v>
      </c>
      <c r="U33" s="17">
        <f t="shared" si="1"/>
        <v>3</v>
      </c>
    </row>
    <row r="34" spans="1:22" x14ac:dyDescent="0.25">
      <c r="A34" s="2"/>
      <c r="B34" s="2">
        <v>32</v>
      </c>
      <c r="C34">
        <v>13.9948</v>
      </c>
      <c r="D34">
        <v>1.5E-3</v>
      </c>
      <c r="E34">
        <v>869.49739999999997</v>
      </c>
      <c r="F34" s="1"/>
      <c r="G34" s="2">
        <v>32</v>
      </c>
      <c r="H34" s="2">
        <v>-14.003299999999999</v>
      </c>
      <c r="I34" s="2">
        <v>3.5999999999999999E-3</v>
      </c>
      <c r="J34">
        <v>869.49860000000001</v>
      </c>
      <c r="L34">
        <f t="shared" si="0"/>
        <v>2.5500000000000002E-3</v>
      </c>
      <c r="M34" s="11">
        <f>(L34+0-$P$3*(G34-$G$3))*1000/25.4</f>
        <v>0.10039370078740159</v>
      </c>
      <c r="P34" s="1">
        <v>16</v>
      </c>
      <c r="Q34" s="2">
        <v>1</v>
      </c>
      <c r="R34" s="2">
        <v>16</v>
      </c>
      <c r="S34" s="1">
        <v>3</v>
      </c>
      <c r="T34" s="18">
        <v>0</v>
      </c>
      <c r="U34" s="17">
        <f t="shared" si="1"/>
        <v>3</v>
      </c>
    </row>
    <row r="35" spans="1:22" x14ac:dyDescent="0.25">
      <c r="A35" s="2"/>
      <c r="B35" s="2">
        <v>33</v>
      </c>
      <c r="C35">
        <v>13.994899999999999</v>
      </c>
      <c r="D35">
        <v>5.0000000000000001E-3</v>
      </c>
      <c r="E35">
        <v>897.49570000000006</v>
      </c>
      <c r="F35" s="1"/>
      <c r="G35" s="2">
        <v>33</v>
      </c>
      <c r="H35" s="2">
        <v>-14.0023</v>
      </c>
      <c r="I35" s="2">
        <v>2E-3</v>
      </c>
      <c r="J35">
        <v>897.49860000000001</v>
      </c>
      <c r="L35">
        <f t="shared" si="0"/>
        <v>3.5000000000000001E-3</v>
      </c>
      <c r="M35" s="11">
        <f>(L35+0-$P$3*(G35-$G$3))*1000/25.4</f>
        <v>0.13779527559055119</v>
      </c>
      <c r="P35" s="1">
        <v>21</v>
      </c>
      <c r="Q35" s="2">
        <v>1</v>
      </c>
      <c r="R35" s="2">
        <v>21</v>
      </c>
      <c r="S35" s="1">
        <v>3</v>
      </c>
      <c r="T35" s="18">
        <v>0</v>
      </c>
      <c r="U35" s="17">
        <f t="shared" si="1"/>
        <v>3</v>
      </c>
    </row>
    <row r="36" spans="1:22" x14ac:dyDescent="0.25">
      <c r="A36" s="2"/>
      <c r="B36" s="2">
        <v>34</v>
      </c>
      <c r="C36">
        <v>13.9946</v>
      </c>
      <c r="D36">
        <v>5.7999999999999996E-3</v>
      </c>
      <c r="E36">
        <v>925.49680000000001</v>
      </c>
      <c r="F36" s="1"/>
      <c r="G36" s="2">
        <v>34</v>
      </c>
      <c r="H36" s="2">
        <v>-14.002000000000001</v>
      </c>
      <c r="I36" s="2">
        <v>3.0000000000000001E-3</v>
      </c>
      <c r="J36">
        <v>925.4991</v>
      </c>
      <c r="L36">
        <f t="shared" si="0"/>
        <v>4.3999999999999994E-3</v>
      </c>
      <c r="M36" s="11">
        <f>(L36+0-$P$3*(G36-$G$3))*1000/25.4</f>
        <v>0.17322834645669291</v>
      </c>
      <c r="P36" s="1">
        <v>26</v>
      </c>
      <c r="Q36" s="2">
        <v>1</v>
      </c>
      <c r="R36" s="2">
        <v>26</v>
      </c>
      <c r="S36" s="1">
        <v>3</v>
      </c>
      <c r="T36" s="18">
        <v>0</v>
      </c>
      <c r="U36" s="17">
        <f t="shared" si="1"/>
        <v>3</v>
      </c>
    </row>
    <row r="37" spans="1:22" x14ac:dyDescent="0.25">
      <c r="A37" s="2"/>
      <c r="B37" s="2">
        <v>35</v>
      </c>
      <c r="C37">
        <v>13.9947</v>
      </c>
      <c r="D37">
        <v>3.5000000000000001E-3</v>
      </c>
      <c r="E37">
        <v>953.49860000000001</v>
      </c>
      <c r="F37" s="1"/>
      <c r="G37" s="2">
        <v>35</v>
      </c>
      <c r="H37" s="2">
        <v>-14.0029</v>
      </c>
      <c r="I37" s="2">
        <v>3.0999999999999999E-3</v>
      </c>
      <c r="J37">
        <v>953.49890000000005</v>
      </c>
      <c r="L37">
        <f t="shared" si="0"/>
        <v>3.3E-3</v>
      </c>
      <c r="M37" s="11">
        <f>(L37+0-$P$3*(G37-$G$3))*1000/25.4</f>
        <v>0.12992125984251968</v>
      </c>
      <c r="P37" s="2">
        <v>32</v>
      </c>
      <c r="Q37" s="2">
        <v>1</v>
      </c>
      <c r="R37" s="2">
        <v>32</v>
      </c>
      <c r="S37" s="1">
        <v>3</v>
      </c>
      <c r="T37" s="18">
        <v>0</v>
      </c>
      <c r="U37" s="17">
        <f>S37+T37</f>
        <v>3</v>
      </c>
    </row>
    <row r="38" spans="1:22" x14ac:dyDescent="0.25">
      <c r="A38" s="2"/>
      <c r="B38" s="2">
        <v>36</v>
      </c>
      <c r="C38">
        <v>13.994400000000001</v>
      </c>
      <c r="D38">
        <v>-2.3999999999999998E-3</v>
      </c>
      <c r="E38">
        <v>981.49580000000003</v>
      </c>
      <c r="F38" s="1"/>
      <c r="G38" s="2">
        <v>36</v>
      </c>
      <c r="H38" s="2">
        <v>-14.0021</v>
      </c>
      <c r="I38" s="2">
        <v>-1.4E-3</v>
      </c>
      <c r="J38">
        <v>981.49890000000005</v>
      </c>
      <c r="L38">
        <f t="shared" si="0"/>
        <v>-1.8999999999999998E-3</v>
      </c>
      <c r="M38" s="11">
        <f>(L38+0-$P$3*(G38-$G$3))*1000/25.4</f>
        <v>-7.4803149606299205E-2</v>
      </c>
      <c r="P38" s="2">
        <v>37</v>
      </c>
      <c r="Q38" s="2">
        <v>1</v>
      </c>
      <c r="R38" s="2">
        <v>37</v>
      </c>
      <c r="S38" s="1">
        <v>3</v>
      </c>
      <c r="T38" s="18">
        <v>0</v>
      </c>
      <c r="U38" s="17">
        <f t="shared" si="1"/>
        <v>3</v>
      </c>
    </row>
    <row r="39" spans="1:22" x14ac:dyDescent="0.25">
      <c r="A39" s="2"/>
      <c r="B39" s="2">
        <v>37</v>
      </c>
      <c r="C39">
        <v>13.9953</v>
      </c>
      <c r="D39">
        <v>-2.5999999999999999E-3</v>
      </c>
      <c r="E39">
        <v>1009.4988</v>
      </c>
      <c r="F39" s="1"/>
      <c r="G39" s="2">
        <v>37</v>
      </c>
      <c r="H39" s="2">
        <v>-14.002000000000001</v>
      </c>
      <c r="I39" s="2">
        <v>-2.3E-3</v>
      </c>
      <c r="J39">
        <v>1009.498</v>
      </c>
      <c r="L39">
        <f t="shared" si="0"/>
        <v>-2.4499999999999999E-3</v>
      </c>
      <c r="M39" s="11">
        <f>(L39+0-$P$3*(G39-$G$3))*1000/25.4</f>
        <v>-9.6456692913385822E-2</v>
      </c>
      <c r="P39" s="1">
        <v>42</v>
      </c>
      <c r="Q39" s="2">
        <v>2</v>
      </c>
      <c r="R39" s="2">
        <v>2</v>
      </c>
      <c r="S39" s="1">
        <v>3</v>
      </c>
      <c r="T39" s="18">
        <v>0</v>
      </c>
      <c r="U39" s="17">
        <f t="shared" si="1"/>
        <v>3</v>
      </c>
    </row>
    <row r="40" spans="1:22" x14ac:dyDescent="0.25">
      <c r="A40" s="2"/>
      <c r="B40" s="2">
        <v>38</v>
      </c>
      <c r="C40">
        <v>13.9961</v>
      </c>
      <c r="D40">
        <v>2.9999999999999997E-4</v>
      </c>
      <c r="E40">
        <v>1037.4984999999999</v>
      </c>
      <c r="F40" s="1"/>
      <c r="G40" s="2">
        <v>38</v>
      </c>
      <c r="H40" s="2">
        <v>-14.0025</v>
      </c>
      <c r="I40" s="2">
        <v>1.8E-3</v>
      </c>
      <c r="J40">
        <v>1037.4992999999999</v>
      </c>
      <c r="L40">
        <f t="shared" si="0"/>
        <v>1.0499999999999999E-3</v>
      </c>
      <c r="M40" s="11">
        <f>(L40+0-$P$3*(G40-$G$3))*1000/25.4</f>
        <v>4.1338582677165357E-2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>S40+T40</f>
        <v>3</v>
      </c>
    </row>
    <row r="41" spans="1:22" x14ac:dyDescent="0.25">
      <c r="A41" s="2"/>
      <c r="B41" s="2">
        <v>39</v>
      </c>
      <c r="C41">
        <v>13.995699999999999</v>
      </c>
      <c r="D41">
        <v>-1.9E-3</v>
      </c>
      <c r="E41">
        <v>1065.499</v>
      </c>
      <c r="F41" s="1"/>
      <c r="G41" s="2">
        <v>39</v>
      </c>
      <c r="H41" s="2">
        <v>-14.0024</v>
      </c>
      <c r="I41" s="2">
        <v>-2.5000000000000001E-3</v>
      </c>
      <c r="J41">
        <v>1065.4983999999999</v>
      </c>
      <c r="L41">
        <f t="shared" si="0"/>
        <v>-2.2000000000000001E-3</v>
      </c>
      <c r="M41" s="11">
        <f>(L41+0-$P$3*(G41-$G$3))*1000/25.4</f>
        <v>-8.6614173228346469E-2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1"/>
        <v>3</v>
      </c>
    </row>
    <row r="42" spans="1:22" x14ac:dyDescent="0.25">
      <c r="A42" s="2"/>
      <c r="B42" s="2">
        <v>40</v>
      </c>
      <c r="C42">
        <v>13.9968</v>
      </c>
      <c r="D42">
        <v>-4.7999999999999996E-3</v>
      </c>
      <c r="E42">
        <v>1093.4992999999999</v>
      </c>
      <c r="F42" s="1"/>
      <c r="G42" s="2">
        <v>40</v>
      </c>
      <c r="H42" s="2">
        <v>-14.0015</v>
      </c>
      <c r="I42" s="2">
        <v>-4.3E-3</v>
      </c>
      <c r="J42">
        <v>1093.499</v>
      </c>
      <c r="L42">
        <f t="shared" si="0"/>
        <v>-4.5500000000000002E-3</v>
      </c>
      <c r="M42" s="11">
        <f>(L42+0-$P$3*(G42-$G$3))*1000/25.4</f>
        <v>-0.17913385826771655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1"/>
        <v>3</v>
      </c>
    </row>
    <row r="43" spans="1:22" x14ac:dyDescent="0.25">
      <c r="A43" s="2"/>
      <c r="B43" s="2">
        <v>41</v>
      </c>
      <c r="C43">
        <v>13.9968</v>
      </c>
      <c r="D43">
        <v>-4.7999999999999996E-3</v>
      </c>
      <c r="E43">
        <v>1121.4983999999999</v>
      </c>
      <c r="F43" s="1"/>
      <c r="G43" s="2">
        <v>41</v>
      </c>
      <c r="H43" s="2">
        <v>-14.0017</v>
      </c>
      <c r="I43" s="2">
        <v>-7.6E-3</v>
      </c>
      <c r="J43">
        <v>1121.4992999999999</v>
      </c>
      <c r="L43">
        <f t="shared" si="0"/>
        <v>-6.1999999999999998E-3</v>
      </c>
      <c r="M43" s="11">
        <f>(L43+0-$P$3*(G43-$G$3))*1000/25.4</f>
        <v>-0.24409448818897639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1"/>
        <v>3</v>
      </c>
    </row>
    <row r="44" spans="1:22" x14ac:dyDescent="0.25">
      <c r="A44" s="2"/>
      <c r="B44" s="2">
        <v>42</v>
      </c>
      <c r="C44">
        <v>13.996600000000001</v>
      </c>
      <c r="D44">
        <v>-5.4000000000000003E-3</v>
      </c>
      <c r="E44">
        <v>1149.4992999999999</v>
      </c>
      <c r="F44" s="1"/>
      <c r="G44" s="2">
        <v>42</v>
      </c>
      <c r="H44" s="2">
        <v>-14.001300000000001</v>
      </c>
      <c r="I44" s="2">
        <v>-8.3999999999999995E-3</v>
      </c>
      <c r="J44">
        <v>1149.4992999999999</v>
      </c>
      <c r="L44">
        <f t="shared" si="0"/>
        <v>-6.8999999999999999E-3</v>
      </c>
      <c r="M44" s="11">
        <f>(L44+0-$P$3*(G44-$G$3))*1000/25.4</f>
        <v>-0.27165354330708663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1"/>
        <v>3</v>
      </c>
    </row>
    <row r="45" spans="1:22" x14ac:dyDescent="0.25">
      <c r="A45" s="2"/>
      <c r="B45" s="2">
        <v>43</v>
      </c>
      <c r="C45">
        <v>13.9962</v>
      </c>
      <c r="D45">
        <v>-1.3599999999999999E-2</v>
      </c>
      <c r="E45">
        <v>1177.4973</v>
      </c>
      <c r="F45" s="1"/>
      <c r="G45" s="2">
        <v>43</v>
      </c>
      <c r="H45" s="2">
        <v>-14.001799999999999</v>
      </c>
      <c r="I45" s="2">
        <v>-7.4999999999999997E-3</v>
      </c>
      <c r="J45">
        <v>1177.4984999999999</v>
      </c>
      <c r="L45">
        <f t="shared" si="0"/>
        <v>-1.055E-2</v>
      </c>
      <c r="M45" s="11">
        <f>(L45+0-$P$3*(G45-$G$3))*1000/25.4</f>
        <v>-0.41535433070866146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1"/>
        <v>3</v>
      </c>
    </row>
    <row r="46" spans="1:22" x14ac:dyDescent="0.25">
      <c r="A46" s="2"/>
      <c r="B46" s="2">
        <v>44</v>
      </c>
      <c r="C46">
        <v>13.9971</v>
      </c>
      <c r="D46">
        <v>-1.01E-2</v>
      </c>
      <c r="E46">
        <v>1205.4988000000001</v>
      </c>
      <c r="F46" s="1"/>
      <c r="G46" s="2">
        <v>44</v>
      </c>
      <c r="H46" s="2">
        <v>-14.001899999999999</v>
      </c>
      <c r="I46" s="2">
        <v>-8.0000000000000002E-3</v>
      </c>
      <c r="J46">
        <v>1205.4991</v>
      </c>
      <c r="L46">
        <f t="shared" si="0"/>
        <v>-9.049999999999999E-3</v>
      </c>
      <c r="M46" s="11">
        <f>(L46+0-$P$3*(G46-$G$3))*1000/25.4</f>
        <v>-0.35629921259842517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1"/>
        <v>3</v>
      </c>
    </row>
    <row r="47" spans="1:22" x14ac:dyDescent="0.25">
      <c r="A47" s="2"/>
      <c r="B47" s="2">
        <v>45</v>
      </c>
      <c r="C47">
        <v>13.995799999999999</v>
      </c>
      <c r="D47">
        <v>-9.7000000000000003E-3</v>
      </c>
      <c r="E47">
        <v>1233.4967999999999</v>
      </c>
      <c r="F47" s="1"/>
      <c r="G47" s="2">
        <v>45</v>
      </c>
      <c r="H47" s="2">
        <v>-14.0024</v>
      </c>
      <c r="I47" s="2">
        <v>-6.8999999999999999E-3</v>
      </c>
      <c r="J47">
        <v>1233.4984999999999</v>
      </c>
      <c r="L47">
        <f t="shared" si="0"/>
        <v>-8.3000000000000001E-3</v>
      </c>
      <c r="M47" s="11">
        <f>(L47+0-$P$3*(G47-$G$3))*1000/25.4</f>
        <v>-0.32677165354330712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1"/>
        <v>3</v>
      </c>
    </row>
    <row r="48" spans="1:22" x14ac:dyDescent="0.25">
      <c r="A48" s="2"/>
      <c r="B48" s="2">
        <v>46</v>
      </c>
      <c r="C48">
        <v>13.9956</v>
      </c>
      <c r="D48">
        <v>-7.1000000000000004E-3</v>
      </c>
      <c r="E48">
        <v>1261.4955</v>
      </c>
      <c r="F48" s="1"/>
      <c r="G48" s="2">
        <v>46</v>
      </c>
      <c r="H48" s="2">
        <v>-14.0025</v>
      </c>
      <c r="I48" s="2">
        <v>-7.3000000000000001E-3</v>
      </c>
      <c r="J48">
        <v>1261.4985999999999</v>
      </c>
      <c r="L48">
        <f t="shared" si="0"/>
        <v>-7.1999999999999998E-3</v>
      </c>
      <c r="M48" s="11">
        <f>(L48+0-$P$3*(G48-$G$3))*1000/25.4</f>
        <v>-0.28346456692913385</v>
      </c>
      <c r="P48" s="1">
        <v>81</v>
      </c>
      <c r="Q48" s="2">
        <v>3</v>
      </c>
      <c r="R48" s="2">
        <v>2</v>
      </c>
      <c r="S48" s="1">
        <v>3</v>
      </c>
      <c r="T48" s="18">
        <v>-0.5</v>
      </c>
      <c r="U48" s="17">
        <f>S48+T48</f>
        <v>2.5</v>
      </c>
      <c r="V48" t="s">
        <v>35</v>
      </c>
    </row>
    <row r="49" spans="1:21" x14ac:dyDescent="0.25">
      <c r="A49" s="2"/>
      <c r="B49" s="2">
        <v>47</v>
      </c>
      <c r="C49">
        <v>13.9962</v>
      </c>
      <c r="D49">
        <v>-9.4999999999999998E-3</v>
      </c>
      <c r="E49">
        <v>1289.4989</v>
      </c>
      <c r="F49" s="1"/>
      <c r="G49" s="2">
        <v>47</v>
      </c>
      <c r="H49" s="2">
        <v>-14.001799999999999</v>
      </c>
      <c r="I49" s="2">
        <v>-8.6E-3</v>
      </c>
      <c r="J49">
        <v>1289.4983</v>
      </c>
      <c r="L49">
        <f t="shared" si="0"/>
        <v>-9.049999999999999E-3</v>
      </c>
      <c r="M49" s="11">
        <f>(L49+0-$P$3*(G49-$G$3))*1000/25.4</f>
        <v>-0.35629921259842517</v>
      </c>
      <c r="P49" s="2">
        <v>86</v>
      </c>
      <c r="Q49" s="2">
        <v>3</v>
      </c>
      <c r="R49" s="2">
        <v>6</v>
      </c>
      <c r="S49" s="1">
        <v>3</v>
      </c>
      <c r="T49" s="18">
        <v>0</v>
      </c>
      <c r="U49" s="17">
        <f t="shared" si="1"/>
        <v>3</v>
      </c>
    </row>
    <row r="50" spans="1:21" x14ac:dyDescent="0.25">
      <c r="A50" s="2"/>
      <c r="B50" s="2">
        <v>48</v>
      </c>
      <c r="C50">
        <v>13.996600000000001</v>
      </c>
      <c r="D50">
        <v>-8.2000000000000007E-3</v>
      </c>
      <c r="E50">
        <v>1317.4972</v>
      </c>
      <c r="F50" s="1"/>
      <c r="G50" s="2">
        <v>48</v>
      </c>
      <c r="H50" s="2">
        <v>-14.001799999999999</v>
      </c>
      <c r="I50" s="2">
        <v>-6.0000000000000001E-3</v>
      </c>
      <c r="J50">
        <v>1317.4996000000001</v>
      </c>
      <c r="L50">
        <f t="shared" si="0"/>
        <v>-7.1000000000000004E-3</v>
      </c>
      <c r="M50" s="11">
        <f>(L50+0-$P$3*(G50-$G$3))*1000/25.4</f>
        <v>-0.27952755905511817</v>
      </c>
      <c r="P50" s="2">
        <v>91</v>
      </c>
      <c r="Q50" s="2">
        <v>3</v>
      </c>
      <c r="R50" s="2">
        <v>11</v>
      </c>
      <c r="S50" s="1">
        <v>3</v>
      </c>
      <c r="T50" s="18">
        <v>0</v>
      </c>
      <c r="U50" s="17">
        <f>S50+T50</f>
        <v>3</v>
      </c>
    </row>
    <row r="51" spans="1:21" x14ac:dyDescent="0.25">
      <c r="A51" s="2"/>
      <c r="B51" s="2">
        <v>49</v>
      </c>
      <c r="C51">
        <v>13.9953</v>
      </c>
      <c r="D51">
        <v>-7.3000000000000001E-3</v>
      </c>
      <c r="E51">
        <v>1345.4983</v>
      </c>
      <c r="F51" s="1"/>
      <c r="G51" s="2">
        <v>49</v>
      </c>
      <c r="H51" s="2">
        <v>-14.0016</v>
      </c>
      <c r="I51" s="2">
        <v>-5.7999999999999996E-3</v>
      </c>
      <c r="J51">
        <v>1345.4984999999999</v>
      </c>
      <c r="L51">
        <f t="shared" si="0"/>
        <v>-6.5500000000000003E-3</v>
      </c>
      <c r="M51" s="11">
        <f>(L51+0-$P$3*(G51-$G$3))*1000/25.4</f>
        <v>-0.25787401574803154</v>
      </c>
      <c r="P51" s="2">
        <v>97</v>
      </c>
      <c r="Q51" s="2">
        <v>3</v>
      </c>
      <c r="R51" s="2">
        <v>17</v>
      </c>
      <c r="S51" s="1">
        <v>3</v>
      </c>
      <c r="T51" s="18">
        <v>0</v>
      </c>
      <c r="U51" s="17">
        <f t="shared" si="1"/>
        <v>3</v>
      </c>
    </row>
    <row r="52" spans="1:21" x14ac:dyDescent="0.25">
      <c r="A52" s="2"/>
      <c r="B52" s="2">
        <v>50</v>
      </c>
      <c r="C52">
        <v>13.9956</v>
      </c>
      <c r="D52">
        <v>-8.6E-3</v>
      </c>
      <c r="E52">
        <v>1373.4974</v>
      </c>
      <c r="F52" s="1"/>
      <c r="G52" s="2">
        <v>50</v>
      </c>
      <c r="H52" s="2">
        <v>-14.001899999999999</v>
      </c>
      <c r="I52" s="2">
        <v>-6.0000000000000001E-3</v>
      </c>
      <c r="J52">
        <v>1373.4989</v>
      </c>
      <c r="L52">
        <f t="shared" si="0"/>
        <v>-7.3000000000000001E-3</v>
      </c>
      <c r="M52" s="11">
        <f>(L52+0-$P$3*(G52-$G$3))*1000/25.4</f>
        <v>-0.2874015748031496</v>
      </c>
      <c r="P52" s="2">
        <v>102</v>
      </c>
      <c r="Q52" s="2">
        <v>3</v>
      </c>
      <c r="R52" s="2">
        <v>22</v>
      </c>
      <c r="S52" s="1">
        <v>3</v>
      </c>
      <c r="T52" s="18">
        <v>0</v>
      </c>
      <c r="U52" s="17">
        <f t="shared" si="1"/>
        <v>3</v>
      </c>
    </row>
    <row r="53" spans="1:21" x14ac:dyDescent="0.25">
      <c r="A53" s="2"/>
      <c r="B53" s="2">
        <v>51</v>
      </c>
      <c r="C53">
        <v>13.9955</v>
      </c>
      <c r="D53">
        <v>-6.7000000000000002E-3</v>
      </c>
      <c r="E53">
        <v>1401.4956999999999</v>
      </c>
      <c r="F53" s="1"/>
      <c r="G53" s="2">
        <v>51</v>
      </c>
      <c r="H53" s="2">
        <v>-14.002700000000001</v>
      </c>
      <c r="I53" s="2">
        <v>-5.3E-3</v>
      </c>
      <c r="J53">
        <v>1401.498</v>
      </c>
      <c r="L53">
        <f t="shared" si="0"/>
        <v>-6.0000000000000001E-3</v>
      </c>
      <c r="M53" s="11">
        <f>(L53+0-$P$3*(G53-$G$3))*1000/25.4</f>
        <v>-0.23622047244094491</v>
      </c>
      <c r="P53" s="2">
        <v>107</v>
      </c>
      <c r="Q53" s="2">
        <v>3</v>
      </c>
      <c r="R53" s="2">
        <v>27</v>
      </c>
      <c r="S53" s="1">
        <v>3</v>
      </c>
      <c r="T53" s="18">
        <v>0</v>
      </c>
      <c r="U53" s="17">
        <f t="shared" si="1"/>
        <v>3</v>
      </c>
    </row>
    <row r="54" spans="1:21" x14ac:dyDescent="0.25">
      <c r="A54" s="2"/>
      <c r="B54" s="2">
        <v>52</v>
      </c>
      <c r="C54">
        <v>13.995200000000001</v>
      </c>
      <c r="D54">
        <v>-7.4000000000000003E-3</v>
      </c>
      <c r="E54">
        <v>1429.4983</v>
      </c>
      <c r="F54" s="1"/>
      <c r="G54" s="2">
        <v>52</v>
      </c>
      <c r="H54" s="2">
        <v>-14.0015</v>
      </c>
      <c r="I54" s="2">
        <v>-5.3E-3</v>
      </c>
      <c r="J54">
        <v>1429.4982</v>
      </c>
      <c r="L54">
        <f t="shared" si="0"/>
        <v>-6.3499999999999997E-3</v>
      </c>
      <c r="M54" s="11">
        <f>(L54+0-$P$3*(G54-$G$3))*1000/25.4</f>
        <v>-0.25</v>
      </c>
      <c r="P54" s="2">
        <v>112</v>
      </c>
      <c r="Q54" s="2">
        <v>3</v>
      </c>
      <c r="R54" s="2">
        <v>32</v>
      </c>
      <c r="S54" s="1">
        <v>3</v>
      </c>
      <c r="T54" s="18">
        <v>0</v>
      </c>
      <c r="U54" s="17">
        <f t="shared" si="1"/>
        <v>3</v>
      </c>
    </row>
    <row r="55" spans="1:21" x14ac:dyDescent="0.25">
      <c r="A55" s="2"/>
      <c r="B55" s="2">
        <v>53</v>
      </c>
      <c r="C55">
        <v>13.9964</v>
      </c>
      <c r="D55">
        <v>-7.1000000000000004E-3</v>
      </c>
      <c r="E55">
        <v>1457.4976999999999</v>
      </c>
      <c r="F55" s="1"/>
      <c r="G55" s="2">
        <v>53</v>
      </c>
      <c r="H55" s="2">
        <v>-14.0016</v>
      </c>
      <c r="I55" s="2">
        <v>-6.7999999999999996E-3</v>
      </c>
      <c r="J55">
        <v>1457.4982</v>
      </c>
      <c r="L55">
        <f t="shared" si="0"/>
        <v>-6.9499999999999996E-3</v>
      </c>
      <c r="M55" s="11">
        <f>(L55+0-$P$3*(G55-$G$3))*1000/25.4</f>
        <v>-0.2736220472440945</v>
      </c>
      <c r="P55" s="2">
        <v>118</v>
      </c>
      <c r="Q55" s="2">
        <v>3</v>
      </c>
      <c r="R55" s="2">
        <v>38</v>
      </c>
      <c r="S55" s="1">
        <v>3</v>
      </c>
      <c r="T55" s="18">
        <v>-0.5</v>
      </c>
      <c r="U55" s="17">
        <f t="shared" si="1"/>
        <v>2.5</v>
      </c>
    </row>
    <row r="56" spans="1:21" x14ac:dyDescent="0.25">
      <c r="A56" s="2"/>
      <c r="B56" s="2">
        <v>54</v>
      </c>
      <c r="C56">
        <v>13.9961</v>
      </c>
      <c r="D56">
        <v>-8.9999999999999993E-3</v>
      </c>
      <c r="E56">
        <v>1485.4981</v>
      </c>
      <c r="F56" s="1"/>
      <c r="G56" s="2">
        <v>54</v>
      </c>
      <c r="H56" s="2">
        <v>-14.001899999999999</v>
      </c>
      <c r="I56" s="2">
        <v>-6.8999999999999999E-3</v>
      </c>
      <c r="J56">
        <v>1485.4992</v>
      </c>
      <c r="L56">
        <f t="shared" si="0"/>
        <v>-7.9499999999999987E-3</v>
      </c>
      <c r="M56" s="11">
        <f>(L56+0-$P$3*(G56-$G$3))*1000/25.4</f>
        <v>-0.31299212598425191</v>
      </c>
      <c r="P56" s="2">
        <v>119</v>
      </c>
      <c r="Q56" s="2">
        <v>3</v>
      </c>
      <c r="R56" s="2">
        <v>39</v>
      </c>
      <c r="S56" s="1">
        <v>3</v>
      </c>
      <c r="T56" s="18">
        <v>-0.5</v>
      </c>
      <c r="U56" s="17">
        <f t="shared" si="1"/>
        <v>2.5</v>
      </c>
    </row>
    <row r="57" spans="1:21" x14ac:dyDescent="0.25">
      <c r="A57" s="2"/>
      <c r="B57" s="2">
        <v>55</v>
      </c>
      <c r="C57">
        <v>13.996600000000001</v>
      </c>
      <c r="D57">
        <v>-1.2999999999999999E-3</v>
      </c>
      <c r="E57">
        <v>1513.4969000000001</v>
      </c>
      <c r="F57" s="1"/>
      <c r="G57" s="2">
        <v>55</v>
      </c>
      <c r="H57" s="2">
        <v>-14.0017</v>
      </c>
      <c r="I57" s="2">
        <v>-1E-3</v>
      </c>
      <c r="J57">
        <v>1513.4983</v>
      </c>
      <c r="L57">
        <f t="shared" si="0"/>
        <v>-1.15E-3</v>
      </c>
      <c r="M57" s="11">
        <f>(L57+0-$P$3*(G57-$G$3))*1000/25.4</f>
        <v>-4.5275590551181098E-2</v>
      </c>
      <c r="P57" s="2">
        <v>122</v>
      </c>
      <c r="Q57" s="2">
        <v>3</v>
      </c>
      <c r="R57" s="2">
        <v>42</v>
      </c>
      <c r="S57" s="1">
        <v>3</v>
      </c>
      <c r="T57" s="18">
        <v>-0.5</v>
      </c>
      <c r="U57" s="17">
        <f t="shared" si="1"/>
        <v>2.5</v>
      </c>
    </row>
    <row r="58" spans="1:21" x14ac:dyDescent="0.25">
      <c r="A58" s="2"/>
      <c r="B58" s="2">
        <v>56</v>
      </c>
      <c r="C58">
        <v>13.9953</v>
      </c>
      <c r="D58">
        <v>-6.7000000000000002E-3</v>
      </c>
      <c r="E58">
        <v>1541.4962</v>
      </c>
      <c r="F58" s="1"/>
      <c r="G58" s="2">
        <v>56</v>
      </c>
      <c r="H58" s="2">
        <v>-14.001099999999999</v>
      </c>
      <c r="I58" s="2">
        <v>-5.7000000000000002E-3</v>
      </c>
      <c r="J58">
        <v>1541.4992</v>
      </c>
      <c r="L58">
        <f t="shared" si="0"/>
        <v>-6.2000000000000006E-3</v>
      </c>
      <c r="M58" s="11">
        <f>(L58+0-$P$3*(G58-$G$3))*1000/25.4</f>
        <v>-0.24409448818897644</v>
      </c>
    </row>
    <row r="59" spans="1:21" x14ac:dyDescent="0.25">
      <c r="A59" s="2"/>
      <c r="B59" s="2">
        <v>57</v>
      </c>
      <c r="C59">
        <v>13.9962</v>
      </c>
      <c r="D59">
        <v>-8.0000000000000002E-3</v>
      </c>
      <c r="E59">
        <v>1569.4975999999999</v>
      </c>
      <c r="F59" s="1"/>
      <c r="G59" s="2">
        <v>57</v>
      </c>
      <c r="H59" s="2">
        <v>-14.001300000000001</v>
      </c>
      <c r="I59" s="2">
        <v>-5.1000000000000004E-3</v>
      </c>
      <c r="J59">
        <v>1569.4985999999999</v>
      </c>
      <c r="L59">
        <f t="shared" si="0"/>
        <v>-6.5500000000000003E-3</v>
      </c>
      <c r="M59" s="11">
        <f>(L59+0-$P$3*(G59-$G$3))*1000/25.4</f>
        <v>-0.25787401574803154</v>
      </c>
    </row>
    <row r="60" spans="1:21" x14ac:dyDescent="0.25">
      <c r="A60" s="2"/>
      <c r="B60" s="2">
        <v>58</v>
      </c>
      <c r="C60">
        <v>13.9964</v>
      </c>
      <c r="D60">
        <v>-6.3E-3</v>
      </c>
      <c r="E60">
        <v>1597.4973</v>
      </c>
      <c r="F60" s="1"/>
      <c r="G60" s="2">
        <v>58</v>
      </c>
      <c r="H60" s="2">
        <v>-14.0014</v>
      </c>
      <c r="I60" s="2">
        <v>-7.6E-3</v>
      </c>
      <c r="J60">
        <v>1597.499</v>
      </c>
      <c r="L60">
        <f t="shared" si="0"/>
        <v>-6.9499999999999996E-3</v>
      </c>
      <c r="M60" s="11">
        <f>(L60+0-$P$3*(G60-$G$3))*1000/25.4</f>
        <v>-0.2736220472440945</v>
      </c>
    </row>
    <row r="61" spans="1:21" x14ac:dyDescent="0.25">
      <c r="A61" s="2"/>
      <c r="B61" s="2">
        <v>59</v>
      </c>
      <c r="C61">
        <v>13.997299999999999</v>
      </c>
      <c r="D61">
        <v>-4.8999999999999998E-3</v>
      </c>
      <c r="E61">
        <v>1625.4975999999999</v>
      </c>
      <c r="F61" s="1"/>
      <c r="G61" s="2">
        <v>59</v>
      </c>
      <c r="H61" s="2">
        <v>-14.001200000000001</v>
      </c>
      <c r="I61" s="2">
        <v>-5.1000000000000004E-3</v>
      </c>
      <c r="J61">
        <v>1625.4983</v>
      </c>
      <c r="L61">
        <f t="shared" si="0"/>
        <v>-5.0000000000000001E-3</v>
      </c>
      <c r="M61" s="11">
        <f>(L61+0-$P$3*(G61-$G$3))*1000/25.4</f>
        <v>-0.19685039370078741</v>
      </c>
    </row>
    <row r="62" spans="1:21" x14ac:dyDescent="0.25">
      <c r="A62" s="2"/>
      <c r="B62" s="2">
        <v>60</v>
      </c>
      <c r="C62">
        <v>13.996600000000001</v>
      </c>
      <c r="D62">
        <v>-8.3999999999999995E-3</v>
      </c>
      <c r="E62">
        <v>1653.4979000000001</v>
      </c>
      <c r="F62" s="1"/>
      <c r="G62" s="2">
        <v>60</v>
      </c>
      <c r="H62" s="2">
        <v>-14.000999999999999</v>
      </c>
      <c r="I62" s="2">
        <v>-8.5000000000000006E-3</v>
      </c>
      <c r="J62">
        <v>1653.4994999999999</v>
      </c>
      <c r="L62">
        <f t="shared" si="0"/>
        <v>-8.4499999999999992E-3</v>
      </c>
      <c r="M62" s="11">
        <f>(L62+0-$P$3*(G62-$G$3))*1000/25.4</f>
        <v>-0.33267716535433067</v>
      </c>
    </row>
    <row r="63" spans="1:21" x14ac:dyDescent="0.25">
      <c r="A63" s="2"/>
      <c r="B63" s="2">
        <v>61</v>
      </c>
      <c r="C63">
        <v>13.997</v>
      </c>
      <c r="D63">
        <v>-6.4000000000000003E-3</v>
      </c>
      <c r="E63">
        <v>1681.4979000000001</v>
      </c>
      <c r="F63" s="1"/>
      <c r="G63" s="2">
        <v>61</v>
      </c>
      <c r="H63" s="2">
        <v>-14.002000000000001</v>
      </c>
      <c r="I63" s="2">
        <v>-6.4999999999999997E-3</v>
      </c>
      <c r="J63">
        <v>1681.4992999999999</v>
      </c>
      <c r="L63">
        <f t="shared" si="0"/>
        <v>-6.45E-3</v>
      </c>
      <c r="M63" s="11">
        <f>(L63+0-$P$3*(G63-$G$3))*1000/25.4</f>
        <v>-0.2539370078740158</v>
      </c>
    </row>
    <row r="64" spans="1:21" x14ac:dyDescent="0.25">
      <c r="A64" s="2"/>
      <c r="B64" s="2">
        <v>62</v>
      </c>
      <c r="C64">
        <v>13.996700000000001</v>
      </c>
      <c r="D64">
        <v>-6.1999999999999998E-3</v>
      </c>
      <c r="E64">
        <v>1709.4978000000001</v>
      </c>
      <c r="F64" s="1"/>
      <c r="G64" s="2">
        <v>62</v>
      </c>
      <c r="H64" s="2">
        <v>-14.001300000000001</v>
      </c>
      <c r="I64" s="2">
        <v>-5.3E-3</v>
      </c>
      <c r="J64">
        <v>1709.4989</v>
      </c>
      <c r="L64">
        <f t="shared" si="0"/>
        <v>-5.7499999999999999E-3</v>
      </c>
      <c r="M64" s="11">
        <f>(L64+0-$P$3*(G64-$G$3))*1000/25.4</f>
        <v>-0.22637795275590553</v>
      </c>
    </row>
    <row r="65" spans="1:13" x14ac:dyDescent="0.25">
      <c r="A65" s="2"/>
      <c r="B65" s="2">
        <v>63</v>
      </c>
      <c r="C65">
        <v>13.997</v>
      </c>
      <c r="D65">
        <v>-5.7999999999999996E-3</v>
      </c>
      <c r="E65">
        <v>1737.4979000000001</v>
      </c>
      <c r="F65" s="1"/>
      <c r="G65" s="2">
        <v>63</v>
      </c>
      <c r="H65" s="2">
        <v>-14.001300000000001</v>
      </c>
      <c r="I65" s="2">
        <v>-7.1999999999999998E-3</v>
      </c>
      <c r="J65">
        <v>1737.4983</v>
      </c>
      <c r="L65">
        <f t="shared" si="0"/>
        <v>-6.4999999999999997E-3</v>
      </c>
      <c r="M65" s="11">
        <f>(L65+0-$P$3*(G65-$G$3))*1000/25.4</f>
        <v>-0.25590551181102361</v>
      </c>
    </row>
    <row r="66" spans="1:13" x14ac:dyDescent="0.25">
      <c r="A66" s="2"/>
      <c r="B66" s="2">
        <v>64</v>
      </c>
      <c r="C66">
        <v>13.9962</v>
      </c>
      <c r="D66">
        <v>-7.1999999999999998E-3</v>
      </c>
      <c r="E66">
        <v>1765.4983</v>
      </c>
      <c r="F66" s="1"/>
      <c r="G66" s="2">
        <v>64</v>
      </c>
      <c r="H66" s="2">
        <v>-14.002000000000001</v>
      </c>
      <c r="I66" s="2">
        <v>-5.5999999999999999E-3</v>
      </c>
      <c r="J66">
        <v>1765.4983999999999</v>
      </c>
      <c r="L66">
        <f t="shared" si="0"/>
        <v>-6.3999999999999994E-3</v>
      </c>
      <c r="M66" s="11">
        <f>(L66+0-$P$3*(G66-$G$3))*1000/25.4</f>
        <v>-0.25196850393700787</v>
      </c>
    </row>
    <row r="67" spans="1:13" x14ac:dyDescent="0.25">
      <c r="A67" s="2"/>
      <c r="B67" s="2">
        <v>65</v>
      </c>
      <c r="C67">
        <v>13.9968</v>
      </c>
      <c r="D67">
        <v>-3.5999999999999999E-3</v>
      </c>
      <c r="E67">
        <v>1793.4975999999999</v>
      </c>
      <c r="F67" s="1"/>
      <c r="G67" s="2">
        <v>65</v>
      </c>
      <c r="H67" s="2">
        <v>-14.0025</v>
      </c>
      <c r="I67" s="2">
        <v>-5.1000000000000004E-3</v>
      </c>
      <c r="J67">
        <v>1793.4985999999999</v>
      </c>
      <c r="L67">
        <f t="shared" ref="L67:L124" si="2">(D67+I67)/2</f>
        <v>-4.3499999999999997E-3</v>
      </c>
      <c r="M67" s="11">
        <f>(L67+0-$P$3*(G67-$G$3))*1000/25.4</f>
        <v>-0.17125984251968504</v>
      </c>
    </row>
    <row r="68" spans="1:13" x14ac:dyDescent="0.25">
      <c r="A68" s="2"/>
      <c r="B68" s="2">
        <v>66</v>
      </c>
      <c r="C68">
        <v>14.000999999999999</v>
      </c>
      <c r="D68">
        <v>-5.5999999999999999E-3</v>
      </c>
      <c r="E68">
        <v>1821.5006000000001</v>
      </c>
      <c r="F68" s="1"/>
      <c r="G68" s="2">
        <v>66</v>
      </c>
      <c r="H68" s="2">
        <v>-14.0002</v>
      </c>
      <c r="I68" s="2">
        <v>-3.3E-3</v>
      </c>
      <c r="J68">
        <v>1821.4992</v>
      </c>
      <c r="L68">
        <f t="shared" si="2"/>
        <v>-4.45E-3</v>
      </c>
      <c r="M68" s="11">
        <f>(L68+0-$P$3*(G68-$G$3))*1000/25.4</f>
        <v>-0.17519685039370081</v>
      </c>
    </row>
    <row r="69" spans="1:13" x14ac:dyDescent="0.25">
      <c r="A69" s="2"/>
      <c r="B69" s="2">
        <v>67</v>
      </c>
      <c r="C69">
        <v>13.9971</v>
      </c>
      <c r="D69">
        <v>-4.4999999999999997E-3</v>
      </c>
      <c r="E69">
        <v>1849.5005000000001</v>
      </c>
      <c r="F69" s="1"/>
      <c r="G69" s="2">
        <v>67</v>
      </c>
      <c r="H69" s="2">
        <v>-14.001099999999999</v>
      </c>
      <c r="I69" s="2">
        <v>-1.5E-3</v>
      </c>
      <c r="J69">
        <v>1849.4992</v>
      </c>
      <c r="L69">
        <f t="shared" si="2"/>
        <v>-3.0000000000000001E-3</v>
      </c>
      <c r="M69" s="11">
        <f>(L69+0-$P$3*(G69-$G$3))*1000/25.4</f>
        <v>-0.11811023622047245</v>
      </c>
    </row>
    <row r="70" spans="1:13" x14ac:dyDescent="0.25">
      <c r="A70" s="2"/>
      <c r="B70" s="2">
        <v>68</v>
      </c>
      <c r="C70">
        <v>13.997199999999999</v>
      </c>
      <c r="D70">
        <v>-4.7999999999999996E-3</v>
      </c>
      <c r="E70">
        <v>1877.4976999999999</v>
      </c>
      <c r="F70" s="1"/>
      <c r="G70" s="2">
        <v>68</v>
      </c>
      <c r="H70" s="2">
        <v>-14.0016</v>
      </c>
      <c r="I70" s="2">
        <v>-5.4000000000000003E-3</v>
      </c>
      <c r="J70">
        <v>1877.4987000000001</v>
      </c>
      <c r="L70">
        <f t="shared" si="2"/>
        <v>-5.1000000000000004E-3</v>
      </c>
      <c r="M70" s="11">
        <f>(L70+0-$P$3*(G70-$G$3))*1000/25.4</f>
        <v>-0.20078740157480318</v>
      </c>
    </row>
    <row r="71" spans="1:13" x14ac:dyDescent="0.25">
      <c r="A71" s="2"/>
      <c r="B71" s="2">
        <v>69</v>
      </c>
      <c r="C71">
        <v>13.9975</v>
      </c>
      <c r="D71">
        <v>-6.7999999999999996E-3</v>
      </c>
      <c r="E71">
        <v>1905.4991</v>
      </c>
      <c r="F71" s="1"/>
      <c r="G71" s="2">
        <v>69</v>
      </c>
      <c r="H71" s="2">
        <v>-14.000999999999999</v>
      </c>
      <c r="I71" s="2">
        <v>-4.1000000000000003E-3</v>
      </c>
      <c r="J71">
        <v>1905.4982</v>
      </c>
      <c r="L71">
        <f t="shared" si="2"/>
        <v>-5.45E-3</v>
      </c>
      <c r="M71" s="11">
        <f>(L71+0-$P$3*(G71-$G$3))*1000/25.4</f>
        <v>-0.21456692913385828</v>
      </c>
    </row>
    <row r="72" spans="1:13" x14ac:dyDescent="0.25">
      <c r="A72" s="2"/>
      <c r="B72" s="2">
        <v>70</v>
      </c>
      <c r="C72">
        <v>13.9971</v>
      </c>
      <c r="D72">
        <v>-2.0999999999999999E-3</v>
      </c>
      <c r="E72">
        <v>1933.499</v>
      </c>
      <c r="F72" s="1"/>
      <c r="G72" s="2">
        <v>70</v>
      </c>
      <c r="H72" s="2">
        <v>-14.001300000000001</v>
      </c>
      <c r="I72" s="2">
        <v>-3.3999999999999998E-3</v>
      </c>
      <c r="J72">
        <v>1933.4983</v>
      </c>
      <c r="L72">
        <f t="shared" si="2"/>
        <v>-2.7499999999999998E-3</v>
      </c>
      <c r="M72" s="11">
        <f>(L72+0-$P$3*(G72-$G$3))*1000/25.4</f>
        <v>-0.10826771653543307</v>
      </c>
    </row>
    <row r="73" spans="1:13" x14ac:dyDescent="0.25">
      <c r="A73" s="2"/>
      <c r="B73" s="2">
        <v>71</v>
      </c>
      <c r="C73">
        <v>13.996</v>
      </c>
      <c r="D73">
        <v>-4.4999999999999997E-3</v>
      </c>
      <c r="E73">
        <v>1961.4984999999999</v>
      </c>
      <c r="F73" s="1"/>
      <c r="G73" s="2">
        <v>71</v>
      </c>
      <c r="H73" s="2">
        <v>-14.001099999999999</v>
      </c>
      <c r="I73" s="2">
        <v>-6.8999999999999999E-3</v>
      </c>
      <c r="J73">
        <v>1961.4983</v>
      </c>
      <c r="L73">
        <f t="shared" si="2"/>
        <v>-5.7000000000000002E-3</v>
      </c>
      <c r="M73" s="11">
        <f>(L73+0-$P$3*(G73-$G$3))*1000/25.4</f>
        <v>-0.22440944881889766</v>
      </c>
    </row>
    <row r="74" spans="1:13" x14ac:dyDescent="0.25">
      <c r="A74" s="2"/>
      <c r="B74" s="2">
        <v>72</v>
      </c>
      <c r="C74">
        <v>13.9969</v>
      </c>
      <c r="D74">
        <v>-2.5000000000000001E-3</v>
      </c>
      <c r="E74">
        <v>1989.4993999999999</v>
      </c>
      <c r="F74" s="1"/>
      <c r="G74" s="2">
        <v>72</v>
      </c>
      <c r="H74" s="2">
        <v>-14.001300000000001</v>
      </c>
      <c r="I74" s="2">
        <v>-6.3E-3</v>
      </c>
      <c r="J74">
        <v>1989.4988000000001</v>
      </c>
      <c r="L74">
        <f t="shared" si="2"/>
        <v>-4.4000000000000003E-3</v>
      </c>
      <c r="M74" s="11">
        <f>(L74+0-$P$3*(G74-$G$3))*1000/25.4</f>
        <v>-0.17322834645669294</v>
      </c>
    </row>
    <row r="75" spans="1:13" x14ac:dyDescent="0.25">
      <c r="A75" s="2"/>
      <c r="B75" s="2">
        <v>73</v>
      </c>
      <c r="C75">
        <v>13.9971</v>
      </c>
      <c r="D75">
        <v>-1.1000000000000001E-3</v>
      </c>
      <c r="E75">
        <v>2017.4985999999999</v>
      </c>
      <c r="F75" s="1"/>
      <c r="G75" s="2">
        <v>73</v>
      </c>
      <c r="H75" s="2">
        <v>-14.0009</v>
      </c>
      <c r="I75" s="2">
        <v>-2.5000000000000001E-3</v>
      </c>
      <c r="J75">
        <v>2017.4996000000001</v>
      </c>
      <c r="L75">
        <f t="shared" si="2"/>
        <v>-1.8E-3</v>
      </c>
      <c r="M75" s="11">
        <f>(L75+0-$P$3*(G75-$G$3))*1000/25.4</f>
        <v>-7.0866141732283464E-2</v>
      </c>
    </row>
    <row r="76" spans="1:13" x14ac:dyDescent="0.25">
      <c r="A76" s="2"/>
      <c r="B76" s="2">
        <v>74</v>
      </c>
      <c r="C76">
        <v>13.996700000000001</v>
      </c>
      <c r="D76">
        <v>-3.3999999999999998E-3</v>
      </c>
      <c r="E76">
        <v>2045.4997000000001</v>
      </c>
      <c r="F76" s="1"/>
      <c r="G76" s="2">
        <v>74</v>
      </c>
      <c r="H76" s="2">
        <v>-14.000299999999999</v>
      </c>
      <c r="I76" s="2">
        <v>-1.5E-3</v>
      </c>
      <c r="J76">
        <v>2045.5001</v>
      </c>
      <c r="L76">
        <f t="shared" si="2"/>
        <v>-2.4499999999999999E-3</v>
      </c>
      <c r="M76" s="11">
        <f>(L76+0-$P$3*(G76-$G$3))*1000/25.4</f>
        <v>-9.6456692913385822E-2</v>
      </c>
    </row>
    <row r="77" spans="1:13" x14ac:dyDescent="0.25">
      <c r="A77" s="2"/>
      <c r="B77" s="2">
        <v>75</v>
      </c>
      <c r="C77">
        <v>13.995799999999999</v>
      </c>
      <c r="D77">
        <v>-4.0000000000000002E-4</v>
      </c>
      <c r="E77">
        <v>2073.4992000000002</v>
      </c>
      <c r="F77" s="1"/>
      <c r="G77" s="2">
        <v>75</v>
      </c>
      <c r="H77" s="2">
        <v>-14.0008</v>
      </c>
      <c r="I77" s="2">
        <v>-5.1999999999999998E-3</v>
      </c>
      <c r="J77">
        <v>2073.4989</v>
      </c>
      <c r="L77">
        <f t="shared" si="2"/>
        <v>-2.8E-3</v>
      </c>
      <c r="M77" s="11">
        <f>(L77+0-$P$3*(G77-$G$3))*1000/25.4</f>
        <v>-0.11023622047244094</v>
      </c>
    </row>
    <row r="78" spans="1:13" x14ac:dyDescent="0.25">
      <c r="A78" s="2"/>
      <c r="B78" s="2">
        <v>76</v>
      </c>
      <c r="C78">
        <v>13.9979</v>
      </c>
      <c r="D78">
        <v>-2.2000000000000001E-3</v>
      </c>
      <c r="E78">
        <v>2101.4994000000002</v>
      </c>
      <c r="F78" s="1"/>
      <c r="G78" s="2">
        <v>76</v>
      </c>
      <c r="H78" s="2">
        <v>-14.000400000000001</v>
      </c>
      <c r="I78" s="2">
        <v>-4.0000000000000001E-3</v>
      </c>
      <c r="J78">
        <v>2101.4996000000001</v>
      </c>
      <c r="L78">
        <f t="shared" si="2"/>
        <v>-3.1000000000000003E-3</v>
      </c>
      <c r="M78" s="11">
        <f>(L78+0-$P$3*(G78-$G$3))*1000/25.4</f>
        <v>-0.12204724409448822</v>
      </c>
    </row>
    <row r="79" spans="1:13" x14ac:dyDescent="0.25">
      <c r="A79" s="2"/>
      <c r="B79" s="2">
        <v>77</v>
      </c>
      <c r="C79">
        <v>13.9975</v>
      </c>
      <c r="D79">
        <v>-5.9999999999999995E-4</v>
      </c>
      <c r="E79">
        <v>2129.4994000000002</v>
      </c>
      <c r="F79" s="1"/>
      <c r="G79" s="2">
        <v>77</v>
      </c>
      <c r="H79" s="2">
        <v>-14.0006</v>
      </c>
      <c r="I79" s="2">
        <v>-1.1999999999999999E-3</v>
      </c>
      <c r="J79">
        <v>2129.4991</v>
      </c>
      <c r="L79">
        <f t="shared" si="2"/>
        <v>-8.9999999999999998E-4</v>
      </c>
      <c r="M79" s="11">
        <f>(L79+0-$P$3*(G79-$G$3))*1000/25.4</f>
        <v>-3.5433070866141732E-2</v>
      </c>
    </row>
    <row r="80" spans="1:13" x14ac:dyDescent="0.25">
      <c r="A80" s="2"/>
      <c r="B80" s="2">
        <v>78</v>
      </c>
      <c r="C80">
        <v>13.9963</v>
      </c>
      <c r="D80">
        <v>-4.7000000000000002E-3</v>
      </c>
      <c r="E80">
        <v>2157.4992999999999</v>
      </c>
      <c r="F80" s="1"/>
      <c r="G80" s="2">
        <v>78</v>
      </c>
      <c r="H80" s="2">
        <v>-14.001200000000001</v>
      </c>
      <c r="I80" s="2">
        <v>-2.8999999999999998E-3</v>
      </c>
      <c r="J80">
        <v>2157.4994000000002</v>
      </c>
      <c r="L80">
        <f t="shared" si="2"/>
        <v>-3.8E-3</v>
      </c>
      <c r="M80" s="11">
        <f>(L80+0-$P$3*(G80-$G$3))*1000/25.4</f>
        <v>-0.14960629921259844</v>
      </c>
    </row>
    <row r="81" spans="1:13" x14ac:dyDescent="0.25">
      <c r="A81" s="2"/>
      <c r="B81" s="2">
        <v>79</v>
      </c>
      <c r="C81">
        <v>13.9976</v>
      </c>
      <c r="D81">
        <v>-2.5000000000000001E-3</v>
      </c>
      <c r="E81">
        <v>2185.4987999999998</v>
      </c>
      <c r="F81" s="1"/>
      <c r="G81" s="2">
        <v>79</v>
      </c>
      <c r="H81" s="2">
        <v>-14.0009</v>
      </c>
      <c r="I81" s="2">
        <v>-3.3E-3</v>
      </c>
      <c r="J81">
        <v>2185.4992000000002</v>
      </c>
      <c r="L81">
        <f t="shared" si="2"/>
        <v>-2.8999999999999998E-3</v>
      </c>
      <c r="M81" s="11">
        <f>(L81+0-$P$3*(G81-$G$3))*1000/25.4</f>
        <v>-0.1141732283464567</v>
      </c>
    </row>
    <row r="82" spans="1:13" x14ac:dyDescent="0.25">
      <c r="A82" s="2"/>
      <c r="B82" s="2">
        <v>80</v>
      </c>
      <c r="C82">
        <v>13.997199999999999</v>
      </c>
      <c r="D82">
        <v>8.0000000000000004E-4</v>
      </c>
      <c r="E82">
        <v>2213.4991</v>
      </c>
      <c r="F82" s="1"/>
      <c r="G82" s="2">
        <v>80</v>
      </c>
      <c r="H82" s="2">
        <v>-14.000299999999999</v>
      </c>
      <c r="I82" s="2">
        <v>2.0000000000000001E-4</v>
      </c>
      <c r="J82">
        <v>2213.4994000000002</v>
      </c>
      <c r="L82">
        <f t="shared" si="2"/>
        <v>5.0000000000000001E-4</v>
      </c>
      <c r="M82" s="11">
        <f>(L82+0-$P$3*(G82-$G$3))*1000/25.4</f>
        <v>1.968503937007874E-2</v>
      </c>
    </row>
    <row r="83" spans="1:13" x14ac:dyDescent="0.25">
      <c r="A83" s="2"/>
      <c r="B83" s="2">
        <v>81</v>
      </c>
      <c r="C83">
        <v>13.997999999999999</v>
      </c>
      <c r="D83">
        <v>3.2000000000000002E-3</v>
      </c>
      <c r="E83">
        <v>2241.4978000000001</v>
      </c>
      <c r="F83" s="1"/>
      <c r="G83" s="2">
        <v>81</v>
      </c>
      <c r="H83" s="2">
        <v>-14.0002</v>
      </c>
      <c r="I83" s="2">
        <v>1.2200000000000001E-2</v>
      </c>
      <c r="J83">
        <v>2241.4996000000001</v>
      </c>
      <c r="L83">
        <f t="shared" si="2"/>
        <v>7.7000000000000002E-3</v>
      </c>
      <c r="M83" s="11">
        <f>(L83+0-$P$3*(G83-$G$3))*1000/25.4</f>
        <v>0.30314960629921262</v>
      </c>
    </row>
    <row r="84" spans="1:13" x14ac:dyDescent="0.25">
      <c r="A84" s="2"/>
      <c r="B84" s="2">
        <v>82</v>
      </c>
      <c r="C84">
        <v>13.997</v>
      </c>
      <c r="D84">
        <v>1.6000000000000001E-3</v>
      </c>
      <c r="E84">
        <v>2269.4996999999998</v>
      </c>
      <c r="F84" s="1"/>
      <c r="G84" s="2">
        <v>82</v>
      </c>
      <c r="H84" s="2">
        <v>-14.000400000000001</v>
      </c>
      <c r="I84" s="2">
        <v>2.3E-3</v>
      </c>
      <c r="J84">
        <v>2269.4994000000002</v>
      </c>
      <c r="L84">
        <f t="shared" si="2"/>
        <v>1.9499999999999999E-3</v>
      </c>
      <c r="M84" s="11">
        <f>(L84+0-$P$3*(G84-$G$3))*1000/25.4</f>
        <v>7.6771653543307089E-2</v>
      </c>
    </row>
    <row r="85" spans="1:13" x14ac:dyDescent="0.25">
      <c r="A85" s="2"/>
      <c r="B85" s="2">
        <v>83</v>
      </c>
      <c r="C85">
        <v>13.996700000000001</v>
      </c>
      <c r="D85">
        <v>1.6000000000000001E-3</v>
      </c>
      <c r="E85">
        <v>2297.4983999999999</v>
      </c>
      <c r="F85" s="1"/>
      <c r="G85" s="2">
        <v>83</v>
      </c>
      <c r="H85" s="2">
        <v>-14.001099999999999</v>
      </c>
      <c r="I85" s="2">
        <v>4.7999999999999996E-3</v>
      </c>
      <c r="J85">
        <v>2297.4992000000002</v>
      </c>
      <c r="L85">
        <f t="shared" si="2"/>
        <v>3.1999999999999997E-3</v>
      </c>
      <c r="M85" s="11">
        <f>(L85+0-$P$3*(G85-$G$3))*1000/25.4</f>
        <v>0.12598425196850394</v>
      </c>
    </row>
    <row r="86" spans="1:13" x14ac:dyDescent="0.25">
      <c r="A86" s="2"/>
      <c r="B86" s="2">
        <v>84</v>
      </c>
      <c r="C86">
        <v>13.9961</v>
      </c>
      <c r="D86">
        <v>3.3E-3</v>
      </c>
      <c r="E86">
        <v>2325.4996000000001</v>
      </c>
      <c r="F86" s="1"/>
      <c r="G86" s="2">
        <v>84</v>
      </c>
      <c r="H86" s="2">
        <v>-14.000999999999999</v>
      </c>
      <c r="I86" s="2">
        <v>4.3E-3</v>
      </c>
      <c r="J86">
        <v>2325.4991</v>
      </c>
      <c r="L86">
        <f t="shared" si="2"/>
        <v>3.8E-3</v>
      </c>
      <c r="M86" s="11">
        <f>(L86+0-$P$3*(G86-$G$3))*1000/25.4</f>
        <v>0.14960629921259844</v>
      </c>
    </row>
    <row r="87" spans="1:13" x14ac:dyDescent="0.25">
      <c r="A87" s="2"/>
      <c r="B87" s="2">
        <v>85</v>
      </c>
      <c r="C87">
        <v>13.998100000000001</v>
      </c>
      <c r="D87">
        <v>2.0999999999999999E-3</v>
      </c>
      <c r="E87">
        <v>2353.4992000000002</v>
      </c>
      <c r="F87" s="1"/>
      <c r="G87" s="2">
        <v>85</v>
      </c>
      <c r="H87" s="2">
        <v>-14</v>
      </c>
      <c r="I87" s="2">
        <v>2.5000000000000001E-3</v>
      </c>
      <c r="J87">
        <v>2353.4994999999999</v>
      </c>
      <c r="L87">
        <f t="shared" si="2"/>
        <v>2.3E-3</v>
      </c>
      <c r="M87" s="11">
        <f>(L87+0-$P$3*(G87-$G$3))*1000/25.4</f>
        <v>9.0551181102362197E-2</v>
      </c>
    </row>
    <row r="88" spans="1:13" x14ac:dyDescent="0.25">
      <c r="A88" s="2"/>
      <c r="B88" s="2">
        <v>86</v>
      </c>
      <c r="C88">
        <v>13.9963</v>
      </c>
      <c r="D88">
        <v>2.5000000000000001E-3</v>
      </c>
      <c r="E88">
        <v>2381.4992000000002</v>
      </c>
      <c r="F88" s="1"/>
      <c r="G88" s="2">
        <v>86</v>
      </c>
      <c r="H88" s="2">
        <v>-14.0006</v>
      </c>
      <c r="I88" s="2">
        <v>2.9999999999999997E-4</v>
      </c>
      <c r="J88">
        <v>2381.4994000000002</v>
      </c>
      <c r="L88">
        <f t="shared" si="2"/>
        <v>1.4E-3</v>
      </c>
      <c r="M88" s="11">
        <f>(L88+0-$P$3*(G88-$G$3))*1000/25.4</f>
        <v>5.5118110236220472E-2</v>
      </c>
    </row>
    <row r="89" spans="1:13" x14ac:dyDescent="0.25">
      <c r="A89" s="2"/>
      <c r="B89" s="2">
        <v>87</v>
      </c>
      <c r="C89">
        <v>13.996</v>
      </c>
      <c r="D89">
        <v>3.0000000000000001E-3</v>
      </c>
      <c r="E89">
        <v>2409.4987999999998</v>
      </c>
      <c r="F89" s="1"/>
      <c r="G89" s="2">
        <v>87</v>
      </c>
      <c r="H89" s="2">
        <v>-14</v>
      </c>
      <c r="I89" s="2">
        <v>1.6000000000000001E-3</v>
      </c>
      <c r="J89">
        <v>2409.4985999999999</v>
      </c>
      <c r="L89">
        <f t="shared" si="2"/>
        <v>2.3E-3</v>
      </c>
      <c r="M89" s="11">
        <f>(L89+0-$P$3*(G89-$G$3))*1000/25.4</f>
        <v>9.0551181102362197E-2</v>
      </c>
    </row>
    <row r="90" spans="1:13" x14ac:dyDescent="0.25">
      <c r="A90" s="2"/>
      <c r="B90" s="2">
        <v>88</v>
      </c>
      <c r="C90">
        <v>13.998699999999999</v>
      </c>
      <c r="D90">
        <v>1.8E-3</v>
      </c>
      <c r="E90">
        <v>2437.4992999999999</v>
      </c>
      <c r="F90" s="1"/>
      <c r="G90" s="2">
        <v>88</v>
      </c>
      <c r="H90" s="2">
        <v>-14.0007</v>
      </c>
      <c r="I90" s="2">
        <v>2.2000000000000001E-3</v>
      </c>
      <c r="J90">
        <v>2437.4994999999999</v>
      </c>
      <c r="L90">
        <f t="shared" si="2"/>
        <v>2E-3</v>
      </c>
      <c r="M90" s="11">
        <f>(L90+0-$P$3*(G90-$G$3))*1000/25.4</f>
        <v>7.874015748031496E-2</v>
      </c>
    </row>
    <row r="91" spans="1:13" x14ac:dyDescent="0.25">
      <c r="A91" s="2"/>
      <c r="B91" s="2">
        <v>89</v>
      </c>
      <c r="C91">
        <v>13.9985</v>
      </c>
      <c r="D91">
        <v>-6.9999999999999999E-4</v>
      </c>
      <c r="E91">
        <v>2465.4987000000001</v>
      </c>
      <c r="F91" s="1"/>
      <c r="G91" s="2">
        <v>89</v>
      </c>
      <c r="H91" s="2">
        <v>-14.001099999999999</v>
      </c>
      <c r="I91" s="2">
        <v>4.0000000000000002E-4</v>
      </c>
      <c r="J91">
        <v>2465.4987999999998</v>
      </c>
      <c r="L91">
        <f t="shared" si="2"/>
        <v>-1.4999999999999999E-4</v>
      </c>
      <c r="M91" s="11">
        <f>(L91+0-$P$3*(G91-$G$3))*1000/25.4</f>
        <v>-5.905511811023622E-3</v>
      </c>
    </row>
    <row r="92" spans="1:13" x14ac:dyDescent="0.25">
      <c r="A92" s="2"/>
      <c r="B92" s="2">
        <v>90</v>
      </c>
      <c r="C92">
        <v>13.997299999999999</v>
      </c>
      <c r="D92">
        <v>1.4E-3</v>
      </c>
      <c r="E92">
        <v>2493.4991</v>
      </c>
      <c r="F92" s="1"/>
      <c r="G92" s="2">
        <v>90</v>
      </c>
      <c r="H92" s="2">
        <v>-14.0006</v>
      </c>
      <c r="I92" s="2">
        <v>-1.6000000000000001E-3</v>
      </c>
      <c r="J92">
        <v>2493.4992000000002</v>
      </c>
      <c r="L92">
        <f t="shared" si="2"/>
        <v>-1.0000000000000005E-4</v>
      </c>
      <c r="M92" s="11">
        <f>(L92+0-$P$3*(G92-$G$3))*1000/25.4</f>
        <v>-3.9370078740157497E-3</v>
      </c>
    </row>
    <row r="93" spans="1:13" x14ac:dyDescent="0.25">
      <c r="A93" s="2"/>
      <c r="B93" s="2">
        <v>91</v>
      </c>
      <c r="C93">
        <v>13.9984</v>
      </c>
      <c r="D93">
        <v>5.0000000000000001E-4</v>
      </c>
      <c r="E93">
        <v>2521.4991</v>
      </c>
      <c r="F93" s="1"/>
      <c r="G93" s="2">
        <v>91</v>
      </c>
      <c r="H93" s="2">
        <v>-14.0001</v>
      </c>
      <c r="I93" s="2">
        <v>1.5E-3</v>
      </c>
      <c r="J93">
        <v>2521.4996000000001</v>
      </c>
      <c r="L93">
        <f t="shared" si="2"/>
        <v>1E-3</v>
      </c>
      <c r="M93" s="11">
        <f>(L93+0-$P$3*(G93-$G$3))*1000/25.4</f>
        <v>3.937007874015748E-2</v>
      </c>
    </row>
    <row r="94" spans="1:13" x14ac:dyDescent="0.25">
      <c r="A94" s="2"/>
      <c r="B94" s="2">
        <v>92</v>
      </c>
      <c r="C94">
        <v>13.998100000000001</v>
      </c>
      <c r="D94">
        <v>2.2000000000000001E-3</v>
      </c>
      <c r="E94">
        <v>2549.4994999999999</v>
      </c>
      <c r="F94" s="1"/>
      <c r="G94" s="2">
        <v>92</v>
      </c>
      <c r="H94" s="2">
        <v>-13.9998</v>
      </c>
      <c r="I94" s="2">
        <v>1.1000000000000001E-3</v>
      </c>
      <c r="J94">
        <v>2549.4989999999998</v>
      </c>
      <c r="L94">
        <f t="shared" si="2"/>
        <v>1.65E-3</v>
      </c>
      <c r="M94" s="11">
        <f>(L94+0-$P$3*(G94-$G$3))*1000/25.4</f>
        <v>6.4960629921259838E-2</v>
      </c>
    </row>
    <row r="95" spans="1:13" x14ac:dyDescent="0.25">
      <c r="A95" s="2"/>
      <c r="B95" s="2">
        <v>93</v>
      </c>
      <c r="C95">
        <v>13.9978</v>
      </c>
      <c r="D95">
        <v>-3.3E-3</v>
      </c>
      <c r="E95">
        <v>2577.4978999999998</v>
      </c>
      <c r="F95" s="1"/>
      <c r="G95" s="2">
        <v>93</v>
      </c>
      <c r="H95" s="2">
        <v>-14</v>
      </c>
      <c r="I95" s="2">
        <v>0</v>
      </c>
      <c r="J95">
        <v>2577.4989999999998</v>
      </c>
      <c r="L95">
        <f t="shared" si="2"/>
        <v>-1.65E-3</v>
      </c>
      <c r="M95" s="11">
        <f>(L95+0-$P$3*(G95-$G$3))*1000/25.4</f>
        <v>-6.4960629921259838E-2</v>
      </c>
    </row>
    <row r="96" spans="1:13" x14ac:dyDescent="0.25">
      <c r="A96" s="2"/>
      <c r="B96" s="2">
        <v>94</v>
      </c>
      <c r="C96">
        <v>13.9979</v>
      </c>
      <c r="D96">
        <v>-1.6999999999999999E-3</v>
      </c>
      <c r="E96">
        <v>2605.4996000000001</v>
      </c>
      <c r="F96" s="1"/>
      <c r="G96" s="2">
        <v>94</v>
      </c>
      <c r="H96" s="2">
        <v>-13.999700000000001</v>
      </c>
      <c r="I96" s="2">
        <v>-4.0000000000000002E-4</v>
      </c>
      <c r="J96">
        <v>2605.4991</v>
      </c>
      <c r="L96">
        <f t="shared" si="2"/>
        <v>-1.0499999999999999E-3</v>
      </c>
      <c r="M96" s="11">
        <f>(L96+0-$P$3*(G96-$G$3))*1000/25.4</f>
        <v>-4.1338582677165357E-2</v>
      </c>
    </row>
    <row r="97" spans="1:13" x14ac:dyDescent="0.25">
      <c r="A97" s="2"/>
      <c r="B97" s="2">
        <v>95</v>
      </c>
      <c r="C97">
        <v>13.9976</v>
      </c>
      <c r="D97">
        <v>-1.2999999999999999E-3</v>
      </c>
      <c r="E97">
        <v>2633.4989999999998</v>
      </c>
      <c r="F97" s="1"/>
      <c r="G97" s="2">
        <v>95</v>
      </c>
      <c r="H97" s="2">
        <v>-14.001300000000001</v>
      </c>
      <c r="I97" s="2">
        <v>-2E-3</v>
      </c>
      <c r="J97">
        <v>2633.4989</v>
      </c>
      <c r="L97">
        <f t="shared" si="2"/>
        <v>-1.65E-3</v>
      </c>
      <c r="M97" s="11">
        <f>(L97+0-$P$3*(G97-$G$3))*1000/25.4</f>
        <v>-6.4960629921259838E-2</v>
      </c>
    </row>
    <row r="98" spans="1:13" x14ac:dyDescent="0.25">
      <c r="A98" s="2"/>
      <c r="B98" s="2">
        <v>96</v>
      </c>
      <c r="C98">
        <v>13.998100000000001</v>
      </c>
      <c r="D98">
        <v>-6.9999999999999999E-4</v>
      </c>
      <c r="E98">
        <v>2661.4992000000002</v>
      </c>
      <c r="F98" s="1"/>
      <c r="G98" s="2">
        <v>96</v>
      </c>
      <c r="H98" s="2">
        <v>-13.9992</v>
      </c>
      <c r="I98" s="2">
        <v>-2.5000000000000001E-3</v>
      </c>
      <c r="J98">
        <v>2661.4992999999999</v>
      </c>
      <c r="L98">
        <f t="shared" si="2"/>
        <v>-1.6000000000000001E-3</v>
      </c>
      <c r="M98" s="11">
        <f>(L98+0-$P$3*(G98-$G$3))*1000/25.4</f>
        <v>-6.2992125984251982E-2</v>
      </c>
    </row>
    <row r="99" spans="1:13" x14ac:dyDescent="0.25">
      <c r="A99" s="2"/>
      <c r="B99" s="2">
        <v>97</v>
      </c>
      <c r="C99">
        <v>13.998900000000001</v>
      </c>
      <c r="D99">
        <v>-3.2000000000000002E-3</v>
      </c>
      <c r="E99">
        <v>2689.4991</v>
      </c>
      <c r="F99" s="1"/>
      <c r="G99" s="2">
        <v>97</v>
      </c>
      <c r="H99" s="2">
        <v>-13.9994</v>
      </c>
      <c r="I99" s="2">
        <v>-4.7000000000000002E-3</v>
      </c>
      <c r="J99">
        <v>2689.4994999999999</v>
      </c>
      <c r="L99">
        <f t="shared" si="2"/>
        <v>-3.9500000000000004E-3</v>
      </c>
      <c r="M99" s="11">
        <f>(L99+0-$P$3*(G99-$G$3))*1000/25.4</f>
        <v>-0.15551181102362208</v>
      </c>
    </row>
    <row r="100" spans="1:13" x14ac:dyDescent="0.25">
      <c r="A100" s="2"/>
      <c r="B100" s="2">
        <v>98</v>
      </c>
      <c r="C100">
        <v>13.999000000000001</v>
      </c>
      <c r="D100">
        <v>-2.5000000000000001E-3</v>
      </c>
      <c r="E100">
        <v>2717.4985999999999</v>
      </c>
      <c r="F100" s="1"/>
      <c r="G100" s="2">
        <v>98</v>
      </c>
      <c r="H100" s="2">
        <v>-13.999599999999999</v>
      </c>
      <c r="I100" s="2">
        <v>-2.2000000000000001E-3</v>
      </c>
      <c r="J100">
        <v>2717.4994000000002</v>
      </c>
      <c r="L100">
        <f t="shared" si="2"/>
        <v>-2.3500000000000001E-3</v>
      </c>
      <c r="M100" s="11">
        <f>(L100+0-$P$3*(G100-$G$3))*1000/25.4</f>
        <v>-9.2519685039370081E-2</v>
      </c>
    </row>
    <row r="101" spans="1:13" x14ac:dyDescent="0.25">
      <c r="A101" s="2"/>
      <c r="B101" s="2">
        <v>99</v>
      </c>
      <c r="C101">
        <v>13.998799999999999</v>
      </c>
      <c r="D101">
        <v>-3.8999999999999998E-3</v>
      </c>
      <c r="E101">
        <v>2745.4992000000002</v>
      </c>
      <c r="F101" s="1"/>
      <c r="G101" s="2">
        <v>99</v>
      </c>
      <c r="H101" s="2">
        <v>-13.999499999999999</v>
      </c>
      <c r="I101" s="2">
        <v>-1.4E-3</v>
      </c>
      <c r="J101">
        <v>2745.4992999999999</v>
      </c>
      <c r="L101">
        <f t="shared" si="2"/>
        <v>-2.65E-3</v>
      </c>
      <c r="M101" s="11">
        <f>(L101+0-$P$3*(G101-$G$3))*1000/25.4</f>
        <v>-0.10433070866141733</v>
      </c>
    </row>
    <row r="102" spans="1:13" x14ac:dyDescent="0.25">
      <c r="A102" s="2"/>
      <c r="B102" s="2">
        <v>100</v>
      </c>
      <c r="C102">
        <v>13.998799999999999</v>
      </c>
      <c r="D102">
        <v>-2.8999999999999998E-3</v>
      </c>
      <c r="E102">
        <v>2773.4985999999999</v>
      </c>
      <c r="F102" s="1"/>
      <c r="G102" s="2">
        <v>100</v>
      </c>
      <c r="H102" s="2">
        <v>-13.9994</v>
      </c>
      <c r="I102" s="2">
        <v>-4.3E-3</v>
      </c>
      <c r="J102">
        <v>2773.4996000000001</v>
      </c>
      <c r="L102">
        <f t="shared" si="2"/>
        <v>-3.5999999999999999E-3</v>
      </c>
      <c r="M102" s="11">
        <f>(L102+0-$P$3*(G102-$G$3))*1000/25.4</f>
        <v>-0.14173228346456693</v>
      </c>
    </row>
    <row r="103" spans="1:13" x14ac:dyDescent="0.25">
      <c r="A103" s="2"/>
      <c r="B103" s="2">
        <v>101</v>
      </c>
      <c r="C103">
        <v>13.998699999999999</v>
      </c>
      <c r="D103">
        <v>-1.1999999999999999E-3</v>
      </c>
      <c r="E103">
        <v>2801.4994999999999</v>
      </c>
      <c r="F103" s="1"/>
      <c r="G103" s="2">
        <v>101</v>
      </c>
      <c r="H103" s="2">
        <v>-13.999599999999999</v>
      </c>
      <c r="I103" s="2">
        <v>-1.9E-3</v>
      </c>
      <c r="J103">
        <v>2801.4989999999998</v>
      </c>
      <c r="L103">
        <f t="shared" si="2"/>
        <v>-1.5499999999999999E-3</v>
      </c>
      <c r="M103" s="11">
        <f>(L103+0-$P$3*(G103-$G$3))*1000/25.4</f>
        <v>-6.1023622047244097E-2</v>
      </c>
    </row>
    <row r="104" spans="1:13" x14ac:dyDescent="0.25">
      <c r="A104" s="2"/>
      <c r="B104" s="2">
        <v>102</v>
      </c>
      <c r="C104">
        <v>13.998200000000001</v>
      </c>
      <c r="D104">
        <v>-4.1999999999999997E-3</v>
      </c>
      <c r="E104">
        <v>2829.4998000000001</v>
      </c>
      <c r="F104" s="1"/>
      <c r="G104" s="2">
        <v>102</v>
      </c>
      <c r="H104" s="2">
        <v>-13.999700000000001</v>
      </c>
      <c r="I104" s="2">
        <v>-5.1000000000000004E-3</v>
      </c>
      <c r="J104">
        <v>2829.4996000000001</v>
      </c>
      <c r="L104">
        <f t="shared" si="2"/>
        <v>-4.6499999999999996E-3</v>
      </c>
      <c r="M104" s="11">
        <f>(L104+0-$P$3*(G104-$G$3))*1000/25.4</f>
        <v>-0.18307086614173226</v>
      </c>
    </row>
    <row r="105" spans="1:13" x14ac:dyDescent="0.25">
      <c r="A105" s="2"/>
      <c r="B105" s="2">
        <v>103</v>
      </c>
      <c r="C105">
        <v>13.998200000000001</v>
      </c>
      <c r="D105">
        <v>-5.0000000000000001E-3</v>
      </c>
      <c r="E105">
        <v>2857.4992000000002</v>
      </c>
      <c r="F105" s="1"/>
      <c r="G105" s="2">
        <v>103</v>
      </c>
      <c r="H105" s="2">
        <v>-13.998799999999999</v>
      </c>
      <c r="I105" s="2">
        <v>-5.0000000000000001E-3</v>
      </c>
      <c r="J105">
        <v>2857.4994999999999</v>
      </c>
      <c r="L105">
        <f t="shared" si="2"/>
        <v>-5.0000000000000001E-3</v>
      </c>
      <c r="M105" s="11">
        <f>(L105+0-$P$3*(G105-$G$3))*1000/25.4</f>
        <v>-0.19685039370078741</v>
      </c>
    </row>
    <row r="106" spans="1:13" x14ac:dyDescent="0.25">
      <c r="A106" s="2"/>
      <c r="B106" s="2">
        <v>104</v>
      </c>
      <c r="C106">
        <v>13.9979</v>
      </c>
      <c r="D106">
        <v>-1E-4</v>
      </c>
      <c r="E106">
        <v>2885.4994999999999</v>
      </c>
      <c r="F106" s="1"/>
      <c r="G106" s="2">
        <v>104</v>
      </c>
      <c r="H106" s="2">
        <v>-13.999700000000001</v>
      </c>
      <c r="I106" s="2">
        <v>5.9999999999999995E-4</v>
      </c>
      <c r="J106">
        <v>2885.4996000000001</v>
      </c>
      <c r="L106">
        <f t="shared" si="2"/>
        <v>2.4999999999999995E-4</v>
      </c>
      <c r="M106" s="11">
        <f>(L106+0-$P$3*(G106-$G$3))*1000/25.4</f>
        <v>9.8425196850393682E-3</v>
      </c>
    </row>
    <row r="107" spans="1:13" x14ac:dyDescent="0.25">
      <c r="A107" s="2"/>
      <c r="B107" s="2">
        <v>105</v>
      </c>
      <c r="C107">
        <v>13.9971</v>
      </c>
      <c r="D107">
        <v>-3.5000000000000001E-3</v>
      </c>
      <c r="E107">
        <v>2913.4985000000001</v>
      </c>
      <c r="F107" s="1"/>
      <c r="G107" s="2">
        <v>105</v>
      </c>
      <c r="H107" s="2">
        <v>-13.9999</v>
      </c>
      <c r="I107" s="2">
        <v>-4.7000000000000002E-3</v>
      </c>
      <c r="J107">
        <v>2913.4992999999999</v>
      </c>
      <c r="L107">
        <f t="shared" si="2"/>
        <v>-4.1000000000000003E-3</v>
      </c>
      <c r="M107" s="11">
        <f>(L107+0-$P$3*(G107-$G$3))*1000/25.4</f>
        <v>-0.16141732283464569</v>
      </c>
    </row>
    <row r="108" spans="1:13" x14ac:dyDescent="0.25">
      <c r="A108" s="2"/>
      <c r="B108" s="2">
        <v>106</v>
      </c>
      <c r="C108">
        <v>13.997999999999999</v>
      </c>
      <c r="D108">
        <v>-4.0000000000000001E-3</v>
      </c>
      <c r="E108">
        <v>2941.4998999999998</v>
      </c>
      <c r="F108" s="1"/>
      <c r="G108" s="2">
        <v>106</v>
      </c>
      <c r="H108" s="2">
        <v>-13.9999</v>
      </c>
      <c r="I108" s="2">
        <v>-2.3999999999999998E-3</v>
      </c>
      <c r="J108">
        <v>2941.4994999999999</v>
      </c>
      <c r="L108">
        <f t="shared" si="2"/>
        <v>-3.1999999999999997E-3</v>
      </c>
      <c r="M108" s="11">
        <f>(L108+0-$P$3*(G108-$G$3))*1000/25.4</f>
        <v>-0.12598425196850394</v>
      </c>
    </row>
    <row r="109" spans="1:13" x14ac:dyDescent="0.25">
      <c r="A109" s="2"/>
      <c r="B109" s="2">
        <v>107</v>
      </c>
      <c r="C109">
        <v>13.9985</v>
      </c>
      <c r="D109">
        <v>-4.1000000000000003E-3</v>
      </c>
      <c r="E109">
        <v>2969.4998000000001</v>
      </c>
      <c r="F109" s="1"/>
      <c r="G109" s="2">
        <v>107</v>
      </c>
      <c r="H109" s="2">
        <v>-13.9999</v>
      </c>
      <c r="I109" s="2">
        <v>-5.1000000000000004E-3</v>
      </c>
      <c r="J109">
        <v>2969.4996000000001</v>
      </c>
      <c r="L109">
        <f t="shared" si="2"/>
        <v>-4.5999999999999999E-3</v>
      </c>
      <c r="M109" s="11">
        <f>(L109+0-$P$3*(G109-$G$3))*1000/25.4</f>
        <v>-0.18110236220472439</v>
      </c>
    </row>
    <row r="110" spans="1:13" x14ac:dyDescent="0.25">
      <c r="A110" s="2"/>
      <c r="B110" s="2">
        <v>108</v>
      </c>
      <c r="C110">
        <v>13.9983</v>
      </c>
      <c r="D110">
        <v>-2.5999999999999999E-3</v>
      </c>
      <c r="E110">
        <v>2997.4985999999999</v>
      </c>
      <c r="F110" s="1"/>
      <c r="G110" s="2">
        <v>108</v>
      </c>
      <c r="H110" s="2">
        <v>-13.9994</v>
      </c>
      <c r="I110" s="2">
        <v>-2E-3</v>
      </c>
      <c r="J110">
        <v>2997.5001999999999</v>
      </c>
      <c r="L110">
        <f t="shared" si="2"/>
        <v>-2.3E-3</v>
      </c>
      <c r="M110" s="11">
        <f>(L110+0-$P$3*(G110-$G$3))*1000/25.4</f>
        <v>-9.0551181102362197E-2</v>
      </c>
    </row>
    <row r="111" spans="1:13" x14ac:dyDescent="0.25">
      <c r="A111" s="2"/>
      <c r="B111" s="2">
        <v>109</v>
      </c>
      <c r="C111">
        <v>13.9975</v>
      </c>
      <c r="D111">
        <v>-3.3999999999999998E-3</v>
      </c>
      <c r="E111">
        <v>3025.4998999999998</v>
      </c>
      <c r="F111" s="1"/>
      <c r="G111" s="2">
        <v>109</v>
      </c>
      <c r="H111" s="2">
        <v>-13.9999</v>
      </c>
      <c r="I111" s="2">
        <v>-1.9E-3</v>
      </c>
      <c r="J111">
        <v>3025.4994000000002</v>
      </c>
      <c r="L111">
        <f t="shared" si="2"/>
        <v>-2.65E-3</v>
      </c>
      <c r="M111" s="11">
        <f>(L111+0-$P$3*(G111-$G$3))*1000/25.4</f>
        <v>-0.10433070866141733</v>
      </c>
    </row>
    <row r="112" spans="1:13" x14ac:dyDescent="0.25">
      <c r="A112" s="2"/>
      <c r="B112" s="2">
        <v>110</v>
      </c>
      <c r="C112">
        <v>13.998799999999999</v>
      </c>
      <c r="D112">
        <v>-2.0000000000000001E-4</v>
      </c>
      <c r="E112">
        <v>3053.4991</v>
      </c>
      <c r="F112" s="1"/>
      <c r="G112" s="2">
        <v>110</v>
      </c>
      <c r="H112" s="2">
        <v>-13.999499999999999</v>
      </c>
      <c r="I112" s="2">
        <v>2.5000000000000001E-3</v>
      </c>
      <c r="J112">
        <v>3053.5</v>
      </c>
      <c r="L112">
        <f t="shared" si="2"/>
        <v>1.15E-3</v>
      </c>
      <c r="M112" s="11">
        <f>(L112+0-$P$3*(G112-$G$3))*1000/25.4</f>
        <v>4.5275590551181098E-2</v>
      </c>
    </row>
    <row r="113" spans="1:13" x14ac:dyDescent="0.25">
      <c r="A113" s="2"/>
      <c r="B113" s="2">
        <v>111</v>
      </c>
      <c r="C113">
        <v>13.998900000000001</v>
      </c>
      <c r="D113">
        <v>-8.9999999999999998E-4</v>
      </c>
      <c r="E113">
        <v>3081.4994000000002</v>
      </c>
      <c r="F113" s="1"/>
      <c r="G113" s="2">
        <v>111</v>
      </c>
      <c r="H113" s="2">
        <v>-13.999000000000001</v>
      </c>
      <c r="I113" s="2">
        <v>8.0000000000000004E-4</v>
      </c>
      <c r="J113">
        <v>3081.4998000000001</v>
      </c>
      <c r="L113">
        <f t="shared" si="2"/>
        <v>-4.9999999999999969E-5</v>
      </c>
      <c r="M113" s="11">
        <f>(L113+0-$P$3*(G113-$G$3))*1000/25.4</f>
        <v>-1.9685039370078727E-3</v>
      </c>
    </row>
    <row r="114" spans="1:13" x14ac:dyDescent="0.25">
      <c r="A114" s="2"/>
      <c r="B114" s="2">
        <v>112</v>
      </c>
      <c r="C114">
        <v>13.9978</v>
      </c>
      <c r="D114">
        <v>1.6999999999999999E-3</v>
      </c>
      <c r="E114">
        <v>3109.4991</v>
      </c>
      <c r="F114" s="1"/>
      <c r="G114" s="2">
        <v>112</v>
      </c>
      <c r="H114" s="2">
        <v>-13.9998</v>
      </c>
      <c r="I114" s="2">
        <v>5.9999999999999995E-4</v>
      </c>
      <c r="J114">
        <v>3109.4996000000001</v>
      </c>
      <c r="L114">
        <f t="shared" si="2"/>
        <v>1.15E-3</v>
      </c>
      <c r="M114" s="11">
        <f>(L114+0-$P$3*(G114-$G$3))*1000/25.4</f>
        <v>4.5275590551181098E-2</v>
      </c>
    </row>
    <row r="115" spans="1:13" x14ac:dyDescent="0.25">
      <c r="A115" s="2"/>
      <c r="B115" s="2">
        <v>113</v>
      </c>
      <c r="C115">
        <v>13.9978</v>
      </c>
      <c r="D115">
        <v>3.7000000000000002E-3</v>
      </c>
      <c r="E115">
        <v>3137.4989999999998</v>
      </c>
      <c r="F115" s="1"/>
      <c r="G115" s="2">
        <v>113</v>
      </c>
      <c r="H115" s="2">
        <v>-13.9994</v>
      </c>
      <c r="I115" s="2">
        <v>2.8999999999999998E-3</v>
      </c>
      <c r="J115">
        <v>3137.4998999999998</v>
      </c>
      <c r="L115">
        <f t="shared" si="2"/>
        <v>3.3E-3</v>
      </c>
      <c r="M115" s="11">
        <f>(L115+0-$P$3*(G115-$G$3))*1000/25.4</f>
        <v>0.12992125984251968</v>
      </c>
    </row>
    <row r="116" spans="1:13" x14ac:dyDescent="0.25">
      <c r="A116" s="2"/>
      <c r="B116" s="2">
        <v>114</v>
      </c>
      <c r="C116">
        <v>13.998900000000001</v>
      </c>
      <c r="D116">
        <v>3.8999999999999998E-3</v>
      </c>
      <c r="E116">
        <v>3165.5001999999999</v>
      </c>
      <c r="F116" s="1"/>
      <c r="G116" s="2">
        <v>114</v>
      </c>
      <c r="H116" s="2">
        <v>-13.9994</v>
      </c>
      <c r="I116" s="2">
        <v>5.4999999999999997E-3</v>
      </c>
      <c r="J116">
        <v>3165.4994999999999</v>
      </c>
      <c r="L116">
        <f t="shared" si="2"/>
        <v>4.6999999999999993E-3</v>
      </c>
      <c r="M116" s="11">
        <f>(L116+0-$P$3*(G116-$G$3))*1000/25.4</f>
        <v>0.18503937007874013</v>
      </c>
    </row>
    <row r="117" spans="1:13" x14ac:dyDescent="0.25">
      <c r="A117" s="2"/>
      <c r="B117" s="2">
        <v>115</v>
      </c>
      <c r="C117">
        <v>13.999000000000001</v>
      </c>
      <c r="D117">
        <v>7.4999999999999997E-3</v>
      </c>
      <c r="E117">
        <v>3193.4987000000001</v>
      </c>
      <c r="F117" s="1"/>
      <c r="G117" s="2">
        <v>115</v>
      </c>
      <c r="H117" s="2">
        <v>-14</v>
      </c>
      <c r="I117" s="2">
        <v>7.1000000000000004E-3</v>
      </c>
      <c r="J117">
        <v>3193.4998999999998</v>
      </c>
      <c r="L117">
        <f t="shared" si="2"/>
        <v>7.3000000000000001E-3</v>
      </c>
      <c r="M117" s="11">
        <f>(L117+0-$P$3*(G117-$G$3))*1000/25.4</f>
        <v>0.2874015748031496</v>
      </c>
    </row>
    <row r="118" spans="1:13" x14ac:dyDescent="0.25">
      <c r="A118" s="2"/>
      <c r="B118" s="2">
        <v>116</v>
      </c>
      <c r="C118">
        <v>13.998699999999999</v>
      </c>
      <c r="D118">
        <v>5.7000000000000002E-3</v>
      </c>
      <c r="E118">
        <v>3221.4996999999998</v>
      </c>
      <c r="F118" s="1"/>
      <c r="G118" s="2">
        <v>116</v>
      </c>
      <c r="H118" s="2">
        <v>-13.999499999999999</v>
      </c>
      <c r="I118" s="2">
        <v>7.7999999999999996E-3</v>
      </c>
      <c r="J118">
        <v>3221.5</v>
      </c>
      <c r="L118">
        <f t="shared" si="2"/>
        <v>6.7499999999999999E-3</v>
      </c>
      <c r="M118" s="11">
        <f>(L118+0-$P$3*(G118-$G$3))*1000/25.4</f>
        <v>0.26574803149606302</v>
      </c>
    </row>
    <row r="119" spans="1:13" x14ac:dyDescent="0.25">
      <c r="A119" s="2"/>
      <c r="B119" s="2">
        <v>117</v>
      </c>
      <c r="C119">
        <v>13.9991</v>
      </c>
      <c r="D119">
        <v>6.8999999999999999E-3</v>
      </c>
      <c r="E119">
        <v>3249.4992000000002</v>
      </c>
      <c r="F119" s="1"/>
      <c r="G119" s="2">
        <v>117</v>
      </c>
      <c r="H119" s="2">
        <v>-13.999499999999999</v>
      </c>
      <c r="I119" s="2">
        <v>6.6E-3</v>
      </c>
      <c r="J119">
        <v>3249.4992000000002</v>
      </c>
      <c r="L119">
        <f t="shared" si="2"/>
        <v>6.7499999999999999E-3</v>
      </c>
      <c r="M119" s="11">
        <f>(L119+0-$P$3*(G119-$G$3))*1000/25.4</f>
        <v>0.26574803149606302</v>
      </c>
    </row>
    <row r="120" spans="1:13" x14ac:dyDescent="0.25">
      <c r="A120" s="2"/>
      <c r="B120" s="2">
        <v>118</v>
      </c>
      <c r="C120">
        <v>13.999000000000001</v>
      </c>
      <c r="D120">
        <v>9.4999999999999998E-3</v>
      </c>
      <c r="E120">
        <v>3277.4998000000001</v>
      </c>
      <c r="F120" s="1"/>
      <c r="G120" s="2">
        <v>118</v>
      </c>
      <c r="H120" s="2">
        <v>-13.9994</v>
      </c>
      <c r="I120" s="2">
        <v>1.14E-2</v>
      </c>
      <c r="J120">
        <v>3277.4998999999998</v>
      </c>
      <c r="L120">
        <f t="shared" si="2"/>
        <v>1.0450000000000001E-2</v>
      </c>
      <c r="M120" s="11">
        <f>(L120+0-$P$3*(G120-$G$3))*1000/25.4</f>
        <v>0.41141732283464572</v>
      </c>
    </row>
    <row r="121" spans="1:13" x14ac:dyDescent="0.25">
      <c r="A121" s="2"/>
      <c r="B121" s="2">
        <v>119</v>
      </c>
      <c r="C121">
        <v>13.999599999999999</v>
      </c>
      <c r="D121">
        <v>1.5699999999999999E-2</v>
      </c>
      <c r="E121">
        <v>3305.4998999999998</v>
      </c>
      <c r="F121" s="1"/>
      <c r="G121" s="2">
        <v>119</v>
      </c>
      <c r="H121" s="2">
        <v>-13.9993</v>
      </c>
      <c r="I121" s="2">
        <v>1.46E-2</v>
      </c>
      <c r="J121">
        <v>3305.4998000000001</v>
      </c>
      <c r="L121">
        <f t="shared" si="2"/>
        <v>1.515E-2</v>
      </c>
      <c r="M121" s="11">
        <f>(L121+0-$P$3*(G121-$G$3))*1000/25.4</f>
        <v>0.59645669291338588</v>
      </c>
    </row>
    <row r="122" spans="1:13" x14ac:dyDescent="0.25">
      <c r="A122" s="2"/>
      <c r="B122" s="2">
        <v>120</v>
      </c>
      <c r="C122">
        <v>13.999000000000001</v>
      </c>
      <c r="D122">
        <v>1.32E-2</v>
      </c>
      <c r="E122">
        <v>3333.4991</v>
      </c>
      <c r="F122" s="1"/>
      <c r="G122" s="2">
        <v>120</v>
      </c>
      <c r="H122" s="2">
        <v>-13.9993</v>
      </c>
      <c r="I122" s="2">
        <v>1.2699999999999999E-2</v>
      </c>
      <c r="J122">
        <v>3333.5</v>
      </c>
      <c r="L122">
        <f t="shared" si="2"/>
        <v>1.295E-2</v>
      </c>
      <c r="M122" s="11">
        <f>(L122+0-$P$3*(G122-$G$3))*1000/25.4</f>
        <v>0.50984251968503935</v>
      </c>
    </row>
    <row r="123" spans="1:13" x14ac:dyDescent="0.25">
      <c r="A123" s="2"/>
      <c r="B123" s="2">
        <v>121</v>
      </c>
      <c r="C123">
        <v>13.9992</v>
      </c>
      <c r="D123">
        <v>2.0199999999999999E-2</v>
      </c>
      <c r="E123">
        <v>3360.25</v>
      </c>
      <c r="F123" s="1"/>
      <c r="G123" s="2">
        <v>121</v>
      </c>
      <c r="H123" s="2">
        <v>-13.998900000000001</v>
      </c>
      <c r="I123" s="2">
        <v>0.02</v>
      </c>
      <c r="J123">
        <v>3360.2501999999999</v>
      </c>
      <c r="L123">
        <f t="shared" si="2"/>
        <v>2.01E-2</v>
      </c>
      <c r="M123" s="11">
        <f>(L123+0-$P$3*(G123-$G$3))*1000/25.4</f>
        <v>0.7913385826771655</v>
      </c>
    </row>
    <row r="124" spans="1:13" x14ac:dyDescent="0.25">
      <c r="A124" s="2"/>
      <c r="B124" s="2">
        <v>122</v>
      </c>
      <c r="C124">
        <v>13.9986</v>
      </c>
      <c r="D124">
        <v>1.5299999999999999E-2</v>
      </c>
      <c r="E124">
        <v>3385.7496000000001</v>
      </c>
      <c r="F124" s="1"/>
      <c r="G124" s="2">
        <v>122</v>
      </c>
      <c r="H124" s="2">
        <v>-13.9993</v>
      </c>
      <c r="I124" s="2">
        <v>1.5599999999999999E-2</v>
      </c>
      <c r="J124">
        <v>3385.7498000000001</v>
      </c>
      <c r="L124">
        <f t="shared" si="2"/>
        <v>1.5449999999999998E-2</v>
      </c>
      <c r="M124" s="11">
        <f>(L124+0-$P$3*(G124-$G$3))*1000/25.4</f>
        <v>0.6082677165354331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J30" sqref="J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-5.62E-2</v>
      </c>
      <c r="D3" s="2">
        <v>-10.0022</v>
      </c>
      <c r="E3" s="2">
        <v>5.2522000000000002</v>
      </c>
    </row>
    <row r="4" spans="1:5" x14ac:dyDescent="0.25">
      <c r="B4" s="1">
        <v>2</v>
      </c>
      <c r="C4" s="2">
        <v>-4.07E-2</v>
      </c>
      <c r="D4" s="2">
        <v>-10.003500000000001</v>
      </c>
      <c r="E4" s="2">
        <v>30.750699999999998</v>
      </c>
    </row>
    <row r="5" spans="1:5" x14ac:dyDescent="0.25">
      <c r="B5" s="1">
        <v>3</v>
      </c>
      <c r="C5" s="2">
        <v>-1.9E-3</v>
      </c>
      <c r="D5" s="2">
        <v>-9.9902999999999995</v>
      </c>
      <c r="E5" s="2">
        <v>57.4985</v>
      </c>
    </row>
    <row r="6" spans="1:5" x14ac:dyDescent="0.25">
      <c r="B6" s="1">
        <v>4</v>
      </c>
      <c r="C6" s="2">
        <v>-1.38E-2</v>
      </c>
      <c r="D6" s="2">
        <v>-9.9901</v>
      </c>
      <c r="E6" s="2">
        <v>85.498900000000006</v>
      </c>
    </row>
    <row r="7" spans="1:5" x14ac:dyDescent="0.25">
      <c r="B7" s="1">
        <v>5</v>
      </c>
      <c r="C7" s="2">
        <v>-1.8200000000000001E-2</v>
      </c>
      <c r="D7" s="2">
        <v>-9.9893000000000001</v>
      </c>
      <c r="E7" s="2">
        <v>113.4978</v>
      </c>
    </row>
    <row r="8" spans="1:5" x14ac:dyDescent="0.25">
      <c r="B8" s="1">
        <v>6</v>
      </c>
      <c r="C8" s="2">
        <v>-3.2399999999999998E-2</v>
      </c>
      <c r="D8" s="2">
        <v>-9.9888999999999992</v>
      </c>
      <c r="E8" s="2">
        <v>141.49870000000001</v>
      </c>
    </row>
    <row r="9" spans="1:5" x14ac:dyDescent="0.25">
      <c r="B9" s="1">
        <v>7</v>
      </c>
      <c r="C9" s="2">
        <v>-6.4999999999999997E-3</v>
      </c>
      <c r="D9" s="2">
        <v>-9.9890000000000008</v>
      </c>
      <c r="E9" s="2">
        <v>169.4975</v>
      </c>
    </row>
    <row r="10" spans="1:5" x14ac:dyDescent="0.25">
      <c r="B10" s="1">
        <v>8</v>
      </c>
      <c r="C10" s="2">
        <v>3.0999999999999999E-3</v>
      </c>
      <c r="D10" s="2">
        <v>-9.9886999999999997</v>
      </c>
      <c r="E10" s="2">
        <v>197.499</v>
      </c>
    </row>
    <row r="11" spans="1:5" x14ac:dyDescent="0.25">
      <c r="B11" s="1">
        <v>9</v>
      </c>
      <c r="C11" s="2">
        <v>-9.7999999999999997E-3</v>
      </c>
      <c r="D11" s="2">
        <v>-9.9888999999999992</v>
      </c>
      <c r="E11" s="2">
        <v>225.4982</v>
      </c>
    </row>
    <row r="12" spans="1:5" x14ac:dyDescent="0.25">
      <c r="B12" s="1">
        <v>10</v>
      </c>
      <c r="C12" s="2">
        <v>1.61E-2</v>
      </c>
      <c r="D12" s="2">
        <v>-9.9885000000000002</v>
      </c>
      <c r="E12" s="2">
        <v>253.4983</v>
      </c>
    </row>
    <row r="13" spans="1:5" x14ac:dyDescent="0.25">
      <c r="B13" s="1">
        <v>11</v>
      </c>
      <c r="C13" s="2">
        <v>-5.4999999999999997E-3</v>
      </c>
      <c r="D13" s="2">
        <v>-9.9883000000000006</v>
      </c>
      <c r="E13" s="2">
        <v>281.49810000000002</v>
      </c>
    </row>
    <row r="14" spans="1:5" x14ac:dyDescent="0.25">
      <c r="B14" s="1">
        <v>12</v>
      </c>
      <c r="C14" s="2">
        <v>4.5999999999999999E-3</v>
      </c>
      <c r="D14" s="2">
        <v>-9.9880999999999993</v>
      </c>
      <c r="E14" s="2">
        <v>309.49919999999997</v>
      </c>
    </row>
    <row r="15" spans="1:5" x14ac:dyDescent="0.25">
      <c r="B15" s="1">
        <v>13</v>
      </c>
      <c r="C15" s="2">
        <v>1.4E-3</v>
      </c>
      <c r="D15" s="2">
        <v>-9.9883000000000006</v>
      </c>
      <c r="E15" s="2">
        <v>337.4984</v>
      </c>
    </row>
    <row r="16" spans="1:5" x14ac:dyDescent="0.25">
      <c r="B16" s="1">
        <v>14</v>
      </c>
      <c r="C16" s="2">
        <v>7.6E-3</v>
      </c>
      <c r="D16" s="2">
        <v>-9.9878</v>
      </c>
      <c r="E16" s="2">
        <v>365.49880000000002</v>
      </c>
    </row>
    <row r="17" spans="2:5" x14ac:dyDescent="0.25">
      <c r="B17" s="1">
        <v>15</v>
      </c>
      <c r="C17" s="2">
        <v>-1.6999999999999999E-3</v>
      </c>
      <c r="D17" s="2">
        <v>-9.9883000000000006</v>
      </c>
      <c r="E17" s="2">
        <v>393.49799999999999</v>
      </c>
    </row>
    <row r="18" spans="2:5" x14ac:dyDescent="0.25">
      <c r="B18" s="1">
        <v>16</v>
      </c>
      <c r="C18" s="2">
        <v>4.4499999999999998E-2</v>
      </c>
      <c r="D18" s="2">
        <v>-9.9876000000000005</v>
      </c>
      <c r="E18" s="2">
        <v>421.4991</v>
      </c>
    </row>
    <row r="19" spans="2:5" x14ac:dyDescent="0.25">
      <c r="B19" s="1">
        <v>17</v>
      </c>
      <c r="C19" s="2">
        <v>-2.3999999999999998E-3</v>
      </c>
      <c r="D19" s="2">
        <v>-9.9879999999999995</v>
      </c>
      <c r="E19" s="2">
        <v>449.49829999999997</v>
      </c>
    </row>
    <row r="20" spans="2:5" x14ac:dyDescent="0.25">
      <c r="B20" s="1">
        <v>18</v>
      </c>
      <c r="C20" s="2">
        <v>2.7699999999999999E-2</v>
      </c>
      <c r="D20" s="2">
        <v>-9.9871999999999996</v>
      </c>
      <c r="E20" s="2">
        <v>477.49919999999997</v>
      </c>
    </row>
    <row r="21" spans="2:5" x14ac:dyDescent="0.25">
      <c r="B21" s="1">
        <v>19</v>
      </c>
      <c r="C21" s="2">
        <v>-2.75E-2</v>
      </c>
      <c r="D21" s="2">
        <v>-9.9876000000000005</v>
      </c>
      <c r="E21" s="2">
        <v>505.49810000000002</v>
      </c>
    </row>
    <row r="22" spans="2:5" x14ac:dyDescent="0.25">
      <c r="B22" s="1">
        <v>20</v>
      </c>
      <c r="C22" s="2">
        <v>-1.7299999999999999E-2</v>
      </c>
      <c r="D22" s="2">
        <v>-9.9871999999999996</v>
      </c>
      <c r="E22" s="2">
        <v>533.49879999999996</v>
      </c>
    </row>
    <row r="23" spans="2:5" x14ac:dyDescent="0.25">
      <c r="B23" s="1">
        <v>21</v>
      </c>
      <c r="C23" s="2">
        <v>1.78E-2</v>
      </c>
      <c r="D23" s="2">
        <v>-9.9870000000000001</v>
      </c>
      <c r="E23" s="2">
        <v>561.49829999999997</v>
      </c>
    </row>
    <row r="24" spans="2:5" x14ac:dyDescent="0.25">
      <c r="B24" s="1">
        <v>22</v>
      </c>
      <c r="C24" s="2">
        <v>-5.8999999999999999E-3</v>
      </c>
      <c r="D24" s="2">
        <v>-9.9867000000000008</v>
      </c>
      <c r="E24" s="2">
        <v>589.49839999999995</v>
      </c>
    </row>
    <row r="25" spans="2:5" x14ac:dyDescent="0.25">
      <c r="B25" s="1">
        <v>23</v>
      </c>
      <c r="C25" s="2">
        <v>3.2500000000000001E-2</v>
      </c>
      <c r="D25" s="2">
        <v>-9.9870000000000001</v>
      </c>
      <c r="E25" s="2">
        <v>617.4982</v>
      </c>
    </row>
    <row r="26" spans="2:5" x14ac:dyDescent="0.25">
      <c r="B26" s="1">
        <v>24</v>
      </c>
      <c r="C26" s="2">
        <v>1.35E-2</v>
      </c>
      <c r="D26" s="2">
        <v>-9.9867000000000008</v>
      </c>
      <c r="E26" s="2">
        <v>645.49879999999996</v>
      </c>
    </row>
    <row r="27" spans="2:5" x14ac:dyDescent="0.25">
      <c r="B27" s="1">
        <v>25</v>
      </c>
      <c r="C27" s="2">
        <v>-1.6799999999999999E-2</v>
      </c>
      <c r="D27" s="2">
        <v>-9.9870999999999999</v>
      </c>
      <c r="E27" s="2">
        <v>673.49789999999996</v>
      </c>
    </row>
    <row r="28" spans="2:5" x14ac:dyDescent="0.25">
      <c r="B28" s="1">
        <v>26</v>
      </c>
      <c r="C28" s="2">
        <v>4.1999999999999997E-3</v>
      </c>
      <c r="D28" s="2">
        <v>-9.9863999999999997</v>
      </c>
      <c r="E28" s="2">
        <v>701.49839999999995</v>
      </c>
    </row>
    <row r="29" spans="2:5" x14ac:dyDescent="0.25">
      <c r="B29" s="1">
        <v>27</v>
      </c>
      <c r="C29" s="2">
        <v>1.44E-2</v>
      </c>
      <c r="D29" s="2">
        <v>-9.9865999999999993</v>
      </c>
      <c r="E29" s="2">
        <v>729.4982</v>
      </c>
    </row>
    <row r="30" spans="2:5" x14ac:dyDescent="0.25">
      <c r="B30" s="1">
        <v>28</v>
      </c>
      <c r="C30" s="2">
        <v>3.2000000000000002E-3</v>
      </c>
      <c r="D30" s="2">
        <v>-9.9861000000000004</v>
      </c>
      <c r="E30" s="2">
        <v>757.4991</v>
      </c>
    </row>
    <row r="31" spans="2:5" x14ac:dyDescent="0.25">
      <c r="B31" s="1">
        <v>29</v>
      </c>
      <c r="C31" s="2">
        <v>-1.6899999999999998E-2</v>
      </c>
      <c r="D31" s="2">
        <v>-9.9863</v>
      </c>
      <c r="E31" s="2">
        <v>785.49839999999995</v>
      </c>
    </row>
    <row r="32" spans="2:5" x14ac:dyDescent="0.25">
      <c r="B32" s="1">
        <v>30</v>
      </c>
      <c r="C32" s="2">
        <v>2.2700000000000001E-2</v>
      </c>
      <c r="D32" s="2">
        <v>-9.9860000000000007</v>
      </c>
      <c r="E32" s="2">
        <v>813.49959999999999</v>
      </c>
    </row>
    <row r="33" spans="2:5" x14ac:dyDescent="0.25">
      <c r="B33" s="1">
        <v>31</v>
      </c>
      <c r="C33" s="2">
        <v>2.6599999999999999E-2</v>
      </c>
      <c r="D33" s="2">
        <v>-9.9859000000000009</v>
      </c>
      <c r="E33" s="2">
        <v>841.49810000000002</v>
      </c>
    </row>
    <row r="34" spans="2:5" x14ac:dyDescent="0.25">
      <c r="B34" s="1">
        <v>32</v>
      </c>
      <c r="C34" s="2">
        <v>2.52E-2</v>
      </c>
      <c r="D34" s="2">
        <v>-9.9856999999999996</v>
      </c>
      <c r="E34" s="2">
        <v>869.49869999999999</v>
      </c>
    </row>
    <row r="35" spans="2:5" x14ac:dyDescent="0.25">
      <c r="B35" s="1">
        <v>33</v>
      </c>
      <c r="C35" s="2">
        <v>1.03E-2</v>
      </c>
      <c r="D35" s="2">
        <v>-9.9856999999999996</v>
      </c>
      <c r="E35" s="2">
        <v>897.4982</v>
      </c>
    </row>
    <row r="36" spans="2:5" x14ac:dyDescent="0.25">
      <c r="B36" s="1">
        <v>34</v>
      </c>
      <c r="C36" s="2">
        <v>1.03E-2</v>
      </c>
      <c r="D36" s="2">
        <v>-9.9855</v>
      </c>
      <c r="E36" s="2">
        <v>925.49890000000005</v>
      </c>
    </row>
    <row r="37" spans="2:5" x14ac:dyDescent="0.25">
      <c r="B37" s="1">
        <v>35</v>
      </c>
      <c r="C37" s="2">
        <v>4.5999999999999999E-3</v>
      </c>
      <c r="D37" s="2">
        <v>-9.9857999999999993</v>
      </c>
      <c r="E37" s="2">
        <v>953.49829999999997</v>
      </c>
    </row>
    <row r="38" spans="2:5" x14ac:dyDescent="0.25">
      <c r="B38" s="1">
        <v>36</v>
      </c>
      <c r="C38" s="2">
        <v>6.0299999999999999E-2</v>
      </c>
      <c r="D38" s="2">
        <v>-9.9853000000000005</v>
      </c>
      <c r="E38" s="2">
        <v>981.49900000000002</v>
      </c>
    </row>
    <row r="39" spans="2:5" x14ac:dyDescent="0.25">
      <c r="B39" s="1">
        <v>37</v>
      </c>
      <c r="C39" s="2">
        <v>3.4099999999999998E-2</v>
      </c>
      <c r="D39" s="2">
        <v>-9.9852000000000007</v>
      </c>
      <c r="E39" s="2">
        <v>1009.4983999999999</v>
      </c>
    </row>
    <row r="40" spans="2:5" x14ac:dyDescent="0.25">
      <c r="B40" s="1">
        <v>38</v>
      </c>
      <c r="C40" s="2">
        <v>-2.0299999999999999E-2</v>
      </c>
      <c r="D40" s="2">
        <v>-9.9852000000000007</v>
      </c>
      <c r="E40" s="2">
        <v>1037.4987000000001</v>
      </c>
    </row>
    <row r="41" spans="2:5" x14ac:dyDescent="0.25">
      <c r="B41" s="1">
        <v>39</v>
      </c>
      <c r="C41" s="2">
        <v>2.7000000000000001E-3</v>
      </c>
      <c r="D41" s="2">
        <v>-9.9846000000000004</v>
      </c>
      <c r="E41" s="2">
        <v>1065.4983</v>
      </c>
    </row>
    <row r="42" spans="2:5" x14ac:dyDescent="0.25">
      <c r="B42" s="1">
        <v>40</v>
      </c>
      <c r="C42" s="2">
        <v>5.0500000000000003E-2</v>
      </c>
      <c r="D42" s="2">
        <v>-9.9845000000000006</v>
      </c>
      <c r="E42" s="2">
        <v>1093.4992999999999</v>
      </c>
    </row>
    <row r="43" spans="2:5" x14ac:dyDescent="0.25">
      <c r="B43" s="1">
        <v>41</v>
      </c>
      <c r="C43" s="2">
        <v>1.9800000000000002E-2</v>
      </c>
      <c r="D43" s="2">
        <v>-9.9848999999999997</v>
      </c>
      <c r="E43" s="2">
        <v>1121.4987000000001</v>
      </c>
    </row>
    <row r="44" spans="2:5" x14ac:dyDescent="0.25">
      <c r="B44" s="1">
        <v>42</v>
      </c>
      <c r="C44" s="2">
        <v>-3.5000000000000001E-3</v>
      </c>
      <c r="D44" s="2">
        <v>-9.9842999999999993</v>
      </c>
      <c r="E44" s="2">
        <v>1149.4988000000001</v>
      </c>
    </row>
    <row r="45" spans="2:5" x14ac:dyDescent="0.25">
      <c r="B45" s="1">
        <v>43</v>
      </c>
      <c r="C45" s="2">
        <v>-3.9800000000000002E-2</v>
      </c>
      <c r="D45" s="2">
        <v>-9.9845000000000006</v>
      </c>
      <c r="E45" s="2">
        <v>1177.4981</v>
      </c>
    </row>
    <row r="46" spans="2:5" x14ac:dyDescent="0.25">
      <c r="B46" s="1">
        <v>44</v>
      </c>
      <c r="C46" s="2">
        <v>2.4E-2</v>
      </c>
      <c r="D46" s="2">
        <v>-9.984</v>
      </c>
      <c r="E46" s="2">
        <v>1205.4992</v>
      </c>
    </row>
    <row r="47" spans="2:5" x14ac:dyDescent="0.25">
      <c r="B47" s="1">
        <v>45</v>
      </c>
      <c r="C47" s="2">
        <v>-3.2099999999999997E-2</v>
      </c>
      <c r="D47" s="2">
        <v>-9.9840999999999998</v>
      </c>
      <c r="E47" s="2">
        <v>1233.4979000000001</v>
      </c>
    </row>
    <row r="48" spans="2:5" x14ac:dyDescent="0.25">
      <c r="B48" s="1">
        <v>46</v>
      </c>
      <c r="C48" s="2">
        <v>-2.1899999999999999E-2</v>
      </c>
      <c r="D48" s="2">
        <v>-9.9834999999999994</v>
      </c>
      <c r="E48" s="2">
        <v>1261.4988000000001</v>
      </c>
    </row>
    <row r="49" spans="2:5" x14ac:dyDescent="0.25">
      <c r="B49" s="1">
        <v>47</v>
      </c>
      <c r="C49" s="2">
        <v>-3.5099999999999999E-2</v>
      </c>
      <c r="D49" s="2">
        <v>-9.9837000000000007</v>
      </c>
      <c r="E49" s="2">
        <v>1289.4982</v>
      </c>
    </row>
    <row r="50" spans="2:5" x14ac:dyDescent="0.25">
      <c r="B50" s="1">
        <v>48</v>
      </c>
      <c r="C50" s="2">
        <v>-1.7899999999999999E-2</v>
      </c>
      <c r="D50" s="2">
        <v>-9.9835999999999991</v>
      </c>
      <c r="E50" s="2">
        <v>1317.4989</v>
      </c>
    </row>
    <row r="51" spans="2:5" x14ac:dyDescent="0.25">
      <c r="B51" s="1">
        <v>49</v>
      </c>
      <c r="C51" s="2">
        <v>-1.8599999999999998E-2</v>
      </c>
      <c r="D51" s="2">
        <v>-9.9835999999999991</v>
      </c>
      <c r="E51" s="2">
        <v>1345.498</v>
      </c>
    </row>
    <row r="52" spans="2:5" x14ac:dyDescent="0.25">
      <c r="B52" s="1">
        <v>50</v>
      </c>
      <c r="C52" s="2">
        <v>2.7300000000000001E-2</v>
      </c>
      <c r="D52" s="2">
        <v>-9.9835999999999991</v>
      </c>
      <c r="E52" s="2">
        <v>1373.4992999999999</v>
      </c>
    </row>
    <row r="53" spans="2:5" x14ac:dyDescent="0.25">
      <c r="B53" s="1">
        <v>51</v>
      </c>
      <c r="C53" s="2">
        <v>-3.0999999999999999E-3</v>
      </c>
      <c r="D53" s="2">
        <v>-9.9835999999999991</v>
      </c>
      <c r="E53" s="2">
        <v>1401.4989</v>
      </c>
    </row>
    <row r="54" spans="2:5" x14ac:dyDescent="0.25">
      <c r="B54" s="1">
        <v>52</v>
      </c>
      <c r="C54" s="2">
        <v>3.3700000000000001E-2</v>
      </c>
      <c r="D54" s="2">
        <v>-9.9826999999999995</v>
      </c>
      <c r="E54" s="2">
        <v>1429.4994999999999</v>
      </c>
    </row>
    <row r="55" spans="2:5" x14ac:dyDescent="0.25">
      <c r="B55" s="1">
        <v>53</v>
      </c>
      <c r="C55" s="2">
        <v>-4.8999999999999998E-3</v>
      </c>
      <c r="D55" s="2">
        <v>-9.9832999999999998</v>
      </c>
      <c r="E55" s="2">
        <v>1457.498</v>
      </c>
    </row>
    <row r="56" spans="2:5" x14ac:dyDescent="0.25">
      <c r="B56" s="1">
        <v>54</v>
      </c>
      <c r="C56" s="2">
        <v>-2.5999999999999999E-3</v>
      </c>
      <c r="D56" s="2">
        <v>-9.9831000000000003</v>
      </c>
      <c r="E56" s="2">
        <v>1485.4991</v>
      </c>
    </row>
    <row r="57" spans="2:5" x14ac:dyDescent="0.25">
      <c r="B57" s="1">
        <v>55</v>
      </c>
      <c r="C57" s="2">
        <v>1.78E-2</v>
      </c>
      <c r="D57" s="2">
        <v>-9.9833999999999996</v>
      </c>
      <c r="E57" s="2">
        <v>1513.4988000000001</v>
      </c>
    </row>
    <row r="58" spans="2:5" x14ac:dyDescent="0.25">
      <c r="B58" s="1">
        <v>56</v>
      </c>
      <c r="C58" s="2">
        <v>4.1999999999999997E-3</v>
      </c>
      <c r="D58" s="2">
        <v>-9.9826999999999995</v>
      </c>
      <c r="E58" s="2">
        <v>1541.4988000000001</v>
      </c>
    </row>
    <row r="59" spans="2:5" x14ac:dyDescent="0.25">
      <c r="B59" s="1">
        <v>57</v>
      </c>
      <c r="C59" s="2">
        <v>-4.5199999999999997E-2</v>
      </c>
      <c r="D59" s="2">
        <v>-9.9827999999999992</v>
      </c>
      <c r="E59" s="2">
        <v>1569.499</v>
      </c>
    </row>
    <row r="60" spans="2:5" x14ac:dyDescent="0.25">
      <c r="B60" s="1">
        <v>58</v>
      </c>
      <c r="C60" s="2">
        <v>4.0399999999999998E-2</v>
      </c>
      <c r="D60" s="2">
        <v>-9.9821000000000009</v>
      </c>
      <c r="E60" s="2">
        <v>1597.4994999999999</v>
      </c>
    </row>
    <row r="61" spans="2:5" x14ac:dyDescent="0.25">
      <c r="B61" s="1">
        <v>59</v>
      </c>
      <c r="C61" s="2">
        <v>-1.23E-2</v>
      </c>
      <c r="D61" s="2">
        <v>-9.9827999999999992</v>
      </c>
      <c r="E61" s="2">
        <v>1625.4987000000001</v>
      </c>
    </row>
    <row r="62" spans="2:5" x14ac:dyDescent="0.25">
      <c r="B62" s="1">
        <v>60</v>
      </c>
      <c r="C62" s="2">
        <v>1.72E-2</v>
      </c>
      <c r="D62" s="2">
        <v>-9.9824000000000002</v>
      </c>
      <c r="E62" s="2">
        <v>1653.4994999999999</v>
      </c>
    </row>
    <row r="63" spans="2:5" x14ac:dyDescent="0.25">
      <c r="B63" s="1">
        <v>61</v>
      </c>
      <c r="C63" s="2">
        <v>4.3900000000000002E-2</v>
      </c>
      <c r="D63" s="2">
        <v>-9.9824000000000002</v>
      </c>
      <c r="E63" s="2">
        <v>1681.4988000000001</v>
      </c>
    </row>
    <row r="64" spans="2:5" x14ac:dyDescent="0.25">
      <c r="B64" s="1">
        <v>62</v>
      </c>
      <c r="C64" s="2">
        <v>3.8399999999999997E-2</v>
      </c>
      <c r="D64" s="2">
        <v>-9.9819999999999993</v>
      </c>
      <c r="E64" s="2">
        <v>1709.4993999999999</v>
      </c>
    </row>
    <row r="65" spans="2:5" x14ac:dyDescent="0.25">
      <c r="B65" s="1">
        <v>63</v>
      </c>
      <c r="C65" s="2">
        <v>7.9000000000000008E-3</v>
      </c>
      <c r="D65" s="2">
        <v>-9.9822000000000006</v>
      </c>
      <c r="E65" s="2">
        <v>1737.4985999999999</v>
      </c>
    </row>
    <row r="66" spans="2:5" x14ac:dyDescent="0.25">
      <c r="B66" s="1">
        <v>64</v>
      </c>
      <c r="C66" s="2">
        <v>-2.3199999999999998E-2</v>
      </c>
      <c r="D66" s="2">
        <v>-9.9817</v>
      </c>
      <c r="E66" s="2">
        <v>1765.4994999999999</v>
      </c>
    </row>
    <row r="67" spans="2:5" x14ac:dyDescent="0.25">
      <c r="B67" s="1">
        <v>65</v>
      </c>
      <c r="C67" s="2">
        <v>2.9000000000000001E-2</v>
      </c>
      <c r="D67" s="2">
        <v>-9.9817999999999998</v>
      </c>
      <c r="E67" s="2">
        <v>1793.4992</v>
      </c>
    </row>
    <row r="68" spans="2:5" x14ac:dyDescent="0.25">
      <c r="B68" s="1">
        <v>66</v>
      </c>
      <c r="C68" s="2">
        <v>-1.0699999999999999E-2</v>
      </c>
      <c r="D68" s="2">
        <v>-9.9838000000000005</v>
      </c>
      <c r="E68" s="2">
        <v>1821.4998000000001</v>
      </c>
    </row>
    <row r="69" spans="2:5" x14ac:dyDescent="0.25">
      <c r="B69" s="1">
        <v>67</v>
      </c>
      <c r="C69" s="2">
        <v>2.5899999999999999E-2</v>
      </c>
      <c r="D69" s="2">
        <v>-9.9819999999999993</v>
      </c>
      <c r="E69" s="2">
        <v>1849.4985999999999</v>
      </c>
    </row>
    <row r="70" spans="2:5" x14ac:dyDescent="0.25">
      <c r="B70" s="1">
        <v>68</v>
      </c>
      <c r="C70" s="2">
        <v>-1.44E-2</v>
      </c>
      <c r="D70" s="2">
        <v>-9.9814000000000007</v>
      </c>
      <c r="E70" s="2">
        <v>1877.4998000000001</v>
      </c>
    </row>
    <row r="71" spans="2:5" x14ac:dyDescent="0.25">
      <c r="B71" s="1">
        <v>69</v>
      </c>
      <c r="C71" s="2">
        <v>-8.2000000000000007E-3</v>
      </c>
      <c r="D71" s="2">
        <v>-9.9815000000000005</v>
      </c>
      <c r="E71" s="2">
        <v>1905.499</v>
      </c>
    </row>
    <row r="72" spans="2:5" x14ac:dyDescent="0.25">
      <c r="B72" s="1">
        <v>70</v>
      </c>
      <c r="C72" s="2">
        <v>-5.6000000000000001E-2</v>
      </c>
      <c r="D72" s="2">
        <v>-9.9811999999999994</v>
      </c>
      <c r="E72" s="2">
        <v>1933.4993999999999</v>
      </c>
    </row>
    <row r="73" spans="2:5" x14ac:dyDescent="0.25">
      <c r="B73" s="1">
        <v>71</v>
      </c>
      <c r="C73" s="2">
        <v>1.3599999999999999E-2</v>
      </c>
      <c r="D73" s="2">
        <v>-9.9812999999999992</v>
      </c>
      <c r="E73" s="2">
        <v>1961.4985999999999</v>
      </c>
    </row>
    <row r="74" spans="2:5" x14ac:dyDescent="0.25">
      <c r="B74" s="1">
        <v>72</v>
      </c>
      <c r="C74" s="2">
        <v>-3.7100000000000001E-2</v>
      </c>
      <c r="D74" s="2">
        <v>-9.9808000000000003</v>
      </c>
      <c r="E74" s="2">
        <v>1989.4993999999999</v>
      </c>
    </row>
    <row r="75" spans="2:5" x14ac:dyDescent="0.25">
      <c r="B75" s="1">
        <v>73</v>
      </c>
      <c r="C75" s="2">
        <v>-3.4299999999999997E-2</v>
      </c>
      <c r="D75" s="2">
        <v>-9.9809999999999999</v>
      </c>
      <c r="E75" s="2">
        <v>2017.4985999999999</v>
      </c>
    </row>
    <row r="76" spans="2:5" x14ac:dyDescent="0.25">
      <c r="B76" s="1">
        <v>74</v>
      </c>
      <c r="C76" s="2">
        <v>3.0000000000000001E-3</v>
      </c>
      <c r="D76" s="2">
        <v>-9.9807000000000006</v>
      </c>
      <c r="E76" s="2">
        <v>2045.4994999999999</v>
      </c>
    </row>
    <row r="77" spans="2:5" x14ac:dyDescent="0.25">
      <c r="B77" s="1">
        <v>75</v>
      </c>
      <c r="C77" s="2">
        <v>-1.18E-2</v>
      </c>
      <c r="D77" s="2">
        <v>-9.9807000000000006</v>
      </c>
      <c r="E77" s="2">
        <v>2073.4987000000001</v>
      </c>
    </row>
    <row r="78" spans="2:5" x14ac:dyDescent="0.25">
      <c r="B78" s="1">
        <v>76</v>
      </c>
      <c r="C78" s="2">
        <v>-3.6999999999999998E-2</v>
      </c>
      <c r="D78" s="2">
        <v>-9.9802999999999997</v>
      </c>
      <c r="E78" s="2">
        <v>2101.4994000000002</v>
      </c>
    </row>
    <row r="79" spans="2:5" x14ac:dyDescent="0.25">
      <c r="B79" s="1">
        <v>77</v>
      </c>
      <c r="C79" s="2">
        <v>-4.2000000000000003E-2</v>
      </c>
      <c r="D79" s="2">
        <v>-9.9807000000000006</v>
      </c>
      <c r="E79" s="2">
        <v>2129.4985999999999</v>
      </c>
    </row>
    <row r="80" spans="2:5" x14ac:dyDescent="0.25">
      <c r="B80" s="1">
        <v>78</v>
      </c>
      <c r="C80" s="2">
        <v>-7.7999999999999996E-3</v>
      </c>
      <c r="D80" s="2">
        <v>-9.9797999999999991</v>
      </c>
      <c r="E80" s="2">
        <v>2157.4994999999999</v>
      </c>
    </row>
    <row r="81" spans="2:5" x14ac:dyDescent="0.25">
      <c r="B81" s="1">
        <v>79</v>
      </c>
      <c r="C81" s="2">
        <v>-4.8899999999999999E-2</v>
      </c>
      <c r="D81" s="2">
        <v>-9.9804999999999993</v>
      </c>
      <c r="E81" s="2">
        <v>2185.4991</v>
      </c>
    </row>
    <row r="82" spans="2:5" x14ac:dyDescent="0.25">
      <c r="B82" s="1">
        <v>80</v>
      </c>
      <c r="C82" s="2">
        <v>-6.13E-2</v>
      </c>
      <c r="D82" s="2">
        <v>-9.9796999999999993</v>
      </c>
      <c r="E82" s="2">
        <v>2213.4994999999999</v>
      </c>
    </row>
    <row r="83" spans="2:5" x14ac:dyDescent="0.25">
      <c r="B83" s="1">
        <v>81</v>
      </c>
      <c r="C83" s="2">
        <v>5.1999999999999998E-2</v>
      </c>
      <c r="D83" s="2">
        <v>-9.9799000000000007</v>
      </c>
      <c r="E83" s="2">
        <v>2241.4987999999998</v>
      </c>
    </row>
    <row r="84" spans="2:5" x14ac:dyDescent="0.25">
      <c r="B84" s="1">
        <v>82</v>
      </c>
      <c r="C84" s="2">
        <v>4.1599999999999998E-2</v>
      </c>
      <c r="D84" s="2">
        <v>-9.9796999999999993</v>
      </c>
      <c r="E84" s="2">
        <v>2269.5001000000002</v>
      </c>
    </row>
    <row r="85" spans="2:5" x14ac:dyDescent="0.25">
      <c r="B85" s="1">
        <v>83</v>
      </c>
      <c r="C85" s="2">
        <v>1.0500000000000001E-2</v>
      </c>
      <c r="D85" s="2">
        <v>-9.9799000000000007</v>
      </c>
      <c r="E85" s="2">
        <v>2297.4987999999998</v>
      </c>
    </row>
    <row r="86" spans="2:5" x14ac:dyDescent="0.25">
      <c r="B86" s="1">
        <v>84</v>
      </c>
      <c r="C86" s="2">
        <v>8.8999999999999999E-3</v>
      </c>
      <c r="D86" s="2">
        <v>-9.9794</v>
      </c>
      <c r="E86" s="2">
        <v>2325.5001999999999</v>
      </c>
    </row>
    <row r="87" spans="2:5" x14ac:dyDescent="0.25">
      <c r="B87" s="1">
        <v>85</v>
      </c>
      <c r="C87" s="2">
        <v>1.7100000000000001E-2</v>
      </c>
      <c r="D87" s="2">
        <v>-9.9794999999999998</v>
      </c>
      <c r="E87" s="2">
        <v>2353.4991</v>
      </c>
    </row>
    <row r="88" spans="2:5" x14ac:dyDescent="0.25">
      <c r="B88" s="1">
        <v>86</v>
      </c>
      <c r="C88" s="2">
        <v>-3.3300000000000003E-2</v>
      </c>
      <c r="D88" s="2">
        <v>-9.9791000000000007</v>
      </c>
      <c r="E88" s="2">
        <v>2381.5</v>
      </c>
    </row>
    <row r="89" spans="2:5" x14ac:dyDescent="0.25">
      <c r="B89" s="1">
        <v>87</v>
      </c>
      <c r="C89" s="2">
        <v>8.9999999999999998E-4</v>
      </c>
      <c r="D89" s="2">
        <v>-9.9792000000000005</v>
      </c>
      <c r="E89" s="2">
        <v>2409.4992000000002</v>
      </c>
    </row>
    <row r="90" spans="2:5" x14ac:dyDescent="0.25">
      <c r="B90" s="1">
        <v>88</v>
      </c>
      <c r="C90" s="2">
        <v>1.89E-2</v>
      </c>
      <c r="D90" s="2">
        <v>-9.9786000000000001</v>
      </c>
      <c r="E90" s="2">
        <v>2437.5001000000002</v>
      </c>
    </row>
    <row r="91" spans="2:5" x14ac:dyDescent="0.25">
      <c r="B91" s="1">
        <v>89</v>
      </c>
      <c r="C91" s="2">
        <v>4.02E-2</v>
      </c>
      <c r="D91" s="2">
        <v>-9.9788999999999994</v>
      </c>
      <c r="E91" s="2">
        <v>2465.4992000000002</v>
      </c>
    </row>
    <row r="92" spans="2:5" x14ac:dyDescent="0.25">
      <c r="B92" s="1">
        <v>90</v>
      </c>
      <c r="C92" s="2">
        <v>9.1999999999999998E-3</v>
      </c>
      <c r="D92" s="2">
        <v>-9.9783000000000008</v>
      </c>
      <c r="E92" s="2">
        <v>2493.4994999999999</v>
      </c>
    </row>
    <row r="93" spans="2:5" x14ac:dyDescent="0.25">
      <c r="B93" s="1">
        <v>91</v>
      </c>
      <c r="C93" s="2">
        <v>2.0799999999999999E-2</v>
      </c>
      <c r="D93" s="2">
        <v>-9.9786999999999999</v>
      </c>
      <c r="E93" s="2">
        <v>2521.4987999999998</v>
      </c>
    </row>
    <row r="94" spans="2:5" x14ac:dyDescent="0.25">
      <c r="B94" s="1">
        <v>92</v>
      </c>
      <c r="C94" s="2">
        <v>1.09E-2</v>
      </c>
      <c r="D94" s="2">
        <v>-9.9779999999999998</v>
      </c>
      <c r="E94" s="2">
        <v>2549.4996000000001</v>
      </c>
    </row>
    <row r="95" spans="2:5" x14ac:dyDescent="0.25">
      <c r="B95" s="1">
        <v>93</v>
      </c>
      <c r="C95" s="2">
        <v>-4.02E-2</v>
      </c>
      <c r="D95" s="2">
        <v>-9.9781999999999993</v>
      </c>
      <c r="E95" s="2">
        <v>2577.4994999999999</v>
      </c>
    </row>
    <row r="96" spans="2:5" x14ac:dyDescent="0.25">
      <c r="B96" s="1">
        <v>94</v>
      </c>
      <c r="C96" s="2">
        <v>1.49E-2</v>
      </c>
      <c r="D96" s="2">
        <v>-9.9776000000000007</v>
      </c>
      <c r="E96" s="2">
        <v>2605.5001999999999</v>
      </c>
    </row>
    <row r="97" spans="2:5" x14ac:dyDescent="0.25">
      <c r="B97" s="1">
        <v>95</v>
      </c>
      <c r="C97" s="2">
        <v>5.7999999999999996E-3</v>
      </c>
      <c r="D97" s="2">
        <v>-9.9784000000000006</v>
      </c>
      <c r="E97" s="2">
        <v>2633.4987999999998</v>
      </c>
    </row>
    <row r="98" spans="2:5" x14ac:dyDescent="0.25">
      <c r="B98" s="1">
        <v>96</v>
      </c>
      <c r="C98" s="2">
        <v>-3.4099999999999998E-2</v>
      </c>
      <c r="D98" s="2">
        <v>-9.9776000000000007</v>
      </c>
      <c r="E98" s="2">
        <v>2661.5</v>
      </c>
    </row>
    <row r="99" spans="2:5" x14ac:dyDescent="0.25">
      <c r="B99" s="1">
        <v>97</v>
      </c>
      <c r="C99" s="2">
        <v>2.4500000000000001E-2</v>
      </c>
      <c r="D99" s="2">
        <v>-9.9777000000000005</v>
      </c>
      <c r="E99" s="2">
        <v>2689.4983999999999</v>
      </c>
    </row>
    <row r="100" spans="2:5" x14ac:dyDescent="0.25">
      <c r="B100" s="1">
        <v>98</v>
      </c>
      <c r="C100" s="2">
        <v>-2.98E-2</v>
      </c>
      <c r="D100" s="2">
        <v>-9.9777000000000005</v>
      </c>
      <c r="E100" s="2">
        <v>2717.5001999999999</v>
      </c>
    </row>
    <row r="101" spans="2:5" x14ac:dyDescent="0.25">
      <c r="B101" s="1">
        <v>99</v>
      </c>
      <c r="C101" s="2">
        <v>9.7999999999999997E-3</v>
      </c>
      <c r="D101" s="2">
        <v>-9.9772999999999996</v>
      </c>
      <c r="E101" s="2">
        <v>2745.4992999999999</v>
      </c>
    </row>
    <row r="102" spans="2:5" x14ac:dyDescent="0.25">
      <c r="B102" s="1">
        <v>100</v>
      </c>
      <c r="C102" s="2">
        <v>-7.6E-3</v>
      </c>
      <c r="D102" s="2">
        <v>-9.9771999999999998</v>
      </c>
      <c r="E102" s="2">
        <v>2773.5003000000002</v>
      </c>
    </row>
    <row r="103" spans="2:5" x14ac:dyDescent="0.25">
      <c r="B103" s="1">
        <v>101</v>
      </c>
      <c r="C103" s="2">
        <v>2.6800000000000001E-2</v>
      </c>
      <c r="D103" s="2">
        <v>-9.9772999999999996</v>
      </c>
      <c r="E103" s="2">
        <v>2801.4989</v>
      </c>
    </row>
    <row r="104" spans="2:5" x14ac:dyDescent="0.25">
      <c r="B104" s="1">
        <v>102</v>
      </c>
      <c r="C104" s="2">
        <v>-7.7999999999999996E-3</v>
      </c>
      <c r="D104" s="2">
        <v>-9.9783000000000008</v>
      </c>
      <c r="E104" s="2">
        <v>2829.5</v>
      </c>
    </row>
    <row r="105" spans="2:5" x14ac:dyDescent="0.25">
      <c r="B105" s="1">
        <v>103</v>
      </c>
      <c r="C105" s="2">
        <v>1.61E-2</v>
      </c>
      <c r="D105" s="2">
        <v>-9.9774999999999991</v>
      </c>
      <c r="E105" s="2">
        <v>2857.4992000000002</v>
      </c>
    </row>
    <row r="106" spans="2:5" x14ac:dyDescent="0.25">
      <c r="B106" s="1">
        <v>104</v>
      </c>
      <c r="C106" s="2">
        <v>-2.5399999999999999E-2</v>
      </c>
      <c r="D106" s="2">
        <v>-9.9766999999999992</v>
      </c>
      <c r="E106" s="2">
        <v>2885.5001000000002</v>
      </c>
    </row>
    <row r="107" spans="2:5" x14ac:dyDescent="0.25">
      <c r="B107" s="1">
        <v>105</v>
      </c>
      <c r="C107" s="2">
        <v>-2.5600000000000001E-2</v>
      </c>
      <c r="D107" s="2">
        <v>-9.9769000000000005</v>
      </c>
      <c r="E107" s="2">
        <v>2913.4994999999999</v>
      </c>
    </row>
    <row r="108" spans="2:5" x14ac:dyDescent="0.25">
      <c r="B108" s="1">
        <v>106</v>
      </c>
      <c r="C108" s="2">
        <v>3.85E-2</v>
      </c>
      <c r="D108" s="2">
        <v>-9.9763000000000002</v>
      </c>
      <c r="E108" s="2">
        <v>2941.4998999999998</v>
      </c>
    </row>
    <row r="109" spans="2:5" x14ac:dyDescent="0.25">
      <c r="B109" s="1">
        <v>107</v>
      </c>
      <c r="C109" s="2">
        <v>-3.2599999999999997E-2</v>
      </c>
      <c r="D109" s="2">
        <v>-9.9766999999999992</v>
      </c>
      <c r="E109" s="2">
        <v>2969.4994000000002</v>
      </c>
    </row>
    <row r="110" spans="2:5" x14ac:dyDescent="0.25">
      <c r="B110" s="1">
        <v>108</v>
      </c>
      <c r="C110" s="2">
        <v>8.5000000000000006E-3</v>
      </c>
      <c r="D110" s="2">
        <v>-9.9762000000000004</v>
      </c>
      <c r="E110" s="2">
        <v>2997.5001000000002</v>
      </c>
    </row>
    <row r="111" spans="2:5" x14ac:dyDescent="0.25">
      <c r="B111" s="1">
        <v>109</v>
      </c>
      <c r="C111" s="2">
        <v>-2.1100000000000001E-2</v>
      </c>
      <c r="D111" s="2">
        <v>-9.9768000000000008</v>
      </c>
      <c r="E111" s="2">
        <v>3025.4998000000001</v>
      </c>
    </row>
    <row r="112" spans="2:5" x14ac:dyDescent="0.25">
      <c r="B112" s="1">
        <v>110</v>
      </c>
      <c r="C112" s="2">
        <v>-3.3300000000000003E-2</v>
      </c>
      <c r="D112" s="2">
        <v>-9.9761000000000006</v>
      </c>
      <c r="E112" s="2">
        <v>3053.5001000000002</v>
      </c>
    </row>
    <row r="113" spans="2:5" x14ac:dyDescent="0.25">
      <c r="B113" s="1">
        <v>111</v>
      </c>
      <c r="C113" s="2">
        <v>-2.86E-2</v>
      </c>
      <c r="D113" s="2">
        <v>-9.9765999999999995</v>
      </c>
      <c r="E113" s="2">
        <v>3081.4996000000001</v>
      </c>
    </row>
    <row r="114" spans="2:5" x14ac:dyDescent="0.25">
      <c r="B114" s="1">
        <v>112</v>
      </c>
      <c r="C114" s="2">
        <v>-1.2200000000000001E-2</v>
      </c>
      <c r="D114" s="2">
        <v>-9.9758999999999993</v>
      </c>
      <c r="E114" s="2">
        <v>3109.5003000000002</v>
      </c>
    </row>
    <row r="115" spans="2:5" x14ac:dyDescent="0.25">
      <c r="B115" s="1">
        <v>113</v>
      </c>
      <c r="C115" s="2">
        <v>4.7000000000000002E-3</v>
      </c>
      <c r="D115" s="2">
        <v>-9.9761000000000006</v>
      </c>
      <c r="E115" s="2">
        <v>3137.4992999999999</v>
      </c>
    </row>
    <row r="116" spans="2:5" x14ac:dyDescent="0.25">
      <c r="B116" s="1">
        <v>114</v>
      </c>
      <c r="C116" s="2">
        <v>-1.5100000000000001E-2</v>
      </c>
      <c r="D116" s="2">
        <v>-9.9754000000000005</v>
      </c>
      <c r="E116" s="2">
        <v>3165.5005999999998</v>
      </c>
    </row>
    <row r="117" spans="2:5" x14ac:dyDescent="0.25">
      <c r="B117" s="1">
        <v>115</v>
      </c>
      <c r="C117" s="2">
        <v>4.1500000000000002E-2</v>
      </c>
      <c r="D117" s="2">
        <v>-9.9760000000000009</v>
      </c>
      <c r="E117" s="2">
        <v>3193.4969000000001</v>
      </c>
    </row>
    <row r="118" spans="2:5" x14ac:dyDescent="0.25">
      <c r="B118" s="1">
        <v>116</v>
      </c>
      <c r="C118" s="2">
        <v>1.2E-2</v>
      </c>
      <c r="D118" s="2">
        <v>-9.9753000000000007</v>
      </c>
      <c r="E118" s="2">
        <v>3221.5003000000002</v>
      </c>
    </row>
    <row r="119" spans="2:5" x14ac:dyDescent="0.25">
      <c r="B119" s="1">
        <v>117</v>
      </c>
      <c r="C119" s="2">
        <v>2.4199999999999999E-2</v>
      </c>
      <c r="D119" s="2">
        <v>-9.9756</v>
      </c>
      <c r="E119" s="2">
        <v>3249.4991</v>
      </c>
    </row>
    <row r="120" spans="2:5" x14ac:dyDescent="0.25">
      <c r="B120" s="1">
        <v>118</v>
      </c>
      <c r="C120" s="2">
        <v>-1.8E-3</v>
      </c>
      <c r="D120" s="2">
        <v>-9.9748999999999999</v>
      </c>
      <c r="E120" s="2">
        <v>3277.5003000000002</v>
      </c>
    </row>
    <row r="121" spans="2:5" x14ac:dyDescent="0.25">
      <c r="B121" s="1">
        <v>119</v>
      </c>
      <c r="C121" s="2">
        <v>2.5399999999999999E-2</v>
      </c>
      <c r="D121" s="2">
        <v>-9.9755000000000003</v>
      </c>
      <c r="E121" s="2">
        <v>3305.4996000000001</v>
      </c>
    </row>
    <row r="122" spans="2:5" x14ac:dyDescent="0.25">
      <c r="B122" s="1">
        <v>120</v>
      </c>
      <c r="C122" s="2">
        <v>-2.0799999999999999E-2</v>
      </c>
      <c r="D122" s="2">
        <v>-9.9760000000000009</v>
      </c>
      <c r="E122" s="2">
        <v>3333.4996999999998</v>
      </c>
    </row>
    <row r="123" spans="2:5" x14ac:dyDescent="0.25">
      <c r="B123" s="1">
        <v>121</v>
      </c>
      <c r="C123" s="2">
        <v>9.4999999999999998E-3</v>
      </c>
      <c r="D123" s="2">
        <v>-9.9907000000000004</v>
      </c>
      <c r="E123" s="2">
        <v>3361.4996999999998</v>
      </c>
    </row>
    <row r="124" spans="2:5" x14ac:dyDescent="0.25">
      <c r="B124" s="1">
        <v>122</v>
      </c>
      <c r="C124" s="2">
        <v>1.5800000000000002E-2</v>
      </c>
      <c r="D124" s="2">
        <v>-9.9741999999999997</v>
      </c>
      <c r="E124" s="2">
        <v>3385.7494999999999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24.995200000000001</v>
      </c>
      <c r="D4" s="2">
        <v>-0.28989999999999999</v>
      </c>
      <c r="E4" s="2">
        <v>17.997199999999999</v>
      </c>
      <c r="G4" s="2">
        <v>2</v>
      </c>
      <c r="H4" s="2">
        <v>-25.003399999999999</v>
      </c>
      <c r="I4" s="2">
        <v>-0.30599999999999999</v>
      </c>
      <c r="J4" s="2">
        <v>17.997900000000001</v>
      </c>
    </row>
    <row r="5" spans="1:21" x14ac:dyDescent="0.25">
      <c r="A5" s="2"/>
      <c r="B5" s="2">
        <v>3</v>
      </c>
      <c r="C5" s="2">
        <v>24.9954</v>
      </c>
      <c r="D5" s="2">
        <v>-0.27910000000000001</v>
      </c>
      <c r="E5" s="2">
        <v>43.496299999999998</v>
      </c>
      <c r="G5" s="2">
        <v>3</v>
      </c>
      <c r="H5" s="2">
        <v>-25.004100000000001</v>
      </c>
      <c r="I5" s="2">
        <v>-0.29459999999999997</v>
      </c>
      <c r="J5" s="2">
        <v>43.497900000000001</v>
      </c>
    </row>
    <row r="6" spans="1:21" x14ac:dyDescent="0.25">
      <c r="A6" s="2"/>
      <c r="B6" s="2">
        <v>4</v>
      </c>
      <c r="C6" s="2">
        <v>24.996500000000001</v>
      </c>
      <c r="D6" s="2">
        <v>-0.23769999999999999</v>
      </c>
      <c r="E6" s="2">
        <v>71.495500000000007</v>
      </c>
      <c r="G6" s="2">
        <v>4</v>
      </c>
      <c r="H6" s="2">
        <v>-25.003799999999998</v>
      </c>
      <c r="I6" s="2">
        <v>-0.22289999999999999</v>
      </c>
      <c r="J6" s="2">
        <v>71.498199999999997</v>
      </c>
    </row>
    <row r="7" spans="1:21" x14ac:dyDescent="0.25">
      <c r="A7" s="2"/>
      <c r="B7" s="2">
        <v>5</v>
      </c>
      <c r="C7" s="2">
        <v>24.995999999999999</v>
      </c>
      <c r="D7" s="2">
        <v>-0.2671</v>
      </c>
      <c r="E7" s="2">
        <v>99.498699999999999</v>
      </c>
      <c r="G7" s="2">
        <v>5</v>
      </c>
      <c r="H7" s="2">
        <v>-25.003399999999999</v>
      </c>
      <c r="I7" s="2">
        <v>-0.27710000000000001</v>
      </c>
      <c r="J7" s="2">
        <v>99.498099999999994</v>
      </c>
    </row>
    <row r="8" spans="1:21" x14ac:dyDescent="0.25">
      <c r="A8" s="2"/>
      <c r="B8" s="2">
        <v>6</v>
      </c>
      <c r="C8" s="2">
        <v>24.9955</v>
      </c>
      <c r="D8" s="2">
        <v>-0.28870000000000001</v>
      </c>
      <c r="E8" s="2">
        <v>127.4995</v>
      </c>
      <c r="G8" s="2">
        <v>6</v>
      </c>
      <c r="H8" s="2">
        <v>-25.004200000000001</v>
      </c>
      <c r="I8" s="2">
        <v>-0.29609999999999997</v>
      </c>
      <c r="J8" s="2">
        <v>127.4984</v>
      </c>
    </row>
    <row r="9" spans="1:21" x14ac:dyDescent="0.25">
      <c r="A9" s="2"/>
      <c r="B9" s="2">
        <v>7</v>
      </c>
      <c r="C9" s="2">
        <v>24.995699999999999</v>
      </c>
      <c r="D9" s="2">
        <v>-0.28220000000000001</v>
      </c>
      <c r="E9" s="2">
        <v>155.49789999999999</v>
      </c>
      <c r="G9" s="2">
        <v>7</v>
      </c>
      <c r="H9" s="2">
        <v>-25.004100000000001</v>
      </c>
      <c r="I9" s="2">
        <v>-0.29039999999999999</v>
      </c>
      <c r="J9" s="2">
        <v>155.49799999999999</v>
      </c>
    </row>
    <row r="10" spans="1:21" x14ac:dyDescent="0.25">
      <c r="A10" s="2"/>
      <c r="B10" s="2">
        <v>8</v>
      </c>
      <c r="C10" s="2">
        <v>24.996500000000001</v>
      </c>
      <c r="D10" s="2">
        <v>-0.29609999999999997</v>
      </c>
      <c r="E10" s="2">
        <v>183.49870000000001</v>
      </c>
      <c r="G10" s="2">
        <v>8</v>
      </c>
      <c r="H10" s="2">
        <v>-25.0031</v>
      </c>
      <c r="I10" s="2">
        <v>-0.30409999999999998</v>
      </c>
      <c r="J10" s="2">
        <v>183.4982</v>
      </c>
    </row>
    <row r="11" spans="1:21" x14ac:dyDescent="0.25">
      <c r="A11" s="2"/>
      <c r="B11" s="2">
        <v>9</v>
      </c>
      <c r="C11" s="2">
        <v>24.9955</v>
      </c>
      <c r="D11" s="2">
        <v>-0.2898</v>
      </c>
      <c r="E11" s="2">
        <v>211.4973</v>
      </c>
      <c r="G11" s="2">
        <v>9</v>
      </c>
      <c r="H11" s="2">
        <v>-25.003699999999998</v>
      </c>
      <c r="I11" s="2">
        <v>-0.31009999999999999</v>
      </c>
      <c r="J11" s="2">
        <v>211.49770000000001</v>
      </c>
    </row>
    <row r="12" spans="1:21" x14ac:dyDescent="0.25">
      <c r="A12" s="2"/>
      <c r="B12" s="2">
        <v>10</v>
      </c>
      <c r="C12" s="2">
        <v>24.995999999999999</v>
      </c>
      <c r="D12" s="2">
        <v>-0.30080000000000001</v>
      </c>
      <c r="E12" s="2">
        <v>239.49959999999999</v>
      </c>
      <c r="G12" s="2">
        <v>10</v>
      </c>
      <c r="H12" s="2">
        <v>-25.003299999999999</v>
      </c>
      <c r="I12" s="2">
        <v>-0.30180000000000001</v>
      </c>
      <c r="J12" s="2">
        <v>239.4965</v>
      </c>
    </row>
    <row r="13" spans="1:21" x14ac:dyDescent="0.25">
      <c r="A13" s="2"/>
      <c r="B13" s="2">
        <v>11</v>
      </c>
      <c r="C13" s="2">
        <v>24.9955</v>
      </c>
      <c r="D13" s="2">
        <v>-0.30459999999999998</v>
      </c>
      <c r="E13" s="2">
        <v>267.49900000000002</v>
      </c>
      <c r="G13" s="2">
        <v>11</v>
      </c>
      <c r="H13" s="2">
        <v>-25.003900000000002</v>
      </c>
      <c r="I13" s="2">
        <v>-0.30599999999999999</v>
      </c>
      <c r="J13" s="2">
        <v>267.49779999999998</v>
      </c>
    </row>
    <row r="14" spans="1:21" x14ac:dyDescent="0.25">
      <c r="A14" s="2"/>
      <c r="B14" s="2">
        <v>12</v>
      </c>
      <c r="C14" s="2">
        <v>24.9955</v>
      </c>
      <c r="D14" s="2">
        <v>-0.29480000000000001</v>
      </c>
      <c r="E14" s="2">
        <v>295.49549999999999</v>
      </c>
      <c r="G14" s="2">
        <v>12</v>
      </c>
      <c r="H14" s="2">
        <v>-25.003</v>
      </c>
      <c r="I14" s="2">
        <v>-0.29570000000000002</v>
      </c>
      <c r="J14" s="2">
        <v>295.49779999999998</v>
      </c>
    </row>
    <row r="15" spans="1:21" x14ac:dyDescent="0.25">
      <c r="A15" s="2"/>
      <c r="B15" s="2">
        <v>13</v>
      </c>
      <c r="C15" s="2">
        <v>24.996200000000002</v>
      </c>
      <c r="D15" s="2">
        <v>-0.30680000000000002</v>
      </c>
      <c r="E15" s="2">
        <v>323.49990000000003</v>
      </c>
      <c r="G15" s="2">
        <v>13</v>
      </c>
      <c r="H15" s="2">
        <v>-25.003</v>
      </c>
      <c r="I15" s="2">
        <v>-0.32</v>
      </c>
      <c r="J15" s="2">
        <v>323.49740000000003</v>
      </c>
    </row>
    <row r="16" spans="1:21" x14ac:dyDescent="0.25">
      <c r="A16" s="2"/>
      <c r="B16" s="2">
        <v>14</v>
      </c>
      <c r="C16" s="2">
        <v>24.995999999999999</v>
      </c>
      <c r="D16" s="2">
        <v>-0.29480000000000001</v>
      </c>
      <c r="E16" s="2">
        <v>351.49810000000002</v>
      </c>
      <c r="G16" s="2">
        <v>14</v>
      </c>
      <c r="H16" s="2">
        <v>-25.003699999999998</v>
      </c>
      <c r="I16" s="2">
        <v>-0.29039999999999999</v>
      </c>
      <c r="J16" s="2">
        <v>351.4991</v>
      </c>
    </row>
    <row r="17" spans="1:10" x14ac:dyDescent="0.25">
      <c r="A17" s="2"/>
      <c r="B17" s="2">
        <v>15</v>
      </c>
      <c r="C17" s="2">
        <v>24.997</v>
      </c>
      <c r="D17" s="2">
        <v>-0.2969</v>
      </c>
      <c r="E17" s="2">
        <v>379.50009999999997</v>
      </c>
      <c r="G17" s="2">
        <v>15</v>
      </c>
      <c r="H17" s="2">
        <v>-25.003299999999999</v>
      </c>
      <c r="I17" s="2">
        <v>-0.30180000000000001</v>
      </c>
      <c r="J17" s="2">
        <v>379.4982</v>
      </c>
    </row>
    <row r="18" spans="1:10" x14ac:dyDescent="0.25">
      <c r="A18" s="2"/>
      <c r="B18" s="2">
        <v>16</v>
      </c>
      <c r="C18" s="2">
        <v>24.995899999999999</v>
      </c>
      <c r="D18" s="2">
        <v>-0.2772</v>
      </c>
      <c r="E18" s="2">
        <v>407.49520000000001</v>
      </c>
      <c r="G18" s="2">
        <v>16</v>
      </c>
      <c r="H18" s="2">
        <v>-25.0032</v>
      </c>
      <c r="I18" s="2">
        <v>-0.30280000000000001</v>
      </c>
      <c r="J18" s="2">
        <v>407.49889999999999</v>
      </c>
    </row>
    <row r="19" spans="1:10" x14ac:dyDescent="0.25">
      <c r="A19" s="2"/>
      <c r="B19" s="2">
        <v>17</v>
      </c>
      <c r="C19" s="2">
        <v>24.996500000000001</v>
      </c>
      <c r="D19" s="2">
        <v>-0.28570000000000001</v>
      </c>
      <c r="E19" s="2">
        <v>435.4984</v>
      </c>
      <c r="G19" s="2">
        <v>17</v>
      </c>
      <c r="H19" s="2">
        <v>-25.0031</v>
      </c>
      <c r="I19" s="2">
        <v>-0.29199999999999998</v>
      </c>
      <c r="J19" s="2">
        <v>435.4982</v>
      </c>
    </row>
    <row r="20" spans="1:10" x14ac:dyDescent="0.25">
      <c r="A20" s="2"/>
      <c r="B20" s="2">
        <v>18</v>
      </c>
      <c r="C20" s="2">
        <v>24.995899999999999</v>
      </c>
      <c r="D20" s="2">
        <v>-0.33150000000000002</v>
      </c>
      <c r="E20" s="2">
        <v>463.49470000000002</v>
      </c>
      <c r="G20" s="2">
        <v>18</v>
      </c>
      <c r="H20" s="2">
        <v>-25.002700000000001</v>
      </c>
      <c r="I20" s="2">
        <v>-0.31540000000000001</v>
      </c>
      <c r="J20" s="2">
        <v>463.49810000000002</v>
      </c>
    </row>
    <row r="21" spans="1:10" x14ac:dyDescent="0.25">
      <c r="A21" s="2"/>
      <c r="B21" s="2">
        <v>19</v>
      </c>
      <c r="C21" s="2">
        <v>24.997599999999998</v>
      </c>
      <c r="D21" s="2">
        <v>-0.30570000000000003</v>
      </c>
      <c r="E21" s="2">
        <v>491.49470000000002</v>
      </c>
      <c r="G21" s="2">
        <v>19</v>
      </c>
      <c r="H21" s="2">
        <v>-25.002700000000001</v>
      </c>
      <c r="I21" s="2">
        <v>-0.316</v>
      </c>
      <c r="J21" s="2">
        <v>491.49810000000002</v>
      </c>
    </row>
    <row r="22" spans="1:10" x14ac:dyDescent="0.25">
      <c r="A22" s="2"/>
      <c r="B22" s="2">
        <v>20</v>
      </c>
      <c r="C22" s="2">
        <v>24.995999999999999</v>
      </c>
      <c r="D22" s="2">
        <v>-0.29299999999999998</v>
      </c>
      <c r="E22" s="2">
        <v>519.49890000000005</v>
      </c>
      <c r="G22" s="2">
        <v>20</v>
      </c>
      <c r="H22" s="2">
        <v>-25.003</v>
      </c>
      <c r="I22" s="2">
        <v>-0.29420000000000002</v>
      </c>
      <c r="J22" s="2">
        <v>519.49869999999999</v>
      </c>
    </row>
    <row r="23" spans="1:10" x14ac:dyDescent="0.25">
      <c r="A23" s="2"/>
      <c r="B23" s="2">
        <v>21</v>
      </c>
      <c r="C23" s="2">
        <v>24.995999999999999</v>
      </c>
      <c r="D23" s="2">
        <v>-0.28999999999999998</v>
      </c>
      <c r="E23" s="2">
        <v>547.49789999999996</v>
      </c>
      <c r="G23" s="2">
        <v>21</v>
      </c>
      <c r="H23" s="2">
        <v>-25.0032</v>
      </c>
      <c r="I23" s="2">
        <v>-0.32319999999999999</v>
      </c>
      <c r="J23" s="2">
        <v>547.49760000000003</v>
      </c>
    </row>
    <row r="24" spans="1:10" x14ac:dyDescent="0.25">
      <c r="A24" s="2"/>
      <c r="B24" s="2">
        <v>22</v>
      </c>
      <c r="C24" s="2">
        <v>24.996500000000001</v>
      </c>
      <c r="D24" s="2">
        <v>-0.30969999999999998</v>
      </c>
      <c r="E24" s="2">
        <v>575.49599999999998</v>
      </c>
      <c r="G24" s="2">
        <v>22</v>
      </c>
      <c r="H24" s="2">
        <v>-25.003399999999999</v>
      </c>
      <c r="I24" s="2">
        <v>-0.31040000000000001</v>
      </c>
      <c r="J24" s="2">
        <v>575.49810000000002</v>
      </c>
    </row>
    <row r="25" spans="1:10" x14ac:dyDescent="0.25">
      <c r="A25" s="2"/>
      <c r="B25" s="2">
        <v>23</v>
      </c>
      <c r="C25" s="2">
        <v>24.995999999999999</v>
      </c>
      <c r="D25" s="2">
        <v>-0.3014</v>
      </c>
      <c r="E25" s="2">
        <v>603.49810000000002</v>
      </c>
      <c r="G25" s="2">
        <v>23</v>
      </c>
      <c r="H25" s="2">
        <v>-25.0029</v>
      </c>
      <c r="I25" s="2">
        <v>-0.32390000000000002</v>
      </c>
      <c r="J25" s="2">
        <v>603.49850000000004</v>
      </c>
    </row>
    <row r="26" spans="1:10" x14ac:dyDescent="0.25">
      <c r="A26" s="2"/>
      <c r="B26" s="2">
        <v>24</v>
      </c>
      <c r="C26" s="2">
        <v>24.995999999999999</v>
      </c>
      <c r="D26" s="2">
        <v>-0.28939999999999999</v>
      </c>
      <c r="E26" s="2">
        <v>631.49890000000005</v>
      </c>
      <c r="G26" s="2">
        <v>24</v>
      </c>
      <c r="H26" s="2">
        <v>-25.0031</v>
      </c>
      <c r="I26" s="2">
        <v>-0.29780000000000001</v>
      </c>
      <c r="J26" s="2">
        <v>631.49850000000004</v>
      </c>
    </row>
    <row r="27" spans="1:10" x14ac:dyDescent="0.25">
      <c r="A27" s="2"/>
      <c r="B27" s="2">
        <v>25</v>
      </c>
      <c r="C27" s="2">
        <v>24.9955</v>
      </c>
      <c r="D27" s="2">
        <v>-0.29189999999999999</v>
      </c>
      <c r="E27" s="2">
        <v>659.49789999999996</v>
      </c>
      <c r="G27" s="2">
        <v>25</v>
      </c>
      <c r="H27" s="2">
        <v>-25.0029</v>
      </c>
      <c r="I27" s="2">
        <v>-0.30480000000000002</v>
      </c>
      <c r="J27" s="2">
        <v>659.49860000000001</v>
      </c>
    </row>
    <row r="28" spans="1:10" x14ac:dyDescent="0.25">
      <c r="A28" s="2"/>
      <c r="B28" s="2">
        <v>26</v>
      </c>
      <c r="C28" s="2">
        <v>24.997</v>
      </c>
      <c r="D28" s="2">
        <v>-0.29060000000000002</v>
      </c>
      <c r="E28" s="2">
        <v>687.49540000000002</v>
      </c>
      <c r="G28" s="2">
        <v>26</v>
      </c>
      <c r="H28" s="2">
        <v>-25.002600000000001</v>
      </c>
      <c r="I28" s="2">
        <v>-0.30969999999999998</v>
      </c>
      <c r="J28" s="2">
        <v>687.49749999999995</v>
      </c>
    </row>
    <row r="29" spans="1:10" x14ac:dyDescent="0.25">
      <c r="A29" s="2"/>
      <c r="B29" s="2">
        <v>27</v>
      </c>
      <c r="C29" s="2">
        <v>24.997</v>
      </c>
      <c r="D29" s="2">
        <v>-0.31230000000000002</v>
      </c>
      <c r="E29" s="2">
        <v>715.49659999999994</v>
      </c>
      <c r="G29" s="2">
        <v>27</v>
      </c>
      <c r="H29" s="2">
        <v>-25.0029</v>
      </c>
      <c r="I29" s="2">
        <v>-0.31419999999999998</v>
      </c>
      <c r="J29" s="2">
        <v>715.4991</v>
      </c>
    </row>
    <row r="30" spans="1:10" x14ac:dyDescent="0.25">
      <c r="A30" s="2"/>
      <c r="B30" s="2">
        <v>28</v>
      </c>
      <c r="C30" s="2">
        <v>24.996200000000002</v>
      </c>
      <c r="D30" s="2">
        <v>-0.31780000000000003</v>
      </c>
      <c r="E30" s="2">
        <v>743.50099999999998</v>
      </c>
      <c r="G30" s="2">
        <v>28</v>
      </c>
      <c r="H30" s="2">
        <v>-25.002600000000001</v>
      </c>
      <c r="I30" s="2">
        <v>-0.32779999999999998</v>
      </c>
      <c r="J30" s="2">
        <v>743.49850000000004</v>
      </c>
    </row>
    <row r="31" spans="1:10" x14ac:dyDescent="0.25">
      <c r="A31" s="2"/>
      <c r="B31" s="2">
        <v>29</v>
      </c>
      <c r="C31" s="2">
        <v>24.996600000000001</v>
      </c>
      <c r="D31" s="2">
        <v>-0.29120000000000001</v>
      </c>
      <c r="E31" s="2">
        <v>771.49699999999996</v>
      </c>
      <c r="G31" s="2">
        <v>29</v>
      </c>
      <c r="H31" s="2">
        <v>-25.002600000000001</v>
      </c>
      <c r="I31" s="2">
        <v>-0.29389999999999999</v>
      </c>
      <c r="J31" s="2">
        <v>771.49760000000003</v>
      </c>
    </row>
    <row r="32" spans="1:10" x14ac:dyDescent="0.25">
      <c r="A32" s="2"/>
      <c r="B32" s="2">
        <v>30</v>
      </c>
      <c r="C32" s="2">
        <v>24.9954</v>
      </c>
      <c r="D32" s="2">
        <v>-0.28789999999999999</v>
      </c>
      <c r="E32" s="2">
        <v>799.49850000000004</v>
      </c>
      <c r="G32" s="2">
        <v>30</v>
      </c>
      <c r="H32" s="2">
        <v>-25.0029</v>
      </c>
      <c r="I32" s="2">
        <v>-0.29759999999999998</v>
      </c>
      <c r="J32" s="2">
        <v>799.49800000000005</v>
      </c>
    </row>
    <row r="33" spans="1:10" x14ac:dyDescent="0.25">
      <c r="A33" s="2"/>
      <c r="B33" s="2">
        <v>31</v>
      </c>
      <c r="C33" s="2">
        <v>24.997599999999998</v>
      </c>
      <c r="D33" s="2">
        <v>-0.28749999999999998</v>
      </c>
      <c r="E33" s="2">
        <v>827.49869999999999</v>
      </c>
      <c r="G33" s="2">
        <v>31</v>
      </c>
      <c r="H33" s="2">
        <v>-25.002800000000001</v>
      </c>
      <c r="I33" s="2">
        <v>-0.28370000000000001</v>
      </c>
      <c r="J33" s="2">
        <v>827.49760000000003</v>
      </c>
    </row>
    <row r="34" spans="1:10" x14ac:dyDescent="0.25">
      <c r="A34" s="2"/>
      <c r="B34" s="2">
        <v>32</v>
      </c>
      <c r="C34" s="2">
        <v>24.996099999999998</v>
      </c>
      <c r="D34" s="2">
        <v>-0.27629999999999999</v>
      </c>
      <c r="E34" s="2">
        <v>855.49810000000002</v>
      </c>
      <c r="G34" s="2">
        <v>32</v>
      </c>
      <c r="H34" s="2">
        <v>-25.002400000000002</v>
      </c>
      <c r="I34" s="2">
        <v>-0.30149999999999999</v>
      </c>
      <c r="J34" s="2">
        <v>855.49860000000001</v>
      </c>
    </row>
    <row r="35" spans="1:10" x14ac:dyDescent="0.25">
      <c r="A35" s="2"/>
      <c r="B35" s="2">
        <v>33</v>
      </c>
      <c r="C35" s="2">
        <v>24.996300000000002</v>
      </c>
      <c r="D35" s="2">
        <v>-0.31130000000000002</v>
      </c>
      <c r="E35" s="2">
        <v>883.49609999999996</v>
      </c>
      <c r="G35" s="2">
        <v>33</v>
      </c>
      <c r="H35" s="2">
        <v>-25.002600000000001</v>
      </c>
      <c r="I35" s="2">
        <v>-0.30890000000000001</v>
      </c>
      <c r="J35" s="2">
        <v>883.4982</v>
      </c>
    </row>
    <row r="36" spans="1:10" x14ac:dyDescent="0.25">
      <c r="A36" s="2"/>
      <c r="B36" s="2">
        <v>34</v>
      </c>
      <c r="C36" s="2">
        <v>24.996700000000001</v>
      </c>
      <c r="D36" s="2">
        <v>-0.2787</v>
      </c>
      <c r="E36" s="2">
        <v>911.49720000000002</v>
      </c>
      <c r="G36" s="2">
        <v>34</v>
      </c>
      <c r="H36" s="2">
        <v>-25.003</v>
      </c>
      <c r="I36" s="2">
        <v>-0.29780000000000001</v>
      </c>
      <c r="J36" s="2">
        <v>911.49789999999996</v>
      </c>
    </row>
    <row r="37" spans="1:10" x14ac:dyDescent="0.25">
      <c r="A37" s="2"/>
      <c r="B37" s="2">
        <v>35</v>
      </c>
      <c r="C37" s="2">
        <v>24.996099999999998</v>
      </c>
      <c r="D37" s="2">
        <v>-0.27989999999999998</v>
      </c>
      <c r="E37" s="2">
        <v>939.49760000000003</v>
      </c>
      <c r="G37" s="2">
        <v>35</v>
      </c>
      <c r="H37" s="2">
        <v>-25.002400000000002</v>
      </c>
      <c r="I37" s="2">
        <v>-0.30570000000000003</v>
      </c>
      <c r="J37" s="2">
        <v>939.49860000000001</v>
      </c>
    </row>
    <row r="38" spans="1:10" x14ac:dyDescent="0.25">
      <c r="A38" s="2"/>
      <c r="B38" s="2">
        <v>36</v>
      </c>
      <c r="C38" s="2">
        <v>24.996700000000001</v>
      </c>
      <c r="D38" s="2">
        <v>-0.3019</v>
      </c>
      <c r="E38" s="2">
        <v>967.49609999999996</v>
      </c>
      <c r="G38" s="2">
        <v>36</v>
      </c>
      <c r="H38" s="2">
        <v>-25.002800000000001</v>
      </c>
      <c r="I38" s="2">
        <v>-0.29549999999999998</v>
      </c>
      <c r="J38" s="2">
        <v>967.49860000000001</v>
      </c>
    </row>
    <row r="39" spans="1:10" x14ac:dyDescent="0.25">
      <c r="A39" s="2"/>
      <c r="B39" s="2">
        <v>37</v>
      </c>
      <c r="C39" s="2">
        <v>24.996300000000002</v>
      </c>
      <c r="D39" s="2">
        <v>-0.31480000000000002</v>
      </c>
      <c r="E39" s="2">
        <v>995.49580000000003</v>
      </c>
      <c r="G39" s="2">
        <v>37</v>
      </c>
      <c r="H39" s="2">
        <v>-25.002099999999999</v>
      </c>
      <c r="I39" s="2">
        <v>-0.28249999999999997</v>
      </c>
      <c r="J39" s="2">
        <v>995.49860000000001</v>
      </c>
    </row>
    <row r="40" spans="1:10" x14ac:dyDescent="0.25">
      <c r="A40" s="2"/>
      <c r="B40" s="2">
        <v>38</v>
      </c>
      <c r="C40" s="2">
        <v>24.9969</v>
      </c>
      <c r="D40" s="2">
        <v>-0.29060000000000002</v>
      </c>
      <c r="E40" s="2">
        <v>1023.4992</v>
      </c>
      <c r="G40" s="2">
        <v>38</v>
      </c>
      <c r="H40" s="2">
        <v>-25.002099999999999</v>
      </c>
      <c r="I40" s="2">
        <v>-0.311</v>
      </c>
      <c r="J40" s="2">
        <v>1023.4983</v>
      </c>
    </row>
    <row r="41" spans="1:10" x14ac:dyDescent="0.25">
      <c r="A41" s="2"/>
      <c r="B41" s="2">
        <v>39</v>
      </c>
      <c r="C41" s="2">
        <v>24.9969</v>
      </c>
      <c r="D41" s="2">
        <v>-0.31309999999999999</v>
      </c>
      <c r="E41" s="2">
        <v>1051.4999</v>
      </c>
      <c r="G41" s="2">
        <v>39</v>
      </c>
      <c r="H41" s="2">
        <v>-25.002300000000002</v>
      </c>
      <c r="I41" s="2">
        <v>-0.31819999999999998</v>
      </c>
      <c r="J41" s="2">
        <v>1051.4983</v>
      </c>
    </row>
    <row r="42" spans="1:10" x14ac:dyDescent="0.25">
      <c r="A42" s="2"/>
      <c r="B42" s="2">
        <v>40</v>
      </c>
      <c r="C42" s="2">
        <v>24.996600000000001</v>
      </c>
      <c r="D42" s="2">
        <v>-0.32179999999999997</v>
      </c>
      <c r="E42" s="2">
        <v>1079.4987000000001</v>
      </c>
      <c r="G42" s="2">
        <v>40</v>
      </c>
      <c r="H42" s="2">
        <v>-25.002500000000001</v>
      </c>
      <c r="I42" s="2">
        <v>-0.30099999999999999</v>
      </c>
      <c r="J42" s="2">
        <v>1079.4978000000001</v>
      </c>
    </row>
    <row r="43" spans="1:10" x14ac:dyDescent="0.25">
      <c r="A43" s="2"/>
      <c r="B43" s="2">
        <v>41</v>
      </c>
      <c r="C43" s="2">
        <v>24.997199999999999</v>
      </c>
      <c r="D43" s="2">
        <v>-0.31190000000000001</v>
      </c>
      <c r="E43" s="2">
        <v>1107.4962</v>
      </c>
      <c r="G43" s="2">
        <v>41</v>
      </c>
      <c r="H43" s="2">
        <v>-25.002199999999998</v>
      </c>
      <c r="I43" s="2">
        <v>-0.31490000000000001</v>
      </c>
      <c r="J43" s="2">
        <v>1107.4983999999999</v>
      </c>
    </row>
    <row r="44" spans="1:10" x14ac:dyDescent="0.25">
      <c r="A44" s="2"/>
      <c r="B44" s="2">
        <v>42</v>
      </c>
      <c r="C44" s="2">
        <v>24.996600000000001</v>
      </c>
      <c r="D44" s="2">
        <v>-0.32179999999999997</v>
      </c>
      <c r="E44" s="2">
        <v>1135.4965</v>
      </c>
      <c r="G44" s="2">
        <v>42</v>
      </c>
      <c r="H44" s="2">
        <v>-25.003</v>
      </c>
      <c r="I44" s="2">
        <v>-0.26840000000000003</v>
      </c>
      <c r="J44" s="2">
        <v>1135.4984999999999</v>
      </c>
    </row>
    <row r="45" spans="1:10" x14ac:dyDescent="0.25">
      <c r="A45" s="2"/>
      <c r="B45" s="2">
        <v>43</v>
      </c>
      <c r="C45" s="2">
        <v>24.9969</v>
      </c>
      <c r="D45" s="2">
        <v>-0.29320000000000002</v>
      </c>
      <c r="E45" s="2">
        <v>1163.4992</v>
      </c>
      <c r="G45" s="2">
        <v>43</v>
      </c>
      <c r="H45" s="2">
        <v>-25.003</v>
      </c>
      <c r="I45" s="2">
        <v>-0.29039999999999999</v>
      </c>
      <c r="J45" s="2">
        <v>1163.498</v>
      </c>
    </row>
    <row r="46" spans="1:10" x14ac:dyDescent="0.25">
      <c r="A46" s="2"/>
      <c r="B46" s="2">
        <v>44</v>
      </c>
      <c r="C46" s="2">
        <v>24.997</v>
      </c>
      <c r="D46" s="2">
        <v>-0.28560000000000002</v>
      </c>
      <c r="E46" s="2">
        <v>1191.4994999999999</v>
      </c>
      <c r="G46" s="2">
        <v>44</v>
      </c>
      <c r="H46" s="2">
        <v>-25.002099999999999</v>
      </c>
      <c r="I46" s="2">
        <v>-0.31669999999999998</v>
      </c>
      <c r="J46" s="2">
        <v>1191.498</v>
      </c>
    </row>
    <row r="47" spans="1:10" x14ac:dyDescent="0.25">
      <c r="A47" s="2"/>
      <c r="B47" s="2">
        <v>45</v>
      </c>
      <c r="C47" s="2">
        <v>24.995899999999999</v>
      </c>
      <c r="D47" s="2">
        <v>-0.30590000000000001</v>
      </c>
      <c r="E47" s="2">
        <v>1219.4983</v>
      </c>
      <c r="G47" s="2">
        <v>45</v>
      </c>
      <c r="H47" s="2">
        <v>-25.001899999999999</v>
      </c>
      <c r="I47" s="2">
        <v>-0.31790000000000002</v>
      </c>
      <c r="J47" s="2">
        <v>1219.4979000000001</v>
      </c>
    </row>
    <row r="48" spans="1:10" x14ac:dyDescent="0.25">
      <c r="A48" s="2"/>
      <c r="B48" s="2">
        <v>46</v>
      </c>
      <c r="C48" s="2">
        <v>24.997399999999999</v>
      </c>
      <c r="D48" s="2">
        <v>-0.31159999999999999</v>
      </c>
      <c r="E48" s="2">
        <v>1247.4994999999999</v>
      </c>
      <c r="G48" s="2">
        <v>46</v>
      </c>
      <c r="H48" s="2">
        <v>-25.002199999999998</v>
      </c>
      <c r="I48" s="2">
        <v>-0.33</v>
      </c>
      <c r="J48" s="2">
        <v>1247.4981</v>
      </c>
    </row>
    <row r="49" spans="1:10" x14ac:dyDescent="0.25">
      <c r="A49" s="2"/>
      <c r="B49" s="2">
        <v>47</v>
      </c>
      <c r="C49" s="2">
        <v>24.997199999999999</v>
      </c>
      <c r="D49" s="2">
        <v>-0.30259999999999998</v>
      </c>
      <c r="E49" s="2">
        <v>1275.4992</v>
      </c>
      <c r="G49" s="2">
        <v>47</v>
      </c>
      <c r="H49" s="2">
        <v>-25.002700000000001</v>
      </c>
      <c r="I49" s="2">
        <v>-0.2999</v>
      </c>
      <c r="J49" s="2">
        <v>1275.4984999999999</v>
      </c>
    </row>
    <row r="50" spans="1:10" x14ac:dyDescent="0.25">
      <c r="A50" s="2"/>
      <c r="B50" s="2">
        <v>48</v>
      </c>
      <c r="C50" s="2">
        <v>24.996500000000001</v>
      </c>
      <c r="D50" s="2">
        <v>-0.30120000000000002</v>
      </c>
      <c r="E50" s="2">
        <v>1303.4972</v>
      </c>
      <c r="G50" s="2">
        <v>48</v>
      </c>
      <c r="H50" s="2">
        <v>-25.002099999999999</v>
      </c>
      <c r="I50" s="2">
        <v>-0.29320000000000002</v>
      </c>
      <c r="J50" s="2">
        <v>1303.4985999999999</v>
      </c>
    </row>
    <row r="51" spans="1:10" x14ac:dyDescent="0.25">
      <c r="A51" s="2"/>
      <c r="B51" s="2">
        <v>49</v>
      </c>
      <c r="C51" s="2">
        <v>24.997800000000002</v>
      </c>
      <c r="D51" s="2">
        <v>-0.29609999999999997</v>
      </c>
      <c r="E51" s="2">
        <v>1331.4964</v>
      </c>
      <c r="G51" s="2">
        <v>49</v>
      </c>
      <c r="H51" s="2">
        <v>-25.002600000000001</v>
      </c>
      <c r="I51" s="2">
        <v>-0.30859999999999999</v>
      </c>
      <c r="J51" s="2">
        <v>1331.4983</v>
      </c>
    </row>
    <row r="52" spans="1:10" x14ac:dyDescent="0.25">
      <c r="A52" s="2"/>
      <c r="B52" s="2">
        <v>50</v>
      </c>
      <c r="C52" s="2">
        <v>24.9971</v>
      </c>
      <c r="D52" s="2">
        <v>-0.30620000000000003</v>
      </c>
      <c r="E52" s="2">
        <v>1359.4997000000001</v>
      </c>
      <c r="G52" s="2">
        <v>50</v>
      </c>
      <c r="H52" s="2">
        <v>-25.001999999999999</v>
      </c>
      <c r="I52" s="2">
        <v>-0.30559999999999998</v>
      </c>
      <c r="J52" s="2">
        <v>1359.4979000000001</v>
      </c>
    </row>
    <row r="53" spans="1:10" x14ac:dyDescent="0.25">
      <c r="A53" s="2"/>
      <c r="B53" s="2">
        <v>51</v>
      </c>
      <c r="C53" s="2">
        <v>24.997199999999999</v>
      </c>
      <c r="D53" s="2">
        <v>-0.28860000000000002</v>
      </c>
      <c r="E53" s="2">
        <v>1387.4966999999999</v>
      </c>
      <c r="G53" s="2">
        <v>51</v>
      </c>
      <c r="H53" s="2">
        <v>-25.001899999999999</v>
      </c>
      <c r="I53" s="2">
        <v>-0.30359999999999998</v>
      </c>
      <c r="J53" s="2">
        <v>1387.4978000000001</v>
      </c>
    </row>
    <row r="54" spans="1:10" x14ac:dyDescent="0.25">
      <c r="A54" s="2"/>
      <c r="B54" s="2">
        <v>52</v>
      </c>
      <c r="C54" s="2">
        <v>24.997399999999999</v>
      </c>
      <c r="D54" s="2">
        <v>-0.30220000000000002</v>
      </c>
      <c r="E54" s="2">
        <v>1415.5002999999999</v>
      </c>
      <c r="G54" s="2">
        <v>52</v>
      </c>
      <c r="H54" s="2">
        <v>-25.001999999999999</v>
      </c>
      <c r="I54" s="2">
        <v>-0.32379999999999998</v>
      </c>
      <c r="J54" s="2">
        <v>1415.4984999999999</v>
      </c>
    </row>
    <row r="55" spans="1:10" x14ac:dyDescent="0.25">
      <c r="A55" s="2"/>
      <c r="B55" s="2">
        <v>53</v>
      </c>
      <c r="C55" s="2">
        <v>24.998200000000001</v>
      </c>
      <c r="D55" s="2">
        <v>-0.29980000000000001</v>
      </c>
      <c r="E55" s="2">
        <v>1443.5007000000001</v>
      </c>
      <c r="G55" s="2">
        <v>53</v>
      </c>
      <c r="H55" s="2">
        <v>-25.001999999999999</v>
      </c>
      <c r="I55" s="2">
        <v>-0.30109999999999998</v>
      </c>
      <c r="J55" s="2">
        <v>1443.4983</v>
      </c>
    </row>
    <row r="56" spans="1:10" x14ac:dyDescent="0.25">
      <c r="A56" s="2"/>
      <c r="B56" s="2">
        <v>54</v>
      </c>
      <c r="C56" s="2">
        <v>24.997299999999999</v>
      </c>
      <c r="D56" s="2">
        <v>-0.28899999999999998</v>
      </c>
      <c r="E56" s="2">
        <v>1471.4965999999999</v>
      </c>
      <c r="G56" s="2">
        <v>54</v>
      </c>
      <c r="H56" s="2">
        <v>-25.0015</v>
      </c>
      <c r="I56" s="2">
        <v>-0.29909999999999998</v>
      </c>
      <c r="J56" s="2">
        <v>1471.4994999999999</v>
      </c>
    </row>
    <row r="57" spans="1:10" x14ac:dyDescent="0.25">
      <c r="A57" s="2"/>
      <c r="B57" s="2">
        <v>55</v>
      </c>
      <c r="C57" s="2">
        <v>24.997699999999998</v>
      </c>
      <c r="D57" s="2">
        <v>-0.27150000000000002</v>
      </c>
      <c r="E57" s="2">
        <v>1499.5003999999999</v>
      </c>
      <c r="G57" s="2">
        <v>55</v>
      </c>
      <c r="H57" s="2">
        <v>-25.000699999999998</v>
      </c>
      <c r="I57" s="2">
        <v>-0.28960000000000002</v>
      </c>
      <c r="J57" s="2">
        <v>1499.498</v>
      </c>
    </row>
    <row r="58" spans="1:10" x14ac:dyDescent="0.25">
      <c r="A58" s="2"/>
      <c r="B58" s="2">
        <v>56</v>
      </c>
      <c r="C58" s="2">
        <v>24.997</v>
      </c>
      <c r="D58" s="2">
        <v>-0.28599999999999998</v>
      </c>
      <c r="E58" s="2">
        <v>1527.4957999999999</v>
      </c>
      <c r="G58" s="2">
        <v>56</v>
      </c>
      <c r="H58" s="2">
        <v>-25.0014</v>
      </c>
      <c r="I58" s="2">
        <v>-0.30990000000000001</v>
      </c>
      <c r="J58" s="2">
        <v>1527.4988000000001</v>
      </c>
    </row>
    <row r="59" spans="1:10" x14ac:dyDescent="0.25">
      <c r="A59" s="2"/>
      <c r="B59" s="2">
        <v>57</v>
      </c>
      <c r="C59" s="2">
        <v>24.9985</v>
      </c>
      <c r="D59" s="2">
        <v>-0.29730000000000001</v>
      </c>
      <c r="E59" s="2">
        <v>1555.4999</v>
      </c>
      <c r="G59" s="2">
        <v>57</v>
      </c>
      <c r="H59" s="2">
        <v>-25.0015</v>
      </c>
      <c r="I59" s="2">
        <v>-0.30499999999999999</v>
      </c>
      <c r="J59" s="2">
        <v>1555.4984999999999</v>
      </c>
    </row>
    <row r="60" spans="1:10" x14ac:dyDescent="0.25">
      <c r="A60" s="2"/>
      <c r="B60" s="2">
        <v>58</v>
      </c>
      <c r="C60" s="2">
        <v>24.997299999999999</v>
      </c>
      <c r="D60" s="2">
        <v>-0.29849999999999999</v>
      </c>
      <c r="E60" s="2">
        <v>1583.4956999999999</v>
      </c>
      <c r="G60" s="2">
        <v>58</v>
      </c>
      <c r="H60" s="2">
        <v>-25.000699999999998</v>
      </c>
      <c r="I60" s="2">
        <v>-0.31459999999999999</v>
      </c>
      <c r="J60" s="2">
        <v>1583.4981</v>
      </c>
    </row>
    <row r="61" spans="1:10" x14ac:dyDescent="0.25">
      <c r="A61" s="2"/>
      <c r="B61" s="2">
        <v>59</v>
      </c>
      <c r="C61" s="2">
        <v>24.997399999999999</v>
      </c>
      <c r="D61" s="2">
        <v>-0.28560000000000002</v>
      </c>
      <c r="E61" s="2">
        <v>1611.4956</v>
      </c>
      <c r="G61" s="2">
        <v>59</v>
      </c>
      <c r="H61" s="2">
        <v>-25.001999999999999</v>
      </c>
      <c r="I61" s="2">
        <v>-0.30209999999999998</v>
      </c>
      <c r="J61" s="2">
        <v>1611.499</v>
      </c>
    </row>
    <row r="62" spans="1:10" x14ac:dyDescent="0.25">
      <c r="A62" s="2"/>
      <c r="B62" s="2">
        <v>60</v>
      </c>
      <c r="C62" s="2">
        <v>24.9983</v>
      </c>
      <c r="D62" s="2">
        <v>-0.3024</v>
      </c>
      <c r="E62" s="2">
        <v>1639.5001</v>
      </c>
      <c r="G62" s="2">
        <v>60</v>
      </c>
      <c r="H62" s="2">
        <v>-25.001300000000001</v>
      </c>
      <c r="I62" s="2">
        <v>-0.31419999999999998</v>
      </c>
      <c r="J62" s="2">
        <v>1639.4983</v>
      </c>
    </row>
    <row r="63" spans="1:10" x14ac:dyDescent="0.25">
      <c r="A63" s="2"/>
      <c r="B63" s="2">
        <v>61</v>
      </c>
      <c r="C63" s="2">
        <v>24.9984</v>
      </c>
      <c r="D63" s="2">
        <v>-0.28970000000000001</v>
      </c>
      <c r="E63" s="2">
        <v>1667.5006000000001</v>
      </c>
      <c r="G63" s="2">
        <v>61</v>
      </c>
      <c r="H63" s="2">
        <v>-25.000800000000002</v>
      </c>
      <c r="I63" s="2">
        <v>-0.31719999999999998</v>
      </c>
      <c r="J63" s="2">
        <v>1667.4981</v>
      </c>
    </row>
    <row r="64" spans="1:10" x14ac:dyDescent="0.25">
      <c r="A64" s="2"/>
      <c r="B64" s="2">
        <v>62</v>
      </c>
      <c r="C64" s="2">
        <v>24.9985</v>
      </c>
      <c r="D64" s="2">
        <v>-0.29770000000000002</v>
      </c>
      <c r="E64" s="2">
        <v>1695.5005000000001</v>
      </c>
      <c r="G64" s="2">
        <v>62</v>
      </c>
      <c r="H64" s="2">
        <v>-25.0016</v>
      </c>
      <c r="I64" s="2">
        <v>-0.33360000000000001</v>
      </c>
      <c r="J64" s="2">
        <v>1695.4983</v>
      </c>
    </row>
    <row r="65" spans="1:10" x14ac:dyDescent="0.25">
      <c r="A65" s="2"/>
      <c r="B65" s="2">
        <v>63</v>
      </c>
      <c r="C65" s="2">
        <v>24.996500000000001</v>
      </c>
      <c r="D65" s="2">
        <v>-0.31140000000000001</v>
      </c>
      <c r="E65" s="2">
        <v>1723.5003999999999</v>
      </c>
      <c r="G65" s="2">
        <v>63</v>
      </c>
      <c r="H65" s="2">
        <v>-25.0016</v>
      </c>
      <c r="I65" s="2">
        <v>-0.34110000000000001</v>
      </c>
      <c r="J65" s="2">
        <v>1723.4987000000001</v>
      </c>
    </row>
    <row r="66" spans="1:10" x14ac:dyDescent="0.25">
      <c r="A66" s="2"/>
      <c r="B66" s="2">
        <v>64</v>
      </c>
      <c r="C66" s="2">
        <v>24.9984</v>
      </c>
      <c r="D66" s="2">
        <v>-0.31730000000000003</v>
      </c>
      <c r="E66" s="2">
        <v>1751.4964</v>
      </c>
      <c r="G66" s="2">
        <v>64</v>
      </c>
      <c r="H66" s="2">
        <v>-25.001100000000001</v>
      </c>
      <c r="I66" s="2">
        <v>-0.31869999999999998</v>
      </c>
      <c r="J66" s="2">
        <v>1751.4991</v>
      </c>
    </row>
    <row r="67" spans="1:10" x14ac:dyDescent="0.25">
      <c r="A67" s="2"/>
      <c r="B67" s="2">
        <v>65</v>
      </c>
      <c r="C67" s="2">
        <v>24.997199999999999</v>
      </c>
      <c r="D67" s="2">
        <v>-0.30740000000000001</v>
      </c>
      <c r="E67" s="2">
        <v>1779.4982</v>
      </c>
      <c r="G67" s="2">
        <v>65</v>
      </c>
      <c r="H67" s="2">
        <v>-25.000699999999998</v>
      </c>
      <c r="I67" s="2">
        <v>-0.32300000000000001</v>
      </c>
      <c r="J67" s="2">
        <v>1779.4981</v>
      </c>
    </row>
    <row r="68" spans="1:10" x14ac:dyDescent="0.25">
      <c r="A68" s="2"/>
      <c r="B68" s="2">
        <v>66</v>
      </c>
      <c r="C68" s="2">
        <v>24.997199999999999</v>
      </c>
      <c r="D68" s="2">
        <v>-0.30099999999999999</v>
      </c>
      <c r="E68" s="2">
        <v>1807.4989</v>
      </c>
      <c r="G68" s="2">
        <v>66</v>
      </c>
      <c r="H68" s="2">
        <v>-24.9922</v>
      </c>
      <c r="I68" s="2">
        <v>-0.3095</v>
      </c>
      <c r="J68" s="2">
        <v>1807.5042000000001</v>
      </c>
    </row>
    <row r="69" spans="1:10" x14ac:dyDescent="0.25">
      <c r="A69" s="2"/>
      <c r="B69" s="2">
        <v>67</v>
      </c>
      <c r="C69" s="2">
        <v>24.998799999999999</v>
      </c>
      <c r="D69" s="2">
        <v>-0.30520000000000003</v>
      </c>
      <c r="E69" s="2">
        <v>1835.5012999999999</v>
      </c>
      <c r="G69" s="2">
        <v>67</v>
      </c>
      <c r="H69" s="2">
        <v>-25.000900000000001</v>
      </c>
      <c r="I69" s="2">
        <v>-0.3281</v>
      </c>
      <c r="J69" s="2">
        <v>1835.4983999999999</v>
      </c>
    </row>
    <row r="70" spans="1:10" x14ac:dyDescent="0.25">
      <c r="A70" s="2"/>
      <c r="B70" s="2">
        <v>68</v>
      </c>
      <c r="C70" s="2">
        <v>24.997599999999998</v>
      </c>
      <c r="D70" s="2">
        <v>-0.28220000000000001</v>
      </c>
      <c r="E70" s="2">
        <v>1863.498</v>
      </c>
      <c r="G70" s="2">
        <v>68</v>
      </c>
      <c r="H70" s="2">
        <v>-25.001799999999999</v>
      </c>
      <c r="I70" s="2">
        <v>-0.2949</v>
      </c>
      <c r="J70" s="2">
        <v>1863.4992</v>
      </c>
    </row>
    <row r="71" spans="1:10" x14ac:dyDescent="0.25">
      <c r="A71" s="2"/>
      <c r="B71" s="2">
        <v>69</v>
      </c>
      <c r="C71" s="2">
        <v>24.998200000000001</v>
      </c>
      <c r="D71" s="2">
        <v>-0.30299999999999999</v>
      </c>
      <c r="E71" s="2">
        <v>1891.4975999999999</v>
      </c>
      <c r="G71" s="2">
        <v>69</v>
      </c>
      <c r="H71" s="2">
        <v>-25.0014</v>
      </c>
      <c r="I71" s="2">
        <v>-0.31040000000000001</v>
      </c>
      <c r="J71" s="2">
        <v>1891.4988000000001</v>
      </c>
    </row>
    <row r="72" spans="1:10" x14ac:dyDescent="0.25">
      <c r="A72" s="2"/>
      <c r="B72" s="2">
        <v>70</v>
      </c>
      <c r="C72" s="2">
        <v>24.9969</v>
      </c>
      <c r="D72" s="2">
        <v>-0.31690000000000002</v>
      </c>
      <c r="E72" s="2">
        <v>1919.4978000000001</v>
      </c>
      <c r="G72" s="2">
        <v>70</v>
      </c>
      <c r="H72" s="2">
        <v>-25.0015</v>
      </c>
      <c r="I72" s="2">
        <v>-0.34210000000000002</v>
      </c>
      <c r="J72" s="2">
        <v>1919.4989</v>
      </c>
    </row>
    <row r="73" spans="1:10" x14ac:dyDescent="0.25">
      <c r="A73" s="2"/>
      <c r="B73" s="2">
        <v>71</v>
      </c>
      <c r="C73" s="2">
        <v>24.997399999999999</v>
      </c>
      <c r="D73" s="2">
        <v>-0.314</v>
      </c>
      <c r="E73" s="2">
        <v>1947.4988000000001</v>
      </c>
      <c r="G73" s="2">
        <v>71</v>
      </c>
      <c r="H73" s="2">
        <v>-25.001000000000001</v>
      </c>
      <c r="I73" s="2">
        <v>-0.32729999999999998</v>
      </c>
      <c r="J73" s="2">
        <v>1947.4988000000001</v>
      </c>
    </row>
    <row r="74" spans="1:10" x14ac:dyDescent="0.25">
      <c r="A74" s="2"/>
      <c r="B74" s="2">
        <v>72</v>
      </c>
      <c r="C74" s="2">
        <v>24.996500000000001</v>
      </c>
      <c r="D74" s="2">
        <v>-0.3019</v>
      </c>
      <c r="E74" s="2">
        <v>1975.499</v>
      </c>
      <c r="G74" s="2">
        <v>72</v>
      </c>
      <c r="H74" s="2">
        <v>-25.0017</v>
      </c>
      <c r="I74" s="2">
        <v>-0.30559999999999998</v>
      </c>
      <c r="J74" s="2">
        <v>1975.4985999999999</v>
      </c>
    </row>
    <row r="75" spans="1:10" x14ac:dyDescent="0.25">
      <c r="A75" s="2"/>
      <c r="B75" s="2">
        <v>73</v>
      </c>
      <c r="C75" s="2">
        <v>24.9969</v>
      </c>
      <c r="D75" s="2">
        <v>-0.29470000000000002</v>
      </c>
      <c r="E75" s="2">
        <v>2003.4984999999999</v>
      </c>
      <c r="G75" s="2">
        <v>73</v>
      </c>
      <c r="H75" s="2">
        <v>-25.001200000000001</v>
      </c>
      <c r="I75" s="2">
        <v>-0.32740000000000002</v>
      </c>
      <c r="J75" s="2">
        <v>2003.4988000000001</v>
      </c>
    </row>
    <row r="76" spans="1:10" x14ac:dyDescent="0.25">
      <c r="A76" s="2"/>
      <c r="B76" s="2">
        <v>74</v>
      </c>
      <c r="C76" s="2">
        <v>24.998200000000001</v>
      </c>
      <c r="D76" s="2">
        <v>-0.3024</v>
      </c>
      <c r="E76" s="2">
        <v>2031.4982</v>
      </c>
      <c r="G76" s="2">
        <v>74</v>
      </c>
      <c r="H76" s="2">
        <v>-25.001300000000001</v>
      </c>
      <c r="I76" s="2">
        <v>-0.2923</v>
      </c>
      <c r="J76" s="2">
        <v>2031.5</v>
      </c>
    </row>
    <row r="77" spans="1:10" x14ac:dyDescent="0.25">
      <c r="A77" s="2"/>
      <c r="B77" s="2">
        <v>75</v>
      </c>
      <c r="C77" s="2">
        <v>24.9969</v>
      </c>
      <c r="D77" s="2">
        <v>-0.28710000000000002</v>
      </c>
      <c r="E77" s="2">
        <v>2059.4960000000001</v>
      </c>
      <c r="G77" s="2">
        <v>75</v>
      </c>
      <c r="H77" s="2">
        <v>-25.001200000000001</v>
      </c>
      <c r="I77" s="2">
        <v>-0.30659999999999998</v>
      </c>
      <c r="J77" s="2">
        <v>2059.4987999999998</v>
      </c>
    </row>
    <row r="78" spans="1:10" x14ac:dyDescent="0.25">
      <c r="A78" s="2"/>
      <c r="B78" s="2">
        <v>76</v>
      </c>
      <c r="C78" s="2">
        <v>24.9971</v>
      </c>
      <c r="D78" s="2">
        <v>-0.30209999999999998</v>
      </c>
      <c r="E78" s="2">
        <v>2087.4956999999999</v>
      </c>
      <c r="G78" s="2">
        <v>76</v>
      </c>
      <c r="H78" s="2">
        <v>-25.001300000000001</v>
      </c>
      <c r="I78" s="2">
        <v>-0.30130000000000001</v>
      </c>
      <c r="J78" s="2">
        <v>2087.4983999999999</v>
      </c>
    </row>
    <row r="79" spans="1:10" x14ac:dyDescent="0.25">
      <c r="A79" s="2"/>
      <c r="B79" s="2">
        <v>77</v>
      </c>
      <c r="C79" s="2">
        <v>24.998100000000001</v>
      </c>
      <c r="D79" s="2">
        <v>-0.30359999999999998</v>
      </c>
      <c r="E79" s="2">
        <v>2115.5003000000002</v>
      </c>
      <c r="G79" s="2">
        <v>77</v>
      </c>
      <c r="H79" s="2">
        <v>-25.001100000000001</v>
      </c>
      <c r="I79" s="2">
        <v>-0.30940000000000001</v>
      </c>
      <c r="J79" s="2">
        <v>2115.4987999999998</v>
      </c>
    </row>
    <row r="80" spans="1:10" x14ac:dyDescent="0.25">
      <c r="A80" s="2"/>
      <c r="B80" s="2">
        <v>78</v>
      </c>
      <c r="C80" s="2">
        <v>24.998000000000001</v>
      </c>
      <c r="D80" s="2">
        <v>-0.30570000000000003</v>
      </c>
      <c r="E80" s="2">
        <v>2143.4962999999998</v>
      </c>
      <c r="G80" s="2">
        <v>78</v>
      </c>
      <c r="H80" s="2">
        <v>-25.000499999999999</v>
      </c>
      <c r="I80" s="2">
        <v>-0.3019</v>
      </c>
      <c r="J80" s="2">
        <v>2143.4989999999998</v>
      </c>
    </row>
    <row r="81" spans="1:10" x14ac:dyDescent="0.25">
      <c r="A81" s="2"/>
      <c r="B81" s="2">
        <v>79</v>
      </c>
      <c r="C81" s="2">
        <v>24.998200000000001</v>
      </c>
      <c r="D81" s="2">
        <v>-0.30680000000000002</v>
      </c>
      <c r="E81" s="2">
        <v>2171.5</v>
      </c>
      <c r="G81" s="2">
        <v>79</v>
      </c>
      <c r="H81" s="2">
        <v>-25.000800000000002</v>
      </c>
      <c r="I81" s="2">
        <v>-0.29099999999999998</v>
      </c>
      <c r="J81" s="2">
        <v>2171.4989</v>
      </c>
    </row>
    <row r="82" spans="1:10" x14ac:dyDescent="0.25">
      <c r="A82" s="2"/>
      <c r="B82" s="2">
        <v>80</v>
      </c>
      <c r="C82" s="2">
        <v>24.998100000000001</v>
      </c>
      <c r="D82" s="2">
        <v>-0.32279999999999998</v>
      </c>
      <c r="E82" s="2">
        <v>2199.4994999999999</v>
      </c>
      <c r="G82" s="2">
        <v>80</v>
      </c>
      <c r="H82" s="2">
        <v>-25.001300000000001</v>
      </c>
      <c r="I82" s="2">
        <v>-0.29949999999999999</v>
      </c>
      <c r="J82" s="2">
        <v>2199.4985000000001</v>
      </c>
    </row>
    <row r="83" spans="1:10" x14ac:dyDescent="0.25">
      <c r="A83" s="2"/>
      <c r="B83" s="2">
        <v>81</v>
      </c>
      <c r="C83" s="2">
        <v>24.998100000000001</v>
      </c>
      <c r="D83" s="2">
        <v>-0.28660000000000002</v>
      </c>
      <c r="E83" s="2">
        <v>2227.4969999999998</v>
      </c>
      <c r="G83" s="2">
        <v>81</v>
      </c>
      <c r="H83" s="2">
        <v>-25.001100000000001</v>
      </c>
      <c r="I83" s="2">
        <v>-0.29759999999999998</v>
      </c>
      <c r="J83" s="2">
        <v>2227.4989</v>
      </c>
    </row>
    <row r="84" spans="1:10" x14ac:dyDescent="0.25">
      <c r="A84" s="2"/>
      <c r="B84" s="2">
        <v>82</v>
      </c>
      <c r="C84" s="2">
        <v>24.997699999999998</v>
      </c>
      <c r="D84" s="2">
        <v>-0.2591</v>
      </c>
      <c r="E84" s="2">
        <v>2255.5003999999999</v>
      </c>
      <c r="G84" s="2">
        <v>82</v>
      </c>
      <c r="H84" s="2">
        <v>-25.0014</v>
      </c>
      <c r="I84" s="2">
        <v>-0.28139999999999998</v>
      </c>
      <c r="J84" s="2">
        <v>2255.4983999999999</v>
      </c>
    </row>
    <row r="85" spans="1:10" x14ac:dyDescent="0.25">
      <c r="A85" s="2"/>
      <c r="B85" s="2">
        <v>83</v>
      </c>
      <c r="C85" s="2">
        <v>24.997699999999998</v>
      </c>
      <c r="D85" s="2">
        <v>-0.30759999999999998</v>
      </c>
      <c r="E85" s="2">
        <v>2283.4996000000001</v>
      </c>
      <c r="G85" s="2">
        <v>83</v>
      </c>
      <c r="H85" s="2">
        <v>-25</v>
      </c>
      <c r="I85" s="2">
        <v>-0.2843</v>
      </c>
      <c r="J85" s="2">
        <v>2283.4989</v>
      </c>
    </row>
    <row r="86" spans="1:10" x14ac:dyDescent="0.25">
      <c r="A86" s="2"/>
      <c r="B86" s="2">
        <v>84</v>
      </c>
      <c r="C86" s="2">
        <v>24.997800000000002</v>
      </c>
      <c r="D86" s="2">
        <v>-0.28439999999999999</v>
      </c>
      <c r="E86" s="2">
        <v>2311.5011</v>
      </c>
      <c r="G86" s="2">
        <v>84</v>
      </c>
      <c r="H86" s="2">
        <v>-25.000800000000002</v>
      </c>
      <c r="I86" s="2">
        <v>-0.28220000000000001</v>
      </c>
      <c r="J86" s="2">
        <v>2311.4982</v>
      </c>
    </row>
    <row r="87" spans="1:10" x14ac:dyDescent="0.25">
      <c r="A87" s="2"/>
      <c r="B87" s="2">
        <v>85</v>
      </c>
      <c r="C87" s="2">
        <v>24.997900000000001</v>
      </c>
      <c r="D87" s="2">
        <v>-0.29249999999999998</v>
      </c>
      <c r="E87" s="2">
        <v>2339.4991</v>
      </c>
      <c r="G87" s="2">
        <v>85</v>
      </c>
      <c r="H87" s="2">
        <v>-25.000800000000002</v>
      </c>
      <c r="I87" s="2">
        <v>-0.28260000000000002</v>
      </c>
      <c r="J87" s="2">
        <v>2339.4987000000001</v>
      </c>
    </row>
    <row r="88" spans="1:10" x14ac:dyDescent="0.25">
      <c r="A88" s="2"/>
      <c r="B88" s="2">
        <v>86</v>
      </c>
      <c r="C88" s="2">
        <v>24.9969</v>
      </c>
      <c r="D88" s="2">
        <v>-0.2954</v>
      </c>
      <c r="E88" s="2">
        <v>2367.4971</v>
      </c>
      <c r="G88" s="2">
        <v>86</v>
      </c>
      <c r="H88" s="2">
        <v>-25.000800000000002</v>
      </c>
      <c r="I88" s="2">
        <v>-0.31130000000000002</v>
      </c>
      <c r="J88" s="2">
        <v>2367.4992999999999</v>
      </c>
    </row>
    <row r="89" spans="1:10" x14ac:dyDescent="0.25">
      <c r="A89" s="2"/>
      <c r="B89" s="2">
        <v>87</v>
      </c>
      <c r="C89" s="2">
        <v>24.997199999999999</v>
      </c>
      <c r="D89" s="2">
        <v>-0.32150000000000001</v>
      </c>
      <c r="E89" s="2">
        <v>2395.4996999999998</v>
      </c>
      <c r="G89" s="2">
        <v>87</v>
      </c>
      <c r="H89" s="2">
        <v>-25.001100000000001</v>
      </c>
      <c r="I89" s="2">
        <v>-0.29120000000000001</v>
      </c>
      <c r="J89" s="2">
        <v>2395.4983000000002</v>
      </c>
    </row>
    <row r="90" spans="1:10" x14ac:dyDescent="0.25">
      <c r="A90" s="2"/>
      <c r="B90" s="2">
        <v>88</v>
      </c>
      <c r="C90" s="2">
        <v>24.997399999999999</v>
      </c>
      <c r="D90" s="2">
        <v>-0.29389999999999999</v>
      </c>
      <c r="E90" s="2">
        <v>2423.4996999999998</v>
      </c>
      <c r="G90" s="2">
        <v>88</v>
      </c>
      <c r="H90" s="2">
        <v>-25.0001</v>
      </c>
      <c r="I90" s="2">
        <v>-0.27760000000000001</v>
      </c>
      <c r="J90" s="2">
        <v>2423.4992999999999</v>
      </c>
    </row>
    <row r="91" spans="1:10" x14ac:dyDescent="0.25">
      <c r="A91" s="2"/>
      <c r="B91" s="2">
        <v>89</v>
      </c>
      <c r="C91" s="2">
        <v>24.997</v>
      </c>
      <c r="D91" s="2">
        <v>-0.30149999999999999</v>
      </c>
      <c r="E91" s="2">
        <v>2451.4974999999999</v>
      </c>
      <c r="G91" s="2">
        <v>89</v>
      </c>
      <c r="H91" s="2">
        <v>-25.000299999999999</v>
      </c>
      <c r="I91" s="2">
        <v>-0.27279999999999999</v>
      </c>
      <c r="J91" s="2">
        <v>2451.4987000000001</v>
      </c>
    </row>
    <row r="92" spans="1:10" x14ac:dyDescent="0.25">
      <c r="A92" s="2"/>
      <c r="B92" s="2">
        <v>90</v>
      </c>
      <c r="C92" s="2">
        <v>24.998100000000001</v>
      </c>
      <c r="D92" s="2">
        <v>-0.29659999999999997</v>
      </c>
      <c r="E92" s="2">
        <v>2479.4987000000001</v>
      </c>
      <c r="G92" s="2">
        <v>90</v>
      </c>
      <c r="H92" s="2">
        <v>-25</v>
      </c>
      <c r="I92" s="2">
        <v>-0.27250000000000002</v>
      </c>
      <c r="J92" s="2">
        <v>2479.4994999999999</v>
      </c>
    </row>
    <row r="93" spans="1:10" x14ac:dyDescent="0.25">
      <c r="A93" s="2"/>
      <c r="B93" s="2">
        <v>91</v>
      </c>
      <c r="C93" s="2">
        <v>24.997800000000002</v>
      </c>
      <c r="D93" s="2">
        <v>-0.2944</v>
      </c>
      <c r="E93" s="2">
        <v>2507.4971999999998</v>
      </c>
      <c r="G93" s="2">
        <v>91</v>
      </c>
      <c r="H93" s="2">
        <v>-25.000399999999999</v>
      </c>
      <c r="I93" s="2">
        <v>-0.28620000000000001</v>
      </c>
      <c r="J93" s="2">
        <v>2507.4998999999998</v>
      </c>
    </row>
    <row r="94" spans="1:10" x14ac:dyDescent="0.25">
      <c r="A94" s="2"/>
      <c r="B94" s="2">
        <v>92</v>
      </c>
      <c r="C94" s="2">
        <v>24.9983</v>
      </c>
      <c r="D94" s="2">
        <v>-0.312</v>
      </c>
      <c r="E94" s="2">
        <v>2535.4982</v>
      </c>
      <c r="G94" s="2">
        <v>92</v>
      </c>
      <c r="H94" s="2">
        <v>-25.000699999999998</v>
      </c>
      <c r="I94" s="2">
        <v>-0.30109999999999998</v>
      </c>
      <c r="J94" s="2">
        <v>2535.4996999999998</v>
      </c>
    </row>
    <row r="95" spans="1:10" x14ac:dyDescent="0.25">
      <c r="A95" s="2"/>
      <c r="B95" s="2">
        <v>93</v>
      </c>
      <c r="C95" s="2">
        <v>24.9983</v>
      </c>
      <c r="D95" s="2">
        <v>-0.28810000000000002</v>
      </c>
      <c r="E95" s="2">
        <v>2563.4992999999999</v>
      </c>
      <c r="G95" s="2">
        <v>93</v>
      </c>
      <c r="H95" s="2">
        <v>-25.000599999999999</v>
      </c>
      <c r="I95" s="2">
        <v>-0.2772</v>
      </c>
      <c r="J95" s="2">
        <v>2563.4992000000002</v>
      </c>
    </row>
    <row r="96" spans="1:10" x14ac:dyDescent="0.25">
      <c r="A96" s="2"/>
      <c r="B96" s="2">
        <v>94</v>
      </c>
      <c r="C96" s="2">
        <v>24.998999999999999</v>
      </c>
      <c r="D96" s="2">
        <v>-0.3105</v>
      </c>
      <c r="E96" s="2">
        <v>2591.4991</v>
      </c>
      <c r="G96" s="2">
        <v>94</v>
      </c>
      <c r="H96" s="2">
        <v>-25.0002</v>
      </c>
      <c r="I96" s="2">
        <v>-0.29870000000000002</v>
      </c>
      <c r="J96" s="2">
        <v>2591.4992999999999</v>
      </c>
    </row>
    <row r="97" spans="1:10" x14ac:dyDescent="0.25">
      <c r="A97" s="2"/>
      <c r="B97" s="2">
        <v>95</v>
      </c>
      <c r="C97" s="2">
        <v>24.999300000000002</v>
      </c>
      <c r="D97" s="2">
        <v>-0.31009999999999999</v>
      </c>
      <c r="E97" s="2">
        <v>2619.5</v>
      </c>
      <c r="G97" s="2">
        <v>95</v>
      </c>
      <c r="H97" s="2">
        <v>-25.000499999999999</v>
      </c>
      <c r="I97" s="2">
        <v>-0.29349999999999998</v>
      </c>
      <c r="J97" s="2">
        <v>2619.4987999999998</v>
      </c>
    </row>
    <row r="98" spans="1:10" x14ac:dyDescent="0.25">
      <c r="A98" s="2"/>
      <c r="B98" s="2">
        <v>96</v>
      </c>
      <c r="C98" s="2">
        <v>24.998699999999999</v>
      </c>
      <c r="D98" s="2">
        <v>-0.31269999999999998</v>
      </c>
      <c r="E98" s="2">
        <v>2647.4994000000002</v>
      </c>
      <c r="G98" s="2">
        <v>96</v>
      </c>
      <c r="H98" s="2">
        <v>-24.999600000000001</v>
      </c>
      <c r="I98" s="2">
        <v>-0.29330000000000001</v>
      </c>
      <c r="J98" s="2">
        <v>2647.4992000000002</v>
      </c>
    </row>
    <row r="99" spans="1:10" x14ac:dyDescent="0.25">
      <c r="A99" s="2"/>
      <c r="B99" s="2">
        <v>97</v>
      </c>
      <c r="C99" s="2">
        <v>24.9985</v>
      </c>
      <c r="D99" s="2">
        <v>-0.31059999999999999</v>
      </c>
      <c r="E99" s="2">
        <v>2675.4992000000002</v>
      </c>
      <c r="G99" s="2">
        <v>97</v>
      </c>
      <c r="H99" s="2">
        <v>-25.000699999999998</v>
      </c>
      <c r="I99" s="2">
        <v>-0.28549999999999998</v>
      </c>
      <c r="J99" s="2">
        <v>2675.4992000000002</v>
      </c>
    </row>
    <row r="100" spans="1:10" x14ac:dyDescent="0.25">
      <c r="A100" s="2"/>
      <c r="B100" s="2">
        <v>98</v>
      </c>
      <c r="C100" s="2">
        <v>24.998000000000001</v>
      </c>
      <c r="D100" s="2">
        <v>-0.31059999999999999</v>
      </c>
      <c r="E100" s="2">
        <v>2703.4982</v>
      </c>
      <c r="G100" s="2">
        <v>98</v>
      </c>
      <c r="H100" s="2">
        <v>-25.000499999999999</v>
      </c>
      <c r="I100" s="2">
        <v>-0.29349999999999998</v>
      </c>
      <c r="J100" s="2">
        <v>2703.4992000000002</v>
      </c>
    </row>
    <row r="101" spans="1:10" x14ac:dyDescent="0.25">
      <c r="A101" s="2"/>
      <c r="B101" s="2">
        <v>99</v>
      </c>
      <c r="C101" s="2">
        <v>24.9984</v>
      </c>
      <c r="D101" s="2">
        <v>-0.32229999999999998</v>
      </c>
      <c r="E101" s="2">
        <v>2731.4987000000001</v>
      </c>
      <c r="G101" s="2">
        <v>99</v>
      </c>
      <c r="H101" s="2">
        <v>-25.0001</v>
      </c>
      <c r="I101" s="2">
        <v>-0.28520000000000001</v>
      </c>
      <c r="J101" s="2">
        <v>2731.4991</v>
      </c>
    </row>
    <row r="102" spans="1:10" x14ac:dyDescent="0.25">
      <c r="A102" s="2"/>
      <c r="B102" s="2">
        <v>100</v>
      </c>
      <c r="C102" s="2">
        <v>24.998999999999999</v>
      </c>
      <c r="D102" s="2">
        <v>-0.30709999999999998</v>
      </c>
      <c r="E102" s="2">
        <v>2759.4985000000001</v>
      </c>
      <c r="G102" s="2">
        <v>100</v>
      </c>
      <c r="H102" s="2">
        <v>-25.000900000000001</v>
      </c>
      <c r="I102" s="2">
        <v>-0.31509999999999999</v>
      </c>
      <c r="J102" s="2">
        <v>2759.4987999999998</v>
      </c>
    </row>
    <row r="103" spans="1:10" x14ac:dyDescent="0.25">
      <c r="A103" s="2"/>
      <c r="B103" s="2">
        <v>101</v>
      </c>
      <c r="C103" s="2">
        <v>24.999199999999998</v>
      </c>
      <c r="D103" s="2">
        <v>-0.30840000000000001</v>
      </c>
      <c r="E103" s="2">
        <v>2787.4994999999999</v>
      </c>
      <c r="G103" s="2">
        <v>101</v>
      </c>
      <c r="H103" s="2">
        <v>-24.9999</v>
      </c>
      <c r="I103" s="2">
        <v>-0.3206</v>
      </c>
      <c r="J103" s="2">
        <v>2787.4996999999998</v>
      </c>
    </row>
    <row r="104" spans="1:10" x14ac:dyDescent="0.25">
      <c r="A104" s="2"/>
      <c r="B104" s="2">
        <v>102</v>
      </c>
      <c r="C104" s="2">
        <v>24.997699999999998</v>
      </c>
      <c r="D104" s="2">
        <v>-0.29670000000000002</v>
      </c>
      <c r="E104" s="2">
        <v>2815.4973</v>
      </c>
      <c r="G104" s="2">
        <v>102</v>
      </c>
      <c r="H104" s="2">
        <v>-25.000399999999999</v>
      </c>
      <c r="I104" s="2">
        <v>-0.29049999999999998</v>
      </c>
      <c r="J104" s="2">
        <v>2815.4996000000001</v>
      </c>
    </row>
    <row r="105" spans="1:10" x14ac:dyDescent="0.25">
      <c r="A105" s="2"/>
      <c r="B105" s="2">
        <v>103</v>
      </c>
      <c r="C105" s="2">
        <v>24.998200000000001</v>
      </c>
      <c r="D105" s="2">
        <v>-0.32550000000000001</v>
      </c>
      <c r="E105" s="2">
        <v>2843.4989</v>
      </c>
      <c r="G105" s="2">
        <v>103</v>
      </c>
      <c r="H105" s="2">
        <v>-24.999400000000001</v>
      </c>
      <c r="I105" s="2">
        <v>-0.32990000000000003</v>
      </c>
      <c r="J105" s="2">
        <v>2843.4994000000002</v>
      </c>
    </row>
    <row r="106" spans="1:10" x14ac:dyDescent="0.25">
      <c r="A106" s="2"/>
      <c r="B106" s="2">
        <v>104</v>
      </c>
      <c r="C106" s="2">
        <v>24.9971</v>
      </c>
      <c r="D106" s="2">
        <v>-0.29330000000000001</v>
      </c>
      <c r="E106" s="2">
        <v>2871.4983000000002</v>
      </c>
      <c r="G106" s="2">
        <v>104</v>
      </c>
      <c r="H106" s="2">
        <v>-25.000299999999999</v>
      </c>
      <c r="I106" s="2">
        <v>-0.28179999999999999</v>
      </c>
      <c r="J106" s="2">
        <v>2871.4994999999999</v>
      </c>
    </row>
    <row r="107" spans="1:10" x14ac:dyDescent="0.25">
      <c r="A107" s="2"/>
      <c r="B107" s="2">
        <v>105</v>
      </c>
      <c r="C107" s="2">
        <v>24.9985</v>
      </c>
      <c r="D107" s="2">
        <v>-0.31180000000000002</v>
      </c>
      <c r="E107" s="2">
        <v>2899.4991</v>
      </c>
      <c r="G107" s="2">
        <v>105</v>
      </c>
      <c r="H107" s="2">
        <v>-25.0001</v>
      </c>
      <c r="I107" s="2">
        <v>-0.32619999999999999</v>
      </c>
      <c r="J107" s="2">
        <v>2899.4994999999999</v>
      </c>
    </row>
    <row r="108" spans="1:10" x14ac:dyDescent="0.25">
      <c r="A108" s="2"/>
      <c r="B108" s="2">
        <v>106</v>
      </c>
      <c r="C108" s="2">
        <v>24.998799999999999</v>
      </c>
      <c r="D108" s="2">
        <v>-0.2974</v>
      </c>
      <c r="E108" s="2">
        <v>2927.4980999999998</v>
      </c>
      <c r="G108" s="2">
        <v>106</v>
      </c>
      <c r="H108" s="2">
        <v>-25.000699999999998</v>
      </c>
      <c r="I108" s="2">
        <v>-0.27750000000000002</v>
      </c>
      <c r="J108" s="2">
        <v>2927.4996999999998</v>
      </c>
    </row>
    <row r="109" spans="1:10" x14ac:dyDescent="0.25">
      <c r="A109" s="2"/>
      <c r="B109" s="2">
        <v>107</v>
      </c>
      <c r="C109" s="2">
        <v>24.998899999999999</v>
      </c>
      <c r="D109" s="2">
        <v>-0.33029999999999998</v>
      </c>
      <c r="E109" s="2">
        <v>2955.4992999999999</v>
      </c>
      <c r="G109" s="2">
        <v>107</v>
      </c>
      <c r="H109" s="2">
        <v>-25</v>
      </c>
      <c r="I109" s="2">
        <v>-0.3165</v>
      </c>
      <c r="J109" s="2">
        <v>2955.4996999999998</v>
      </c>
    </row>
    <row r="110" spans="1:10" x14ac:dyDescent="0.25">
      <c r="A110" s="2"/>
      <c r="B110" s="2">
        <v>108</v>
      </c>
      <c r="C110" s="2">
        <v>24.9983</v>
      </c>
      <c r="D110" s="2">
        <v>-0.31140000000000001</v>
      </c>
      <c r="E110" s="2">
        <v>2983.4985999999999</v>
      </c>
      <c r="G110" s="2">
        <v>108</v>
      </c>
      <c r="H110" s="2">
        <v>-24.999700000000001</v>
      </c>
      <c r="I110" s="2">
        <v>-0.26650000000000001</v>
      </c>
      <c r="J110" s="2">
        <v>2983.4994000000002</v>
      </c>
    </row>
    <row r="111" spans="1:10" x14ac:dyDescent="0.25">
      <c r="A111" s="2"/>
      <c r="B111" s="2">
        <v>109</v>
      </c>
      <c r="C111" s="2">
        <v>24.9986</v>
      </c>
      <c r="D111" s="2">
        <v>-0.2908</v>
      </c>
      <c r="E111" s="2">
        <v>3011.4989999999998</v>
      </c>
      <c r="G111" s="2">
        <v>109</v>
      </c>
      <c r="H111" s="2">
        <v>-24.999500000000001</v>
      </c>
      <c r="I111" s="2">
        <v>-0.28970000000000001</v>
      </c>
      <c r="J111" s="2">
        <v>3011.4994000000002</v>
      </c>
    </row>
    <row r="112" spans="1:10" x14ac:dyDescent="0.25">
      <c r="A112" s="2"/>
      <c r="B112" s="2">
        <v>110</v>
      </c>
      <c r="C112" s="2">
        <v>24.999199999999998</v>
      </c>
      <c r="D112" s="2">
        <v>-0.34860000000000002</v>
      </c>
      <c r="E112" s="2">
        <v>3039.4987999999998</v>
      </c>
      <c r="G112" s="2">
        <v>110</v>
      </c>
      <c r="H112" s="2">
        <v>-25.000399999999999</v>
      </c>
      <c r="I112" s="2">
        <v>-0.29709999999999998</v>
      </c>
      <c r="J112" s="2">
        <v>3039.5</v>
      </c>
    </row>
    <row r="113" spans="1:10" x14ac:dyDescent="0.25">
      <c r="A113" s="2"/>
      <c r="B113" s="2">
        <v>111</v>
      </c>
      <c r="C113" s="2">
        <v>24.999199999999998</v>
      </c>
      <c r="D113" s="2">
        <v>-0.28389999999999999</v>
      </c>
      <c r="E113" s="2">
        <v>3067.4987999999998</v>
      </c>
      <c r="G113" s="2">
        <v>111</v>
      </c>
      <c r="H113" s="2">
        <v>-24.9998</v>
      </c>
      <c r="I113" s="2">
        <v>-0.2828</v>
      </c>
      <c r="J113" s="2">
        <v>3067.4994000000002</v>
      </c>
    </row>
    <row r="114" spans="1:10" x14ac:dyDescent="0.25">
      <c r="A114" s="2"/>
      <c r="B114" s="2">
        <v>112</v>
      </c>
      <c r="C114" s="2">
        <v>24.998200000000001</v>
      </c>
      <c r="D114" s="2">
        <v>-0.30620000000000003</v>
      </c>
      <c r="E114" s="2">
        <v>3095.4992999999999</v>
      </c>
      <c r="G114" s="2">
        <v>112</v>
      </c>
      <c r="H114" s="2">
        <v>-24.999099999999999</v>
      </c>
      <c r="I114" s="2">
        <v>-0.28120000000000001</v>
      </c>
      <c r="J114" s="2">
        <v>3095.4994000000002</v>
      </c>
    </row>
    <row r="115" spans="1:10" x14ac:dyDescent="0.25">
      <c r="A115" s="2"/>
      <c r="B115" s="2">
        <v>113</v>
      </c>
      <c r="C115" s="2">
        <v>24.999400000000001</v>
      </c>
      <c r="D115" s="2">
        <v>-0.318</v>
      </c>
      <c r="E115" s="2">
        <v>3123.4989</v>
      </c>
      <c r="G115" s="2">
        <v>113</v>
      </c>
      <c r="H115" s="2">
        <v>-24.999300000000002</v>
      </c>
      <c r="I115" s="2">
        <v>-0.2883</v>
      </c>
      <c r="J115" s="2">
        <v>3123.4994000000002</v>
      </c>
    </row>
    <row r="116" spans="1:10" x14ac:dyDescent="0.25">
      <c r="A116" s="2"/>
      <c r="B116" s="2">
        <v>114</v>
      </c>
      <c r="C116" s="2">
        <v>24.9998</v>
      </c>
      <c r="D116" s="2">
        <v>-0.31259999999999999</v>
      </c>
      <c r="E116" s="2">
        <v>3151.4992999999999</v>
      </c>
      <c r="G116" s="2">
        <v>114</v>
      </c>
      <c r="H116" s="2">
        <v>-24.999199999999998</v>
      </c>
      <c r="I116" s="2">
        <v>-0.27360000000000001</v>
      </c>
      <c r="J116" s="2">
        <v>3151.4998000000001</v>
      </c>
    </row>
    <row r="117" spans="1:10" x14ac:dyDescent="0.25">
      <c r="A117" s="2"/>
      <c r="B117" s="2">
        <v>115</v>
      </c>
      <c r="C117" s="2">
        <v>24.9985</v>
      </c>
      <c r="D117" s="2">
        <v>-0.29360000000000003</v>
      </c>
      <c r="E117" s="2">
        <v>3179.4992999999999</v>
      </c>
      <c r="G117" s="2">
        <v>115</v>
      </c>
      <c r="H117" s="2">
        <v>-24.999700000000001</v>
      </c>
      <c r="I117" s="2">
        <v>-0.28970000000000001</v>
      </c>
      <c r="J117" s="2">
        <v>3179.4992000000002</v>
      </c>
    </row>
    <row r="118" spans="1:10" x14ac:dyDescent="0.25">
      <c r="A118" s="2"/>
      <c r="B118" s="2">
        <v>116</v>
      </c>
      <c r="C118" s="2">
        <v>24.998799999999999</v>
      </c>
      <c r="D118" s="2">
        <v>-0.29980000000000001</v>
      </c>
      <c r="E118" s="2">
        <v>3207.4985000000001</v>
      </c>
      <c r="G118" s="2">
        <v>116</v>
      </c>
      <c r="H118" s="2">
        <v>-25</v>
      </c>
      <c r="I118" s="2">
        <v>-0.28960000000000002</v>
      </c>
      <c r="J118" s="2">
        <v>3207.4996000000001</v>
      </c>
    </row>
    <row r="119" spans="1:10" x14ac:dyDescent="0.25">
      <c r="A119" s="2"/>
      <c r="B119" s="2">
        <v>117</v>
      </c>
      <c r="C119" s="2">
        <v>24.998999999999999</v>
      </c>
      <c r="D119" s="2">
        <v>-0.30980000000000002</v>
      </c>
      <c r="E119" s="2">
        <v>3235.4992000000002</v>
      </c>
      <c r="G119" s="2">
        <v>117</v>
      </c>
      <c r="H119" s="2">
        <v>-24.9998</v>
      </c>
      <c r="I119" s="2">
        <v>-0.28699999999999998</v>
      </c>
      <c r="J119" s="2">
        <v>3235.4994000000002</v>
      </c>
    </row>
    <row r="120" spans="1:10" x14ac:dyDescent="0.25">
      <c r="A120" s="2"/>
      <c r="B120" s="2">
        <v>118</v>
      </c>
      <c r="C120" s="2">
        <v>24.998699999999999</v>
      </c>
      <c r="D120" s="2">
        <v>-0.28849999999999998</v>
      </c>
      <c r="E120" s="2">
        <v>3263.4992000000002</v>
      </c>
      <c r="G120" s="2">
        <v>118</v>
      </c>
      <c r="H120" s="2">
        <v>-24.999700000000001</v>
      </c>
      <c r="I120" s="2">
        <v>-0.27039999999999997</v>
      </c>
      <c r="J120" s="2">
        <v>3263.4992000000002</v>
      </c>
    </row>
    <row r="121" spans="1:10" x14ac:dyDescent="0.25">
      <c r="A121" s="2"/>
      <c r="B121" s="2">
        <v>119</v>
      </c>
      <c r="C121" s="2">
        <v>24.998899999999999</v>
      </c>
      <c r="D121" s="2">
        <v>-0.3296</v>
      </c>
      <c r="E121" s="2">
        <v>3291.4992000000002</v>
      </c>
      <c r="G121" s="2">
        <v>119</v>
      </c>
      <c r="H121" s="2">
        <v>-24.999400000000001</v>
      </c>
      <c r="I121" s="2">
        <v>-0.29120000000000001</v>
      </c>
      <c r="J121" s="2">
        <v>3291.4994999999999</v>
      </c>
    </row>
    <row r="122" spans="1:10" x14ac:dyDescent="0.25">
      <c r="A122" s="2"/>
      <c r="B122" s="2">
        <v>120</v>
      </c>
      <c r="C122" s="2">
        <v>24.998200000000001</v>
      </c>
      <c r="D122" s="2">
        <v>-0.29389999999999999</v>
      </c>
      <c r="E122" s="2">
        <v>3319.4992000000002</v>
      </c>
      <c r="G122" s="2">
        <v>120</v>
      </c>
      <c r="H122" s="2">
        <v>-24.998999999999999</v>
      </c>
      <c r="I122" s="2">
        <v>-0.254</v>
      </c>
      <c r="J122" s="2">
        <v>3319.4992000000002</v>
      </c>
    </row>
    <row r="123" spans="1:10" x14ac:dyDescent="0.25">
      <c r="A123" s="2"/>
      <c r="B123" s="2">
        <v>121</v>
      </c>
      <c r="C123" s="2">
        <v>24.9998</v>
      </c>
      <c r="D123" s="2">
        <v>-0.2823</v>
      </c>
      <c r="E123" s="2">
        <v>3347.4994999999999</v>
      </c>
      <c r="G123" s="2">
        <v>121</v>
      </c>
      <c r="H123" s="2">
        <v>-24.999400000000001</v>
      </c>
      <c r="I123" s="2">
        <v>-0.25869999999999999</v>
      </c>
      <c r="J123" s="2">
        <v>3347.4996000000001</v>
      </c>
    </row>
    <row r="124" spans="1:10" x14ac:dyDescent="0.25">
      <c r="A124" s="2"/>
      <c r="B124" s="2">
        <v>122</v>
      </c>
      <c r="C124" s="2">
        <v>25.001000000000001</v>
      </c>
      <c r="D124" s="2">
        <v>-0.34610000000000002</v>
      </c>
      <c r="E124" s="2">
        <v>3372.9987000000001</v>
      </c>
      <c r="G124" s="2">
        <v>122</v>
      </c>
      <c r="H124" s="2">
        <v>-24.998999999999999</v>
      </c>
      <c r="I124" s="2">
        <v>-0.29199999999999998</v>
      </c>
      <c r="J124" s="2">
        <v>3372.9998000000001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R29" sqref="R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25.994199999999999</v>
      </c>
      <c r="D4">
        <v>-9.9938000000000002</v>
      </c>
      <c r="E4">
        <v>25.491399999999999</v>
      </c>
      <c r="G4"/>
      <c r="H4">
        <v>2</v>
      </c>
      <c r="I4">
        <v>-26.003699999999998</v>
      </c>
      <c r="J4">
        <v>-9.9878999999999998</v>
      </c>
      <c r="K4">
        <v>25.508700000000001</v>
      </c>
    </row>
    <row r="5" spans="1:15" x14ac:dyDescent="0.25">
      <c r="A5"/>
      <c r="B5">
        <v>3</v>
      </c>
      <c r="C5">
        <v>25.9937</v>
      </c>
      <c r="D5">
        <v>-9.9920000000000009</v>
      </c>
      <c r="E5">
        <v>50.853999999999999</v>
      </c>
      <c r="F5" s="2">
        <f t="shared" ref="F5" si="0">E5-$K$5</f>
        <v>-3.0400000000000205E-2</v>
      </c>
      <c r="G5"/>
      <c r="H5">
        <v>3</v>
      </c>
      <c r="I5">
        <v>-26.003900000000002</v>
      </c>
      <c r="J5">
        <v>-9.9891000000000005</v>
      </c>
      <c r="K5">
        <v>50.884399999999999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25.994399999999999</v>
      </c>
      <c r="D6">
        <v>-9.9932999999999996</v>
      </c>
      <c r="E6">
        <v>78.868499999999997</v>
      </c>
      <c r="F6" s="2">
        <f>E6-$K$5</f>
        <v>27.984099999999998</v>
      </c>
      <c r="G6"/>
      <c r="H6">
        <v>4</v>
      </c>
      <c r="I6">
        <v>-26.003699999999998</v>
      </c>
      <c r="J6">
        <v>-9.9885000000000002</v>
      </c>
      <c r="K6">
        <v>78.906899999999993</v>
      </c>
      <c r="L6" s="2">
        <f>K6-$K$5</f>
        <v>28.022499999999994</v>
      </c>
      <c r="N6" s="5">
        <f>AVERAGE(F6,L6)</f>
        <v>28.003299999999996</v>
      </c>
      <c r="O6" s="5">
        <f>N6-28*(B6-$B$5)</f>
        <v>3.2999999999958618E-3</v>
      </c>
    </row>
    <row r="7" spans="1:15" x14ac:dyDescent="0.25">
      <c r="A7"/>
      <c r="B7">
        <v>5</v>
      </c>
      <c r="C7">
        <v>25.994700000000002</v>
      </c>
      <c r="D7">
        <v>-9.9931000000000001</v>
      </c>
      <c r="E7">
        <v>106.9576</v>
      </c>
      <c r="F7" s="2">
        <f t="shared" ref="F7:F70" si="2">E7-$K$5</f>
        <v>56.0732</v>
      </c>
      <c r="G7"/>
      <c r="H7">
        <v>5</v>
      </c>
      <c r="I7">
        <v>-26.0031</v>
      </c>
      <c r="J7">
        <v>-9.9882000000000009</v>
      </c>
      <c r="K7">
        <v>106.9796</v>
      </c>
      <c r="L7" s="2">
        <f t="shared" ref="L7:L70" si="3">K7-$K$5</f>
        <v>56.095200000000006</v>
      </c>
      <c r="N7" s="5">
        <f t="shared" ref="N7:N70" si="4">AVERAGE(F7,L7)</f>
        <v>56.084200000000003</v>
      </c>
      <c r="O7" s="5">
        <f t="shared" ref="O7:O70" si="5">N7-28*(B7-$B$5)</f>
        <v>8.4200000000002717E-2</v>
      </c>
    </row>
    <row r="8" spans="1:15" x14ac:dyDescent="0.25">
      <c r="A8"/>
      <c r="B8">
        <v>6</v>
      </c>
      <c r="C8">
        <v>25.994399999999999</v>
      </c>
      <c r="D8">
        <v>-9.9931999999999999</v>
      </c>
      <c r="E8">
        <v>134.9409</v>
      </c>
      <c r="F8" s="2">
        <f t="shared" si="2"/>
        <v>84.0565</v>
      </c>
      <c r="G8"/>
      <c r="H8">
        <v>6</v>
      </c>
      <c r="I8">
        <v>-26.003599999999999</v>
      </c>
      <c r="J8">
        <v>-9.9882000000000009</v>
      </c>
      <c r="K8">
        <v>134.9879</v>
      </c>
      <c r="L8" s="2">
        <f t="shared" si="3"/>
        <v>84.103499999999997</v>
      </c>
      <c r="N8" s="5">
        <f t="shared" si="4"/>
        <v>84.08</v>
      </c>
      <c r="O8" s="5">
        <f t="shared" si="5"/>
        <v>7.9999999999998295E-2</v>
      </c>
    </row>
    <row r="9" spans="1:15" x14ac:dyDescent="0.25">
      <c r="A9"/>
      <c r="B9">
        <v>7</v>
      </c>
      <c r="C9">
        <v>25.994299999999999</v>
      </c>
      <c r="D9">
        <v>-9.9929000000000006</v>
      </c>
      <c r="E9">
        <v>162.93729999999999</v>
      </c>
      <c r="F9" s="2">
        <f t="shared" si="2"/>
        <v>112.05289999999999</v>
      </c>
      <c r="G9"/>
      <c r="H9">
        <v>7</v>
      </c>
      <c r="I9">
        <v>-26.003399999999999</v>
      </c>
      <c r="J9">
        <v>-9.9878999999999998</v>
      </c>
      <c r="K9">
        <v>162.97139999999999</v>
      </c>
      <c r="L9" s="2">
        <f t="shared" si="3"/>
        <v>112.08699999999999</v>
      </c>
      <c r="N9" s="5">
        <f t="shared" si="4"/>
        <v>112.06994999999999</v>
      </c>
      <c r="O9" s="5">
        <f t="shared" si="5"/>
        <v>6.9949999999991519E-2</v>
      </c>
    </row>
    <row r="10" spans="1:15" x14ac:dyDescent="0.25">
      <c r="A10"/>
      <c r="B10">
        <v>8</v>
      </c>
      <c r="C10">
        <v>25.994599999999998</v>
      </c>
      <c r="D10">
        <v>-9.9901999999999997</v>
      </c>
      <c r="E10">
        <v>190.96090000000001</v>
      </c>
      <c r="F10" s="2">
        <f t="shared" si="2"/>
        <v>140.07650000000001</v>
      </c>
      <c r="G10"/>
      <c r="H10">
        <v>8</v>
      </c>
      <c r="I10">
        <v>-26.003299999999999</v>
      </c>
      <c r="J10">
        <v>-9.9870000000000001</v>
      </c>
      <c r="K10">
        <v>190.98140000000001</v>
      </c>
      <c r="L10" s="2">
        <f t="shared" si="3"/>
        <v>140.09700000000001</v>
      </c>
      <c r="N10" s="5">
        <f t="shared" si="4"/>
        <v>140.08674999999999</v>
      </c>
      <c r="O10" s="5">
        <f t="shared" si="5"/>
        <v>8.6749999999994998E-2</v>
      </c>
    </row>
    <row r="11" spans="1:15" x14ac:dyDescent="0.25">
      <c r="A11"/>
      <c r="B11">
        <v>9</v>
      </c>
      <c r="C11">
        <v>25.994499999999999</v>
      </c>
      <c r="D11">
        <v>-9.9922000000000004</v>
      </c>
      <c r="E11">
        <v>218.94900000000001</v>
      </c>
      <c r="F11" s="2">
        <f t="shared" si="2"/>
        <v>168.06460000000001</v>
      </c>
      <c r="G11"/>
      <c r="H11">
        <v>9</v>
      </c>
      <c r="I11">
        <v>-26.003799999999998</v>
      </c>
      <c r="J11">
        <v>-9.9875000000000007</v>
      </c>
      <c r="K11">
        <v>218.97450000000001</v>
      </c>
      <c r="L11" s="2">
        <f t="shared" si="3"/>
        <v>168.09010000000001</v>
      </c>
      <c r="N11" s="5">
        <f t="shared" si="4"/>
        <v>168.07735000000002</v>
      </c>
      <c r="O11" s="5">
        <f t="shared" si="5"/>
        <v>7.7350000000024011E-2</v>
      </c>
    </row>
    <row r="12" spans="1:15" x14ac:dyDescent="0.25">
      <c r="A12"/>
      <c r="B12">
        <v>10</v>
      </c>
      <c r="C12">
        <v>25.994700000000002</v>
      </c>
      <c r="D12">
        <v>-9.9917999999999996</v>
      </c>
      <c r="E12">
        <v>246.95509999999999</v>
      </c>
      <c r="F12" s="2">
        <f t="shared" si="2"/>
        <v>196.07069999999999</v>
      </c>
      <c r="G12"/>
      <c r="H12">
        <v>10</v>
      </c>
      <c r="I12">
        <v>-26.003699999999998</v>
      </c>
      <c r="J12">
        <v>-9.9875000000000007</v>
      </c>
      <c r="K12">
        <v>246.97450000000001</v>
      </c>
      <c r="L12" s="2">
        <f t="shared" si="3"/>
        <v>196.09010000000001</v>
      </c>
      <c r="N12" s="5">
        <f t="shared" si="4"/>
        <v>196.0804</v>
      </c>
      <c r="O12" s="5">
        <f t="shared" si="5"/>
        <v>8.0399999999997362E-2</v>
      </c>
    </row>
    <row r="13" spans="1:15" x14ac:dyDescent="0.25">
      <c r="A13"/>
      <c r="B13">
        <v>11</v>
      </c>
      <c r="C13">
        <v>25.994700000000002</v>
      </c>
      <c r="D13">
        <v>-9.9901</v>
      </c>
      <c r="E13">
        <v>274.96019999999999</v>
      </c>
      <c r="F13" s="2">
        <f t="shared" si="2"/>
        <v>224.07579999999999</v>
      </c>
      <c r="G13"/>
      <c r="H13">
        <v>11</v>
      </c>
      <c r="I13">
        <v>-26.0031</v>
      </c>
      <c r="J13">
        <v>-9.9869000000000003</v>
      </c>
      <c r="K13">
        <v>274.96629999999999</v>
      </c>
      <c r="L13" s="2">
        <f t="shared" si="3"/>
        <v>224.08189999999999</v>
      </c>
      <c r="N13" s="5">
        <f t="shared" si="4"/>
        <v>224.07884999999999</v>
      </c>
      <c r="O13" s="5">
        <f t="shared" si="5"/>
        <v>7.884999999998854E-2</v>
      </c>
    </row>
    <row r="14" spans="1:15" x14ac:dyDescent="0.25">
      <c r="A14"/>
      <c r="B14">
        <v>12</v>
      </c>
      <c r="C14">
        <v>25.994399999999999</v>
      </c>
      <c r="D14">
        <v>-9.9916999999999998</v>
      </c>
      <c r="E14">
        <v>302.91419999999999</v>
      </c>
      <c r="F14" s="2">
        <f t="shared" si="2"/>
        <v>252.02979999999999</v>
      </c>
      <c r="G14"/>
      <c r="H14">
        <v>12</v>
      </c>
      <c r="I14">
        <v>-26.003499999999999</v>
      </c>
      <c r="J14">
        <v>-9.9868000000000006</v>
      </c>
      <c r="K14">
        <v>302.95890000000003</v>
      </c>
      <c r="L14" s="2">
        <f t="shared" si="3"/>
        <v>252.07450000000003</v>
      </c>
      <c r="N14" s="5">
        <f t="shared" si="4"/>
        <v>252.05215000000001</v>
      </c>
      <c r="O14" s="5">
        <f t="shared" si="5"/>
        <v>5.2150000000011687E-2</v>
      </c>
    </row>
    <row r="15" spans="1:15" x14ac:dyDescent="0.25">
      <c r="A15"/>
      <c r="B15">
        <v>13</v>
      </c>
      <c r="C15">
        <v>25.995200000000001</v>
      </c>
      <c r="D15">
        <v>-9.9901999999999997</v>
      </c>
      <c r="E15">
        <v>330.95679999999999</v>
      </c>
      <c r="F15" s="2">
        <f t="shared" si="2"/>
        <v>280.07240000000002</v>
      </c>
      <c r="G15"/>
      <c r="H15">
        <v>13</v>
      </c>
      <c r="I15">
        <v>-26.0032</v>
      </c>
      <c r="J15">
        <v>-9.9867000000000008</v>
      </c>
      <c r="K15">
        <v>330.99380000000002</v>
      </c>
      <c r="L15" s="2">
        <f t="shared" si="3"/>
        <v>280.10940000000005</v>
      </c>
      <c r="N15" s="5">
        <f t="shared" si="4"/>
        <v>280.09090000000003</v>
      </c>
      <c r="O15" s="5">
        <f t="shared" si="5"/>
        <v>9.0900000000033288E-2</v>
      </c>
    </row>
    <row r="16" spans="1:15" x14ac:dyDescent="0.25">
      <c r="A16"/>
      <c r="B16">
        <v>14</v>
      </c>
      <c r="C16">
        <v>25.995100000000001</v>
      </c>
      <c r="D16">
        <v>-9.9909999999999997</v>
      </c>
      <c r="E16">
        <v>358.91129999999998</v>
      </c>
      <c r="F16" s="2">
        <f t="shared" si="2"/>
        <v>308.02689999999996</v>
      </c>
      <c r="G16"/>
      <c r="H16">
        <v>14</v>
      </c>
      <c r="I16">
        <v>-26.003499999999999</v>
      </c>
      <c r="J16">
        <v>-9.9862000000000002</v>
      </c>
      <c r="K16">
        <v>358.98410000000001</v>
      </c>
      <c r="L16" s="2">
        <f t="shared" si="3"/>
        <v>308.09969999999998</v>
      </c>
      <c r="N16" s="5">
        <f t="shared" si="4"/>
        <v>308.06329999999997</v>
      </c>
      <c r="O16" s="5">
        <f t="shared" si="5"/>
        <v>6.3299999999969714E-2</v>
      </c>
    </row>
    <row r="17" spans="1:15" x14ac:dyDescent="0.25">
      <c r="A17"/>
      <c r="B17">
        <v>15</v>
      </c>
      <c r="C17">
        <v>25.995000000000001</v>
      </c>
      <c r="D17">
        <v>-9.9916999999999998</v>
      </c>
      <c r="E17">
        <v>386.87650000000002</v>
      </c>
      <c r="F17" s="2">
        <f t="shared" si="2"/>
        <v>335.99210000000005</v>
      </c>
      <c r="G17"/>
      <c r="H17">
        <v>15</v>
      </c>
      <c r="I17">
        <v>-26.0029</v>
      </c>
      <c r="J17">
        <v>-9.9868000000000006</v>
      </c>
      <c r="K17">
        <v>386.97739999999999</v>
      </c>
      <c r="L17" s="2">
        <f t="shared" si="3"/>
        <v>336.09299999999996</v>
      </c>
      <c r="N17" s="5">
        <f t="shared" si="4"/>
        <v>336.04255000000001</v>
      </c>
      <c r="O17" s="5">
        <f t="shared" si="5"/>
        <v>4.2550000000005639E-2</v>
      </c>
    </row>
    <row r="18" spans="1:15" x14ac:dyDescent="0.25">
      <c r="A18"/>
      <c r="B18">
        <v>16</v>
      </c>
      <c r="C18">
        <v>25.995000000000001</v>
      </c>
      <c r="D18">
        <v>-9.9896999999999991</v>
      </c>
      <c r="E18">
        <v>414.91669999999999</v>
      </c>
      <c r="F18" s="2">
        <f t="shared" si="2"/>
        <v>364.03229999999996</v>
      </c>
      <c r="G18"/>
      <c r="H18">
        <v>16</v>
      </c>
      <c r="I18">
        <v>-26.003</v>
      </c>
      <c r="J18">
        <v>-9.9861000000000004</v>
      </c>
      <c r="K18">
        <v>414.97379999999998</v>
      </c>
      <c r="L18" s="2">
        <f t="shared" si="3"/>
        <v>364.08939999999996</v>
      </c>
      <c r="N18" s="5">
        <f t="shared" si="4"/>
        <v>364.06084999999996</v>
      </c>
      <c r="O18" s="5">
        <f t="shared" si="5"/>
        <v>6.0849999999959437E-2</v>
      </c>
    </row>
    <row r="19" spans="1:15" x14ac:dyDescent="0.25">
      <c r="A19"/>
      <c r="B19">
        <v>17</v>
      </c>
      <c r="C19">
        <v>25.994900000000001</v>
      </c>
      <c r="D19">
        <v>-9.9916999999999998</v>
      </c>
      <c r="E19">
        <v>442.93920000000003</v>
      </c>
      <c r="F19" s="2">
        <f t="shared" si="2"/>
        <v>392.0548</v>
      </c>
      <c r="G19"/>
      <c r="H19">
        <v>17</v>
      </c>
      <c r="I19">
        <v>-26.003</v>
      </c>
      <c r="J19">
        <v>-9.9864999999999995</v>
      </c>
      <c r="K19">
        <v>442.98090000000002</v>
      </c>
      <c r="L19" s="2">
        <f t="shared" si="3"/>
        <v>392.09649999999999</v>
      </c>
      <c r="N19" s="5">
        <f t="shared" si="4"/>
        <v>392.07565</v>
      </c>
      <c r="O19" s="5">
        <f t="shared" si="5"/>
        <v>7.5649999999995998E-2</v>
      </c>
    </row>
    <row r="20" spans="1:15" x14ac:dyDescent="0.25">
      <c r="A20"/>
      <c r="B20">
        <v>18</v>
      </c>
      <c r="C20">
        <v>25.995000000000001</v>
      </c>
      <c r="D20">
        <v>-9.9895999999999994</v>
      </c>
      <c r="E20">
        <v>470.93869999999998</v>
      </c>
      <c r="F20" s="2">
        <f t="shared" si="2"/>
        <v>420.05430000000001</v>
      </c>
      <c r="G20"/>
      <c r="H20">
        <v>18</v>
      </c>
      <c r="I20">
        <v>-26.002700000000001</v>
      </c>
      <c r="J20">
        <v>-9.9856999999999996</v>
      </c>
      <c r="K20">
        <v>470.98360000000002</v>
      </c>
      <c r="L20" s="2">
        <f t="shared" si="3"/>
        <v>420.0992</v>
      </c>
      <c r="N20" s="5">
        <f t="shared" si="4"/>
        <v>420.07675</v>
      </c>
      <c r="O20" s="5">
        <f t="shared" si="5"/>
        <v>7.6750000000004093E-2</v>
      </c>
    </row>
    <row r="21" spans="1:15" x14ac:dyDescent="0.25">
      <c r="A21"/>
      <c r="B21">
        <v>19</v>
      </c>
      <c r="C21">
        <v>25.995799999999999</v>
      </c>
      <c r="D21">
        <v>-9.9908000000000001</v>
      </c>
      <c r="E21">
        <v>498.96409999999997</v>
      </c>
      <c r="F21" s="2">
        <f t="shared" si="2"/>
        <v>448.0797</v>
      </c>
      <c r="G21"/>
      <c r="H21">
        <v>19</v>
      </c>
      <c r="I21">
        <v>-26.002600000000001</v>
      </c>
      <c r="J21">
        <v>-9.9860000000000007</v>
      </c>
      <c r="K21">
        <v>498.99970000000002</v>
      </c>
      <c r="L21" s="2">
        <f t="shared" si="3"/>
        <v>448.11530000000005</v>
      </c>
      <c r="N21" s="5">
        <f t="shared" si="4"/>
        <v>448.09750000000003</v>
      </c>
      <c r="O21" s="5">
        <f t="shared" si="5"/>
        <v>9.7500000000025011E-2</v>
      </c>
    </row>
    <row r="22" spans="1:15" x14ac:dyDescent="0.25">
      <c r="A22"/>
      <c r="B22">
        <v>20</v>
      </c>
      <c r="C22">
        <v>25.995699999999999</v>
      </c>
      <c r="D22">
        <v>-9.9903999999999993</v>
      </c>
      <c r="E22">
        <v>526.94849999999997</v>
      </c>
      <c r="F22" s="2">
        <f t="shared" si="2"/>
        <v>476.06409999999994</v>
      </c>
      <c r="G22"/>
      <c r="H22">
        <v>20</v>
      </c>
      <c r="I22">
        <v>-26.003</v>
      </c>
      <c r="J22">
        <v>-9.9857999999999993</v>
      </c>
      <c r="K22">
        <v>526.97979999999995</v>
      </c>
      <c r="L22" s="2">
        <f t="shared" si="3"/>
        <v>476.09539999999993</v>
      </c>
      <c r="N22" s="5">
        <f t="shared" si="4"/>
        <v>476.07974999999993</v>
      </c>
      <c r="O22" s="5">
        <f t="shared" si="5"/>
        <v>7.9749999999933152E-2</v>
      </c>
    </row>
    <row r="23" spans="1:15" x14ac:dyDescent="0.25">
      <c r="A23"/>
      <c r="B23">
        <v>21</v>
      </c>
      <c r="C23">
        <v>25.995100000000001</v>
      </c>
      <c r="D23">
        <v>-9.9890000000000008</v>
      </c>
      <c r="E23">
        <v>554.94920000000002</v>
      </c>
      <c r="F23" s="2">
        <f t="shared" si="2"/>
        <v>504.06479999999999</v>
      </c>
      <c r="G23"/>
      <c r="H23">
        <v>21</v>
      </c>
      <c r="I23">
        <v>-26.002500000000001</v>
      </c>
      <c r="J23">
        <v>-9.9856999999999996</v>
      </c>
      <c r="K23">
        <v>554.9778</v>
      </c>
      <c r="L23" s="2">
        <f t="shared" si="3"/>
        <v>504.09339999999997</v>
      </c>
      <c r="N23" s="5">
        <f t="shared" si="4"/>
        <v>504.07909999999998</v>
      </c>
      <c r="O23" s="5">
        <f t="shared" si="5"/>
        <v>7.9099999999982629E-2</v>
      </c>
    </row>
    <row r="24" spans="1:15" x14ac:dyDescent="0.25">
      <c r="A24"/>
      <c r="B24">
        <v>22</v>
      </c>
      <c r="C24">
        <v>25.996300000000002</v>
      </c>
      <c r="D24">
        <v>-9.9898000000000007</v>
      </c>
      <c r="E24">
        <v>582.94979999999998</v>
      </c>
      <c r="F24" s="2">
        <f t="shared" si="2"/>
        <v>532.06539999999995</v>
      </c>
      <c r="G24"/>
      <c r="H24">
        <v>22</v>
      </c>
      <c r="I24">
        <v>-26.002800000000001</v>
      </c>
      <c r="J24">
        <v>-9.9852000000000007</v>
      </c>
      <c r="K24">
        <v>582.97349999999994</v>
      </c>
      <c r="L24" s="2">
        <f t="shared" si="3"/>
        <v>532.08909999999992</v>
      </c>
      <c r="N24" s="5">
        <f t="shared" si="4"/>
        <v>532.07724999999994</v>
      </c>
      <c r="O24" s="5">
        <f t="shared" si="5"/>
        <v>7.7249999999935426E-2</v>
      </c>
    </row>
    <row r="25" spans="1:15" x14ac:dyDescent="0.25">
      <c r="A25"/>
      <c r="B25">
        <v>23</v>
      </c>
      <c r="C25">
        <v>25.9953</v>
      </c>
      <c r="D25">
        <v>-9.9887999999999995</v>
      </c>
      <c r="E25">
        <v>610.96420000000001</v>
      </c>
      <c r="F25" s="2">
        <f t="shared" si="2"/>
        <v>560.07979999999998</v>
      </c>
      <c r="G25"/>
      <c r="H25">
        <v>23</v>
      </c>
      <c r="I25">
        <v>-26.002400000000002</v>
      </c>
      <c r="J25">
        <v>-9.9855</v>
      </c>
      <c r="K25">
        <v>610.97979999999995</v>
      </c>
      <c r="L25" s="2">
        <f t="shared" si="3"/>
        <v>560.09539999999993</v>
      </c>
      <c r="N25" s="5">
        <f t="shared" si="4"/>
        <v>560.08759999999995</v>
      </c>
      <c r="O25" s="5">
        <f t="shared" si="5"/>
        <v>8.7599999999952161E-2</v>
      </c>
    </row>
    <row r="26" spans="1:15" x14ac:dyDescent="0.25">
      <c r="A26"/>
      <c r="B26">
        <v>24</v>
      </c>
      <c r="C26">
        <v>25.995899999999999</v>
      </c>
      <c r="D26">
        <v>-9.9883000000000006</v>
      </c>
      <c r="E26">
        <v>638.97080000000005</v>
      </c>
      <c r="F26" s="2">
        <f t="shared" si="2"/>
        <v>588.08640000000003</v>
      </c>
      <c r="G26"/>
      <c r="H26">
        <v>24</v>
      </c>
      <c r="I26">
        <v>-26.003299999999999</v>
      </c>
      <c r="J26">
        <v>-9.9847999999999999</v>
      </c>
      <c r="K26">
        <v>638.97119999999995</v>
      </c>
      <c r="L26" s="2">
        <f t="shared" si="3"/>
        <v>588.08679999999993</v>
      </c>
      <c r="N26" s="5">
        <f t="shared" si="4"/>
        <v>588.08659999999998</v>
      </c>
      <c r="O26" s="5">
        <f t="shared" si="5"/>
        <v>8.6599999999975807E-2</v>
      </c>
    </row>
    <row r="27" spans="1:15" x14ac:dyDescent="0.25">
      <c r="A27"/>
      <c r="B27">
        <v>25</v>
      </c>
      <c r="C27">
        <v>25.995999999999999</v>
      </c>
      <c r="D27">
        <v>-9.9902999999999995</v>
      </c>
      <c r="E27">
        <v>666.97860000000003</v>
      </c>
      <c r="F27" s="2">
        <f t="shared" si="2"/>
        <v>616.0942</v>
      </c>
      <c r="G27"/>
      <c r="H27">
        <v>25</v>
      </c>
      <c r="I27">
        <v>-26.002400000000002</v>
      </c>
      <c r="J27">
        <v>-9.9854000000000003</v>
      </c>
      <c r="K27">
        <v>666.97280000000001</v>
      </c>
      <c r="L27" s="2">
        <f t="shared" si="3"/>
        <v>616.08839999999998</v>
      </c>
      <c r="N27" s="5">
        <f t="shared" si="4"/>
        <v>616.09130000000005</v>
      </c>
      <c r="O27" s="5">
        <f t="shared" si="5"/>
        <v>9.1300000000046566E-2</v>
      </c>
    </row>
    <row r="28" spans="1:15" x14ac:dyDescent="0.25">
      <c r="A28"/>
      <c r="B28">
        <v>26</v>
      </c>
      <c r="C28">
        <v>25.995000000000001</v>
      </c>
      <c r="D28">
        <v>-9.9911999999999992</v>
      </c>
      <c r="E28">
        <v>694.96910000000003</v>
      </c>
      <c r="F28" s="2">
        <f t="shared" si="2"/>
        <v>644.0847</v>
      </c>
      <c r="G28"/>
      <c r="H28">
        <v>26</v>
      </c>
      <c r="I28">
        <v>-26.002700000000001</v>
      </c>
      <c r="J28">
        <v>-9.9852000000000007</v>
      </c>
      <c r="K28">
        <v>694.98419999999999</v>
      </c>
      <c r="L28" s="2">
        <f t="shared" si="3"/>
        <v>644.09979999999996</v>
      </c>
      <c r="N28" s="5">
        <f t="shared" si="4"/>
        <v>644.09224999999992</v>
      </c>
      <c r="O28" s="5">
        <f t="shared" si="5"/>
        <v>9.2249999999921783E-2</v>
      </c>
    </row>
    <row r="29" spans="1:15" x14ac:dyDescent="0.25">
      <c r="A29"/>
      <c r="B29">
        <v>27</v>
      </c>
      <c r="C29">
        <v>25.9956</v>
      </c>
      <c r="D29">
        <v>-9.9899000000000004</v>
      </c>
      <c r="E29">
        <v>722.96990000000005</v>
      </c>
      <c r="F29" s="2">
        <f t="shared" si="2"/>
        <v>672.08550000000002</v>
      </c>
      <c r="G29"/>
      <c r="H29">
        <v>27</v>
      </c>
      <c r="I29">
        <v>-26.002700000000001</v>
      </c>
      <c r="J29">
        <v>-9.9853000000000005</v>
      </c>
      <c r="K29">
        <v>722.97889999999995</v>
      </c>
      <c r="L29" s="2">
        <f t="shared" si="3"/>
        <v>672.09449999999993</v>
      </c>
      <c r="N29" s="5">
        <f t="shared" si="4"/>
        <v>672.08999999999992</v>
      </c>
      <c r="O29" s="5">
        <f t="shared" si="5"/>
        <v>8.9999999999918145E-2</v>
      </c>
    </row>
    <row r="30" spans="1:15" x14ac:dyDescent="0.25">
      <c r="A30"/>
      <c r="B30">
        <v>28</v>
      </c>
      <c r="C30">
        <v>25.9954</v>
      </c>
      <c r="D30">
        <v>-9.9875000000000007</v>
      </c>
      <c r="E30">
        <v>750.97469999999998</v>
      </c>
      <c r="F30" s="2">
        <f t="shared" si="2"/>
        <v>700.09029999999996</v>
      </c>
      <c r="G30"/>
      <c r="H30">
        <v>28</v>
      </c>
      <c r="I30">
        <v>-26.002500000000001</v>
      </c>
      <c r="J30">
        <v>-9.9847000000000001</v>
      </c>
      <c r="K30">
        <v>750.98820000000001</v>
      </c>
      <c r="L30" s="2">
        <f t="shared" si="3"/>
        <v>700.10379999999998</v>
      </c>
      <c r="N30" s="5">
        <f t="shared" si="4"/>
        <v>700.09704999999997</v>
      </c>
      <c r="O30" s="5">
        <f t="shared" si="5"/>
        <v>9.704999999996744E-2</v>
      </c>
    </row>
    <row r="31" spans="1:15" x14ac:dyDescent="0.25">
      <c r="A31"/>
      <c r="B31">
        <v>29</v>
      </c>
      <c r="C31">
        <v>25.995200000000001</v>
      </c>
      <c r="D31">
        <v>-9.9877000000000002</v>
      </c>
      <c r="E31">
        <v>778.97630000000004</v>
      </c>
      <c r="F31" s="2">
        <f t="shared" si="2"/>
        <v>728.09190000000001</v>
      </c>
      <c r="G31"/>
      <c r="H31">
        <v>29</v>
      </c>
      <c r="I31">
        <v>-26.002700000000001</v>
      </c>
      <c r="J31">
        <v>-9.9846000000000004</v>
      </c>
      <c r="K31">
        <v>778.98249999999996</v>
      </c>
      <c r="L31" s="2">
        <f t="shared" si="3"/>
        <v>728.09809999999993</v>
      </c>
      <c r="N31" s="5">
        <f t="shared" si="4"/>
        <v>728.09500000000003</v>
      </c>
      <c r="O31" s="5">
        <f t="shared" si="5"/>
        <v>9.5000000000027285E-2</v>
      </c>
    </row>
    <row r="32" spans="1:15" x14ac:dyDescent="0.25">
      <c r="A32"/>
      <c r="B32">
        <v>30</v>
      </c>
      <c r="C32">
        <v>25.996600000000001</v>
      </c>
      <c r="D32">
        <v>-9.9890000000000008</v>
      </c>
      <c r="E32">
        <v>806.96249999999998</v>
      </c>
      <c r="F32" s="2">
        <f t="shared" si="2"/>
        <v>756.07809999999995</v>
      </c>
      <c r="G32"/>
      <c r="H32">
        <v>30</v>
      </c>
      <c r="I32">
        <v>-26.002700000000001</v>
      </c>
      <c r="J32">
        <v>-9.9842999999999993</v>
      </c>
      <c r="K32">
        <v>806.976</v>
      </c>
      <c r="L32" s="2">
        <f t="shared" si="3"/>
        <v>756.09159999999997</v>
      </c>
      <c r="N32" s="5">
        <f t="shared" si="4"/>
        <v>756.08484999999996</v>
      </c>
      <c r="O32" s="5">
        <f t="shared" si="5"/>
        <v>8.4849999999960346E-2</v>
      </c>
    </row>
    <row r="33" spans="1:15" x14ac:dyDescent="0.25">
      <c r="A33"/>
      <c r="B33">
        <v>31</v>
      </c>
      <c r="C33">
        <v>25.994900000000001</v>
      </c>
      <c r="D33">
        <v>-9.9873999999999992</v>
      </c>
      <c r="E33">
        <v>834.95029999999997</v>
      </c>
      <c r="F33" s="2">
        <f t="shared" si="2"/>
        <v>784.06589999999994</v>
      </c>
      <c r="G33"/>
      <c r="H33">
        <v>31</v>
      </c>
      <c r="I33">
        <v>-26.002400000000002</v>
      </c>
      <c r="J33">
        <v>-9.9845000000000006</v>
      </c>
      <c r="K33">
        <v>834.98590000000002</v>
      </c>
      <c r="L33" s="2">
        <f t="shared" si="3"/>
        <v>784.10149999999999</v>
      </c>
      <c r="N33" s="5">
        <f t="shared" si="4"/>
        <v>784.08369999999991</v>
      </c>
      <c r="O33" s="5">
        <f t="shared" si="5"/>
        <v>8.3699999999907959E-2</v>
      </c>
    </row>
    <row r="34" spans="1:15" x14ac:dyDescent="0.25">
      <c r="A34"/>
      <c r="B34">
        <v>32</v>
      </c>
      <c r="C34">
        <v>25.995999999999999</v>
      </c>
      <c r="D34">
        <v>-9.9888999999999992</v>
      </c>
      <c r="E34">
        <v>862.96209999999996</v>
      </c>
      <c r="F34" s="2">
        <f t="shared" si="2"/>
        <v>812.07769999999994</v>
      </c>
      <c r="G34"/>
      <c r="H34">
        <v>32</v>
      </c>
      <c r="I34">
        <v>-26.002300000000002</v>
      </c>
      <c r="J34">
        <v>-9.9833999999999996</v>
      </c>
      <c r="K34">
        <v>862.98440000000005</v>
      </c>
      <c r="L34" s="2">
        <f t="shared" si="3"/>
        <v>812.1</v>
      </c>
      <c r="N34" s="5">
        <f t="shared" si="4"/>
        <v>812.08884999999998</v>
      </c>
      <c r="O34" s="5">
        <f t="shared" si="5"/>
        <v>8.8849999999979445E-2</v>
      </c>
    </row>
    <row r="35" spans="1:15" x14ac:dyDescent="0.25">
      <c r="A35"/>
      <c r="B35">
        <v>33</v>
      </c>
      <c r="C35">
        <v>25.995100000000001</v>
      </c>
      <c r="D35">
        <v>-9.9877000000000002</v>
      </c>
      <c r="E35">
        <v>890.96590000000003</v>
      </c>
      <c r="F35" s="2">
        <f t="shared" si="2"/>
        <v>840.08150000000001</v>
      </c>
      <c r="G35"/>
      <c r="H35">
        <v>33</v>
      </c>
      <c r="I35">
        <v>-26.002400000000002</v>
      </c>
      <c r="J35">
        <v>-9.9842999999999993</v>
      </c>
      <c r="K35">
        <v>890.976</v>
      </c>
      <c r="L35" s="2">
        <f t="shared" si="3"/>
        <v>840.09159999999997</v>
      </c>
      <c r="N35" s="5">
        <f t="shared" si="4"/>
        <v>840.08654999999999</v>
      </c>
      <c r="O35" s="5">
        <f t="shared" si="5"/>
        <v>8.6549999999988358E-2</v>
      </c>
    </row>
    <row r="36" spans="1:15" x14ac:dyDescent="0.25">
      <c r="A36"/>
      <c r="B36">
        <v>34</v>
      </c>
      <c r="C36">
        <v>25.995999999999999</v>
      </c>
      <c r="D36">
        <v>-9.9865999999999993</v>
      </c>
      <c r="E36">
        <v>918.96720000000005</v>
      </c>
      <c r="F36" s="2">
        <f t="shared" si="2"/>
        <v>868.08280000000002</v>
      </c>
      <c r="G36"/>
      <c r="H36">
        <v>34</v>
      </c>
      <c r="I36">
        <v>-26.002600000000001</v>
      </c>
      <c r="J36">
        <v>-9.9835999999999991</v>
      </c>
      <c r="K36">
        <v>918.98879999999997</v>
      </c>
      <c r="L36" s="2">
        <f t="shared" si="3"/>
        <v>868.10439999999994</v>
      </c>
      <c r="N36" s="5">
        <f t="shared" si="4"/>
        <v>868.09359999999992</v>
      </c>
      <c r="O36" s="5">
        <f t="shared" si="5"/>
        <v>9.3599999999923966E-2</v>
      </c>
    </row>
    <row r="37" spans="1:15" x14ac:dyDescent="0.25">
      <c r="A37"/>
      <c r="B37">
        <v>35</v>
      </c>
      <c r="C37">
        <v>25.9956</v>
      </c>
      <c r="D37">
        <v>-9.9870999999999999</v>
      </c>
      <c r="E37">
        <v>946.95240000000001</v>
      </c>
      <c r="F37" s="2">
        <f t="shared" si="2"/>
        <v>896.06799999999998</v>
      </c>
      <c r="G37"/>
      <c r="H37">
        <v>35</v>
      </c>
      <c r="I37">
        <v>-26.002600000000001</v>
      </c>
      <c r="J37">
        <v>-9.9845000000000006</v>
      </c>
      <c r="K37">
        <v>946.98680000000002</v>
      </c>
      <c r="L37" s="2">
        <f t="shared" si="3"/>
        <v>896.10239999999999</v>
      </c>
      <c r="N37" s="5">
        <f t="shared" si="4"/>
        <v>896.08519999999999</v>
      </c>
      <c r="O37" s="5">
        <f t="shared" si="5"/>
        <v>8.5199999999986176E-2</v>
      </c>
    </row>
    <row r="38" spans="1:15" x14ac:dyDescent="0.25">
      <c r="A38"/>
      <c r="B38">
        <v>36</v>
      </c>
      <c r="C38">
        <v>25.995200000000001</v>
      </c>
      <c r="D38">
        <v>-9.9865999999999993</v>
      </c>
      <c r="E38">
        <v>974.95330000000001</v>
      </c>
      <c r="F38" s="2">
        <f t="shared" si="2"/>
        <v>924.06889999999999</v>
      </c>
      <c r="G38"/>
      <c r="H38">
        <v>36</v>
      </c>
      <c r="I38">
        <v>-26.002300000000002</v>
      </c>
      <c r="J38">
        <v>-9.9833999999999996</v>
      </c>
      <c r="K38">
        <v>974.99030000000005</v>
      </c>
      <c r="L38" s="2">
        <f t="shared" si="3"/>
        <v>924.10590000000002</v>
      </c>
      <c r="N38" s="5">
        <f t="shared" si="4"/>
        <v>924.0874</v>
      </c>
      <c r="O38" s="5">
        <f t="shared" si="5"/>
        <v>8.7400000000002365E-2</v>
      </c>
    </row>
    <row r="39" spans="1:15" x14ac:dyDescent="0.25">
      <c r="A39"/>
      <c r="B39">
        <v>37</v>
      </c>
      <c r="C39">
        <v>25.995699999999999</v>
      </c>
      <c r="D39">
        <v>-9.9885999999999999</v>
      </c>
      <c r="E39">
        <v>1002.9558</v>
      </c>
      <c r="F39" s="2">
        <f t="shared" si="2"/>
        <v>952.07139999999993</v>
      </c>
      <c r="G39"/>
      <c r="H39">
        <v>37</v>
      </c>
      <c r="I39">
        <v>-26.002199999999998</v>
      </c>
      <c r="J39">
        <v>-9.9842999999999993</v>
      </c>
      <c r="K39">
        <v>1002.9930000000001</v>
      </c>
      <c r="L39" s="2">
        <f t="shared" si="3"/>
        <v>952.10860000000002</v>
      </c>
      <c r="N39" s="5">
        <f t="shared" si="4"/>
        <v>952.08999999999992</v>
      </c>
      <c r="O39" s="5">
        <f t="shared" si="5"/>
        <v>8.9999999999918145E-2</v>
      </c>
    </row>
    <row r="40" spans="1:15" x14ac:dyDescent="0.25">
      <c r="A40"/>
      <c r="B40">
        <v>38</v>
      </c>
      <c r="C40">
        <v>25.9954</v>
      </c>
      <c r="D40">
        <v>-9.9862000000000002</v>
      </c>
      <c r="E40">
        <v>1030.9795999999999</v>
      </c>
      <c r="F40" s="2">
        <f t="shared" si="2"/>
        <v>980.09519999999986</v>
      </c>
      <c r="G40"/>
      <c r="H40">
        <v>38</v>
      </c>
      <c r="I40">
        <v>-26.002300000000002</v>
      </c>
      <c r="J40">
        <v>-9.9832999999999998</v>
      </c>
      <c r="K40">
        <v>1030.9884999999999</v>
      </c>
      <c r="L40" s="2">
        <f t="shared" si="3"/>
        <v>980.1040999999999</v>
      </c>
      <c r="N40" s="5">
        <f t="shared" si="4"/>
        <v>980.09964999999988</v>
      </c>
      <c r="O40" s="5">
        <f t="shared" si="5"/>
        <v>9.9649999999883221E-2</v>
      </c>
    </row>
    <row r="41" spans="1:15" x14ac:dyDescent="0.25">
      <c r="A41"/>
      <c r="B41">
        <v>39</v>
      </c>
      <c r="C41">
        <v>25.995699999999999</v>
      </c>
      <c r="D41">
        <v>-9.9870999999999999</v>
      </c>
      <c r="E41">
        <v>1058.9619</v>
      </c>
      <c r="F41" s="2">
        <f t="shared" si="2"/>
        <v>1008.0775</v>
      </c>
      <c r="G41"/>
      <c r="H41">
        <v>39</v>
      </c>
      <c r="I41">
        <v>-26.002400000000002</v>
      </c>
      <c r="J41">
        <v>-9.9835999999999991</v>
      </c>
      <c r="K41">
        <v>1058.979</v>
      </c>
      <c r="L41" s="2">
        <f t="shared" si="3"/>
        <v>1008.0946</v>
      </c>
      <c r="N41" s="5">
        <f t="shared" si="4"/>
        <v>1008.08605</v>
      </c>
      <c r="O41" s="5">
        <f t="shared" si="5"/>
        <v>8.6050000000000182E-2</v>
      </c>
    </row>
    <row r="42" spans="1:15" x14ac:dyDescent="0.25">
      <c r="A42"/>
      <c r="B42">
        <v>40</v>
      </c>
      <c r="C42">
        <v>25.995799999999999</v>
      </c>
      <c r="D42">
        <v>-9.9860000000000007</v>
      </c>
      <c r="E42">
        <v>1086.9440999999999</v>
      </c>
      <c r="F42" s="2">
        <f t="shared" si="2"/>
        <v>1036.0597</v>
      </c>
      <c r="G42"/>
      <c r="H42">
        <v>40</v>
      </c>
      <c r="I42">
        <v>-26.002300000000002</v>
      </c>
      <c r="J42">
        <v>-9.9825999999999997</v>
      </c>
      <c r="K42">
        <v>1086.9804999999999</v>
      </c>
      <c r="L42" s="2">
        <f t="shared" si="3"/>
        <v>1036.0961</v>
      </c>
      <c r="N42" s="5">
        <f t="shared" si="4"/>
        <v>1036.0779</v>
      </c>
      <c r="O42" s="5">
        <f t="shared" si="5"/>
        <v>7.7899999999999636E-2</v>
      </c>
    </row>
    <row r="43" spans="1:15" x14ac:dyDescent="0.25">
      <c r="A43"/>
      <c r="B43">
        <v>41</v>
      </c>
      <c r="C43">
        <v>25.995200000000001</v>
      </c>
      <c r="D43">
        <v>-9.9864999999999995</v>
      </c>
      <c r="E43">
        <v>1114.9318000000001</v>
      </c>
      <c r="F43" s="2">
        <f t="shared" si="2"/>
        <v>1064.0474000000002</v>
      </c>
      <c r="G43"/>
      <c r="H43">
        <v>41</v>
      </c>
      <c r="I43">
        <v>-26.002199999999998</v>
      </c>
      <c r="J43">
        <v>-9.9832000000000001</v>
      </c>
      <c r="K43">
        <v>1114.9794999999999</v>
      </c>
      <c r="L43" s="2">
        <f t="shared" si="3"/>
        <v>1064.0951</v>
      </c>
      <c r="N43" s="5">
        <f t="shared" si="4"/>
        <v>1064.07125</v>
      </c>
      <c r="O43" s="5">
        <f t="shared" si="5"/>
        <v>7.124999999996362E-2</v>
      </c>
    </row>
    <row r="44" spans="1:15" x14ac:dyDescent="0.25">
      <c r="A44"/>
      <c r="B44">
        <v>42</v>
      </c>
      <c r="C44">
        <v>25.996300000000002</v>
      </c>
      <c r="D44">
        <v>-9.9871999999999996</v>
      </c>
      <c r="E44">
        <v>1142.8785</v>
      </c>
      <c r="F44" s="2">
        <f t="shared" si="2"/>
        <v>1091.9941000000001</v>
      </c>
      <c r="G44"/>
      <c r="H44">
        <v>42</v>
      </c>
      <c r="I44">
        <v>-26.002800000000001</v>
      </c>
      <c r="J44">
        <v>-9.9829000000000008</v>
      </c>
      <c r="K44">
        <v>1142.9628</v>
      </c>
      <c r="L44" s="2">
        <f t="shared" si="3"/>
        <v>1092.0784000000001</v>
      </c>
      <c r="N44" s="5">
        <f t="shared" si="4"/>
        <v>1092.0362500000001</v>
      </c>
      <c r="O44" s="5">
        <f t="shared" si="5"/>
        <v>3.6250000000109139E-2</v>
      </c>
    </row>
    <row r="45" spans="1:15" x14ac:dyDescent="0.25">
      <c r="A45"/>
      <c r="B45">
        <v>43</v>
      </c>
      <c r="C45">
        <v>25.9953</v>
      </c>
      <c r="D45">
        <v>-9.9861000000000004</v>
      </c>
      <c r="E45">
        <v>1170.9363000000001</v>
      </c>
      <c r="F45" s="2">
        <f t="shared" si="2"/>
        <v>1120.0519000000002</v>
      </c>
      <c r="G45"/>
      <c r="H45">
        <v>43</v>
      </c>
      <c r="I45">
        <v>-26.002099999999999</v>
      </c>
      <c r="J45">
        <v>-9.9831000000000003</v>
      </c>
      <c r="K45">
        <v>1170.9426000000001</v>
      </c>
      <c r="L45" s="2">
        <f t="shared" si="3"/>
        <v>1120.0582000000002</v>
      </c>
      <c r="N45" s="5">
        <f t="shared" si="4"/>
        <v>1120.0550500000002</v>
      </c>
      <c r="O45" s="5">
        <f t="shared" si="5"/>
        <v>5.50500000001648E-2</v>
      </c>
    </row>
    <row r="46" spans="1:15" x14ac:dyDescent="0.25">
      <c r="A46"/>
      <c r="B46">
        <v>44</v>
      </c>
      <c r="C46">
        <v>25.995799999999999</v>
      </c>
      <c r="D46">
        <v>-9.9859000000000009</v>
      </c>
      <c r="E46">
        <v>1198.9581000000001</v>
      </c>
      <c r="F46" s="2">
        <f t="shared" si="2"/>
        <v>1148.0737000000001</v>
      </c>
      <c r="G46"/>
      <c r="H46">
        <v>44</v>
      </c>
      <c r="I46">
        <v>-26.001899999999999</v>
      </c>
      <c r="J46">
        <v>-9.9823000000000004</v>
      </c>
      <c r="K46">
        <v>1198.9575</v>
      </c>
      <c r="L46" s="2">
        <f t="shared" si="3"/>
        <v>1148.0731000000001</v>
      </c>
      <c r="N46" s="5">
        <f t="shared" si="4"/>
        <v>1148.0734000000002</v>
      </c>
      <c r="O46" s="5">
        <f t="shared" si="5"/>
        <v>7.3400000000219734E-2</v>
      </c>
    </row>
    <row r="47" spans="1:15" x14ac:dyDescent="0.25">
      <c r="A47"/>
      <c r="B47">
        <v>45</v>
      </c>
      <c r="C47">
        <v>25.995799999999999</v>
      </c>
      <c r="D47">
        <v>-9.9856999999999996</v>
      </c>
      <c r="E47">
        <v>1226.9427000000001</v>
      </c>
      <c r="F47" s="2">
        <f t="shared" si="2"/>
        <v>1176.0583000000001</v>
      </c>
      <c r="G47"/>
      <c r="H47">
        <v>45</v>
      </c>
      <c r="I47">
        <v>-26.002600000000001</v>
      </c>
      <c r="J47">
        <v>-9.9816000000000003</v>
      </c>
      <c r="K47">
        <v>1226.9554000000001</v>
      </c>
      <c r="L47" s="2">
        <f t="shared" si="3"/>
        <v>1176.0710000000001</v>
      </c>
      <c r="N47" s="5">
        <f t="shared" si="4"/>
        <v>1176.0646500000003</v>
      </c>
      <c r="O47" s="5">
        <f t="shared" si="5"/>
        <v>6.4650000000256114E-2</v>
      </c>
    </row>
    <row r="48" spans="1:15" x14ac:dyDescent="0.25">
      <c r="A48"/>
      <c r="B48">
        <v>46</v>
      </c>
      <c r="C48">
        <v>25.995699999999999</v>
      </c>
      <c r="D48">
        <v>-9.9860000000000007</v>
      </c>
      <c r="E48">
        <v>1254.9463000000001</v>
      </c>
      <c r="F48" s="2">
        <f t="shared" si="2"/>
        <v>1204.0619000000002</v>
      </c>
      <c r="G48"/>
      <c r="H48">
        <v>46</v>
      </c>
      <c r="I48">
        <v>-26.001999999999999</v>
      </c>
      <c r="J48">
        <v>-9.9818999999999996</v>
      </c>
      <c r="K48">
        <v>1254.9576999999999</v>
      </c>
      <c r="L48" s="2">
        <f t="shared" si="3"/>
        <v>1204.0733</v>
      </c>
      <c r="N48" s="5">
        <f t="shared" si="4"/>
        <v>1204.0676000000001</v>
      </c>
      <c r="O48" s="5">
        <f t="shared" si="5"/>
        <v>6.7600000000084037E-2</v>
      </c>
    </row>
    <row r="49" spans="1:15" x14ac:dyDescent="0.25">
      <c r="A49"/>
      <c r="B49">
        <v>47</v>
      </c>
      <c r="C49">
        <v>25.996400000000001</v>
      </c>
      <c r="D49">
        <v>-9.9872999999999994</v>
      </c>
      <c r="E49">
        <v>1282.9374</v>
      </c>
      <c r="F49" s="2">
        <f t="shared" si="2"/>
        <v>1232.0530000000001</v>
      </c>
      <c r="G49"/>
      <c r="H49">
        <v>47</v>
      </c>
      <c r="I49">
        <v>-26.001799999999999</v>
      </c>
      <c r="J49">
        <v>-9.9829000000000008</v>
      </c>
      <c r="K49">
        <v>1282.9584</v>
      </c>
      <c r="L49" s="2">
        <f t="shared" si="3"/>
        <v>1232.0740000000001</v>
      </c>
      <c r="N49" s="5">
        <f t="shared" si="4"/>
        <v>1232.0635000000002</v>
      </c>
      <c r="O49" s="5">
        <f t="shared" si="5"/>
        <v>6.3500000000203727E-2</v>
      </c>
    </row>
    <row r="50" spans="1:15" x14ac:dyDescent="0.25">
      <c r="A50"/>
      <c r="B50">
        <v>48</v>
      </c>
      <c r="C50">
        <v>25.9954</v>
      </c>
      <c r="D50">
        <v>-9.9839000000000002</v>
      </c>
      <c r="E50">
        <v>1310.9427000000001</v>
      </c>
      <c r="F50" s="2">
        <f t="shared" si="2"/>
        <v>1260.0583000000001</v>
      </c>
      <c r="G50"/>
      <c r="H50">
        <v>48</v>
      </c>
      <c r="I50">
        <v>-26.002700000000001</v>
      </c>
      <c r="J50">
        <v>-9.9823000000000004</v>
      </c>
      <c r="K50">
        <v>1310.9541999999999</v>
      </c>
      <c r="L50" s="2">
        <f t="shared" si="3"/>
        <v>1260.0698</v>
      </c>
      <c r="N50" s="5">
        <f t="shared" si="4"/>
        <v>1260.06405</v>
      </c>
      <c r="O50" s="5">
        <f t="shared" si="5"/>
        <v>6.4049999999951979E-2</v>
      </c>
    </row>
    <row r="51" spans="1:15" x14ac:dyDescent="0.25">
      <c r="A51"/>
      <c r="B51">
        <v>49</v>
      </c>
      <c r="C51">
        <v>25.996500000000001</v>
      </c>
      <c r="D51">
        <v>-9.9861000000000004</v>
      </c>
      <c r="E51">
        <v>1338.9392</v>
      </c>
      <c r="F51" s="2">
        <f t="shared" si="2"/>
        <v>1288.0548000000001</v>
      </c>
      <c r="G51"/>
      <c r="H51">
        <v>49</v>
      </c>
      <c r="I51">
        <v>-26.0014</v>
      </c>
      <c r="J51">
        <v>-9.9822000000000006</v>
      </c>
      <c r="K51">
        <v>1338.9621</v>
      </c>
      <c r="L51" s="2">
        <f t="shared" si="3"/>
        <v>1288.0777</v>
      </c>
      <c r="N51" s="5">
        <f t="shared" si="4"/>
        <v>1288.0662500000001</v>
      </c>
      <c r="O51" s="5">
        <f t="shared" si="5"/>
        <v>6.6250000000081855E-2</v>
      </c>
    </row>
    <row r="52" spans="1:15" x14ac:dyDescent="0.25">
      <c r="A52"/>
      <c r="B52">
        <v>50</v>
      </c>
      <c r="C52">
        <v>25.996300000000002</v>
      </c>
      <c r="D52">
        <v>-9.9847000000000001</v>
      </c>
      <c r="E52">
        <v>1366.954</v>
      </c>
      <c r="F52" s="2">
        <f t="shared" si="2"/>
        <v>1316.0696</v>
      </c>
      <c r="G52"/>
      <c r="H52">
        <v>50</v>
      </c>
      <c r="I52">
        <v>-26.001799999999999</v>
      </c>
      <c r="J52">
        <v>-9.9816000000000003</v>
      </c>
      <c r="K52">
        <v>1366.9589000000001</v>
      </c>
      <c r="L52" s="2">
        <f t="shared" si="3"/>
        <v>1316.0745000000002</v>
      </c>
      <c r="N52" s="5">
        <f t="shared" si="4"/>
        <v>1316.0720500000002</v>
      </c>
      <c r="O52" s="5">
        <f t="shared" si="5"/>
        <v>7.2050000000217551E-2</v>
      </c>
    </row>
    <row r="53" spans="1:15" x14ac:dyDescent="0.25">
      <c r="A53"/>
      <c r="B53">
        <v>51</v>
      </c>
      <c r="C53">
        <v>25.996400000000001</v>
      </c>
      <c r="D53">
        <v>-9.9857999999999993</v>
      </c>
      <c r="E53">
        <v>1394.9281000000001</v>
      </c>
      <c r="F53" s="2">
        <f t="shared" si="2"/>
        <v>1344.0437000000002</v>
      </c>
      <c r="G53"/>
      <c r="H53">
        <v>51</v>
      </c>
      <c r="I53">
        <v>-26.002400000000002</v>
      </c>
      <c r="J53">
        <v>-9.9824999999999999</v>
      </c>
      <c r="K53">
        <v>1394.9557</v>
      </c>
      <c r="L53" s="2">
        <f t="shared" si="3"/>
        <v>1344.0713000000001</v>
      </c>
      <c r="N53" s="5">
        <f t="shared" si="4"/>
        <v>1344.0575000000001</v>
      </c>
      <c r="O53" s="5">
        <f t="shared" si="5"/>
        <v>5.7500000000118234E-2</v>
      </c>
    </row>
    <row r="54" spans="1:15" x14ac:dyDescent="0.25">
      <c r="A54"/>
      <c r="B54">
        <v>52</v>
      </c>
      <c r="C54">
        <v>25.995999999999999</v>
      </c>
      <c r="D54">
        <v>-9.9855999999999998</v>
      </c>
      <c r="E54">
        <v>1422.9439</v>
      </c>
      <c r="F54" s="2">
        <f t="shared" si="2"/>
        <v>1372.0595000000001</v>
      </c>
      <c r="G54"/>
      <c r="H54">
        <v>52</v>
      </c>
      <c r="I54">
        <v>-26.002199999999998</v>
      </c>
      <c r="J54">
        <v>-9.9819999999999993</v>
      </c>
      <c r="K54">
        <v>1422.9595999999999</v>
      </c>
      <c r="L54" s="2">
        <f t="shared" si="3"/>
        <v>1372.0752</v>
      </c>
      <c r="N54" s="5">
        <f t="shared" si="4"/>
        <v>1372.06735</v>
      </c>
      <c r="O54" s="5">
        <f t="shared" si="5"/>
        <v>6.7350000000033106E-2</v>
      </c>
    </row>
    <row r="55" spans="1:15" x14ac:dyDescent="0.25">
      <c r="A55"/>
      <c r="B55">
        <v>53</v>
      </c>
      <c r="C55">
        <v>25.996500000000001</v>
      </c>
      <c r="D55">
        <v>-9.9855999999999998</v>
      </c>
      <c r="E55">
        <v>1450.9369999999999</v>
      </c>
      <c r="F55" s="2">
        <f t="shared" si="2"/>
        <v>1400.0526</v>
      </c>
      <c r="G55"/>
      <c r="H55">
        <v>53</v>
      </c>
      <c r="I55">
        <v>-26.0017</v>
      </c>
      <c r="J55">
        <v>-9.9818999999999996</v>
      </c>
      <c r="K55">
        <v>1450.9630999999999</v>
      </c>
      <c r="L55" s="2">
        <f t="shared" si="3"/>
        <v>1400.0787</v>
      </c>
      <c r="N55" s="5">
        <f t="shared" si="4"/>
        <v>1400.06565</v>
      </c>
      <c r="O55" s="5">
        <f t="shared" si="5"/>
        <v>6.5650000000005093E-2</v>
      </c>
    </row>
    <row r="56" spans="1:15" x14ac:dyDescent="0.25">
      <c r="A56"/>
      <c r="B56">
        <v>54</v>
      </c>
      <c r="C56">
        <v>25.997199999999999</v>
      </c>
      <c r="D56">
        <v>-9.9854000000000003</v>
      </c>
      <c r="E56">
        <v>1478.9393</v>
      </c>
      <c r="F56" s="2">
        <f t="shared" si="2"/>
        <v>1428.0549000000001</v>
      </c>
      <c r="G56"/>
      <c r="H56">
        <v>54</v>
      </c>
      <c r="I56">
        <v>-26.002600000000001</v>
      </c>
      <c r="J56">
        <v>-9.9816000000000003</v>
      </c>
      <c r="K56">
        <v>1478.9657</v>
      </c>
      <c r="L56" s="2">
        <f t="shared" si="3"/>
        <v>1428.0813000000001</v>
      </c>
      <c r="N56" s="5">
        <f t="shared" si="4"/>
        <v>1428.0681</v>
      </c>
      <c r="O56" s="5">
        <f t="shared" si="5"/>
        <v>6.8099999999958527E-2</v>
      </c>
    </row>
    <row r="57" spans="1:15" x14ac:dyDescent="0.25">
      <c r="A57"/>
      <c r="B57">
        <v>55</v>
      </c>
      <c r="C57">
        <v>25.996500000000001</v>
      </c>
      <c r="D57">
        <v>-9.9849999999999994</v>
      </c>
      <c r="E57">
        <v>1506.9290000000001</v>
      </c>
      <c r="F57" s="2">
        <f t="shared" si="2"/>
        <v>1456.0446000000002</v>
      </c>
      <c r="G57"/>
      <c r="H57">
        <v>55</v>
      </c>
      <c r="I57">
        <v>-26.001300000000001</v>
      </c>
      <c r="J57">
        <v>-9.9817</v>
      </c>
      <c r="K57">
        <v>1506.9517000000001</v>
      </c>
      <c r="L57" s="2">
        <f t="shared" si="3"/>
        <v>1456.0673000000002</v>
      </c>
      <c r="N57" s="5">
        <f t="shared" si="4"/>
        <v>1456.0559500000002</v>
      </c>
      <c r="O57" s="5">
        <f t="shared" si="5"/>
        <v>5.5950000000166256E-2</v>
      </c>
    </row>
    <row r="58" spans="1:15" x14ac:dyDescent="0.25">
      <c r="A58"/>
      <c r="B58">
        <v>56</v>
      </c>
      <c r="C58">
        <v>25.9953</v>
      </c>
      <c r="D58">
        <v>-9.9841999999999995</v>
      </c>
      <c r="E58">
        <v>1534.9265</v>
      </c>
      <c r="F58" s="2">
        <f t="shared" si="2"/>
        <v>1484.0421000000001</v>
      </c>
      <c r="G58"/>
      <c r="H58">
        <v>56</v>
      </c>
      <c r="I58">
        <v>-26.004300000000001</v>
      </c>
      <c r="J58">
        <v>-9.9810999999999996</v>
      </c>
      <c r="K58">
        <v>1534.9572000000001</v>
      </c>
      <c r="L58" s="2">
        <f t="shared" si="3"/>
        <v>1484.0728000000001</v>
      </c>
      <c r="N58" s="5">
        <f t="shared" si="4"/>
        <v>1484.0574500000002</v>
      </c>
      <c r="O58" s="5">
        <f t="shared" si="5"/>
        <v>5.7450000000244472E-2</v>
      </c>
    </row>
    <row r="59" spans="1:15" x14ac:dyDescent="0.25">
      <c r="A59"/>
      <c r="B59">
        <v>57</v>
      </c>
      <c r="C59">
        <v>25.996400000000001</v>
      </c>
      <c r="D59">
        <v>-9.9850999999999992</v>
      </c>
      <c r="E59">
        <v>1562.9494999999999</v>
      </c>
      <c r="F59" s="2">
        <f t="shared" si="2"/>
        <v>1512.0651</v>
      </c>
      <c r="G59"/>
      <c r="H59">
        <v>57</v>
      </c>
      <c r="I59">
        <v>-26.0017</v>
      </c>
      <c r="J59">
        <v>-9.9812999999999992</v>
      </c>
      <c r="K59">
        <v>1562.9495999999999</v>
      </c>
      <c r="L59" s="2">
        <f t="shared" si="3"/>
        <v>1512.0652</v>
      </c>
      <c r="N59" s="5">
        <f t="shared" si="4"/>
        <v>1512.0651499999999</v>
      </c>
      <c r="O59" s="5">
        <f t="shared" si="5"/>
        <v>6.514999999990323E-2</v>
      </c>
    </row>
    <row r="60" spans="1:15" x14ac:dyDescent="0.25">
      <c r="A60"/>
      <c r="B60">
        <v>58</v>
      </c>
      <c r="C60">
        <v>25.996200000000002</v>
      </c>
      <c r="D60">
        <v>-9.9835999999999991</v>
      </c>
      <c r="E60">
        <v>1590.9558</v>
      </c>
      <c r="F60" s="2">
        <f t="shared" si="2"/>
        <v>1540.0714</v>
      </c>
      <c r="G60"/>
      <c r="H60">
        <v>58</v>
      </c>
      <c r="I60">
        <v>-26.0014</v>
      </c>
      <c r="J60">
        <v>-9.9807000000000006</v>
      </c>
      <c r="K60">
        <v>1590.9526000000001</v>
      </c>
      <c r="L60" s="2">
        <f t="shared" si="3"/>
        <v>1540.0682000000002</v>
      </c>
      <c r="N60" s="5">
        <f t="shared" si="4"/>
        <v>1540.0698000000002</v>
      </c>
      <c r="O60" s="5">
        <f t="shared" si="5"/>
        <v>6.9800000000213913E-2</v>
      </c>
    </row>
    <row r="61" spans="1:15" x14ac:dyDescent="0.25">
      <c r="A61"/>
      <c r="B61">
        <v>59</v>
      </c>
      <c r="C61">
        <v>25.996300000000002</v>
      </c>
      <c r="D61">
        <v>-9.9847000000000001</v>
      </c>
      <c r="E61">
        <v>1618.9553000000001</v>
      </c>
      <c r="F61" s="2">
        <f t="shared" si="2"/>
        <v>1568.0709000000002</v>
      </c>
      <c r="G61"/>
      <c r="H61">
        <v>59</v>
      </c>
      <c r="I61">
        <v>-26.001000000000001</v>
      </c>
      <c r="J61">
        <v>-9.9809000000000001</v>
      </c>
      <c r="K61">
        <v>1618.9568999999999</v>
      </c>
      <c r="L61" s="2">
        <f t="shared" si="3"/>
        <v>1568.0725</v>
      </c>
      <c r="N61" s="5">
        <f t="shared" si="4"/>
        <v>1568.0717</v>
      </c>
      <c r="O61" s="5">
        <f t="shared" si="5"/>
        <v>7.1699999999964348E-2</v>
      </c>
    </row>
    <row r="62" spans="1:15" x14ac:dyDescent="0.25">
      <c r="A62"/>
      <c r="B62">
        <v>60</v>
      </c>
      <c r="C62">
        <v>25.996400000000001</v>
      </c>
      <c r="D62">
        <v>-9.9834999999999994</v>
      </c>
      <c r="E62">
        <v>1646.9357</v>
      </c>
      <c r="F62" s="2">
        <f t="shared" si="2"/>
        <v>1596.0513000000001</v>
      </c>
      <c r="G62"/>
      <c r="H62">
        <v>60</v>
      </c>
      <c r="I62">
        <v>-26.0017</v>
      </c>
      <c r="J62">
        <v>-9.9801000000000002</v>
      </c>
      <c r="K62">
        <v>1646.9608000000001</v>
      </c>
      <c r="L62" s="2">
        <f t="shared" si="3"/>
        <v>1596.0764000000001</v>
      </c>
      <c r="N62" s="5">
        <f t="shared" si="4"/>
        <v>1596.06385</v>
      </c>
      <c r="O62" s="5">
        <f t="shared" si="5"/>
        <v>6.3850000000002183E-2</v>
      </c>
    </row>
    <row r="63" spans="1:15" x14ac:dyDescent="0.25">
      <c r="A63"/>
      <c r="B63">
        <v>61</v>
      </c>
      <c r="C63">
        <v>25.9954</v>
      </c>
      <c r="D63">
        <v>-9.9842999999999993</v>
      </c>
      <c r="E63">
        <v>1674.9364</v>
      </c>
      <c r="F63" s="2">
        <f t="shared" si="2"/>
        <v>1624.0520000000001</v>
      </c>
      <c r="G63"/>
      <c r="H63">
        <v>61</v>
      </c>
      <c r="I63">
        <v>-26.0014</v>
      </c>
      <c r="J63">
        <v>-9.9809999999999999</v>
      </c>
      <c r="K63">
        <v>1674.9704999999999</v>
      </c>
      <c r="L63" s="2">
        <f t="shared" si="3"/>
        <v>1624.0861</v>
      </c>
      <c r="N63" s="5">
        <f t="shared" si="4"/>
        <v>1624.0690500000001</v>
      </c>
      <c r="O63" s="5">
        <f t="shared" si="5"/>
        <v>6.9050000000061118E-2</v>
      </c>
    </row>
    <row r="64" spans="1:15" x14ac:dyDescent="0.25">
      <c r="A64"/>
      <c r="B64">
        <v>62</v>
      </c>
      <c r="C64">
        <v>25.996600000000001</v>
      </c>
      <c r="D64">
        <v>-9.9832000000000001</v>
      </c>
      <c r="E64">
        <v>1702.9504999999999</v>
      </c>
      <c r="F64" s="2">
        <f t="shared" si="2"/>
        <v>1652.0661</v>
      </c>
      <c r="G64"/>
      <c r="H64">
        <v>62</v>
      </c>
      <c r="I64">
        <v>-26.0014</v>
      </c>
      <c r="J64">
        <v>-9.98</v>
      </c>
      <c r="K64">
        <v>1702.9595999999999</v>
      </c>
      <c r="L64" s="2">
        <f t="shared" si="3"/>
        <v>1652.0752</v>
      </c>
      <c r="N64" s="5">
        <f t="shared" si="4"/>
        <v>1652.0706500000001</v>
      </c>
      <c r="O64" s="5">
        <f t="shared" si="5"/>
        <v>7.0650000000114233E-2</v>
      </c>
    </row>
    <row r="65" spans="1:15" x14ac:dyDescent="0.25">
      <c r="A65"/>
      <c r="B65">
        <v>63</v>
      </c>
      <c r="C65">
        <v>25.996400000000001</v>
      </c>
      <c r="D65">
        <v>-9.9833999999999996</v>
      </c>
      <c r="E65">
        <v>1730.9435000000001</v>
      </c>
      <c r="F65" s="2">
        <f t="shared" si="2"/>
        <v>1680.0591000000002</v>
      </c>
      <c r="G65"/>
      <c r="H65">
        <v>63</v>
      </c>
      <c r="I65">
        <v>-26.0015</v>
      </c>
      <c r="J65">
        <v>-9.9809000000000001</v>
      </c>
      <c r="K65">
        <v>1730.9607000000001</v>
      </c>
      <c r="L65" s="2">
        <f t="shared" si="3"/>
        <v>1680.0763000000002</v>
      </c>
      <c r="N65" s="5">
        <f t="shared" si="4"/>
        <v>1680.0677000000001</v>
      </c>
      <c r="O65" s="5">
        <f t="shared" si="5"/>
        <v>6.7700000000058935E-2</v>
      </c>
    </row>
    <row r="66" spans="1:15" x14ac:dyDescent="0.25">
      <c r="A66"/>
      <c r="B66">
        <v>64</v>
      </c>
      <c r="C66">
        <v>25.995999999999999</v>
      </c>
      <c r="D66">
        <v>-9.9861000000000004</v>
      </c>
      <c r="E66">
        <v>1758.9644000000001</v>
      </c>
      <c r="F66" s="2">
        <f t="shared" si="2"/>
        <v>1708.0800000000002</v>
      </c>
      <c r="G66"/>
      <c r="H66">
        <v>64</v>
      </c>
      <c r="I66">
        <v>-26.001200000000001</v>
      </c>
      <c r="J66">
        <v>-9.9802999999999997</v>
      </c>
      <c r="K66">
        <v>1758.9493</v>
      </c>
      <c r="L66" s="2">
        <f t="shared" si="3"/>
        <v>1708.0649000000001</v>
      </c>
      <c r="N66" s="5">
        <f t="shared" si="4"/>
        <v>1708.0724500000001</v>
      </c>
      <c r="O66" s="5">
        <f t="shared" si="5"/>
        <v>7.2450000000117143E-2</v>
      </c>
    </row>
    <row r="67" spans="1:15" x14ac:dyDescent="0.25">
      <c r="A67"/>
      <c r="B67">
        <v>65</v>
      </c>
      <c r="C67">
        <v>25.996099999999998</v>
      </c>
      <c r="D67">
        <v>-9.984</v>
      </c>
      <c r="E67">
        <v>1786.9549</v>
      </c>
      <c r="F67" s="2">
        <f t="shared" si="2"/>
        <v>1736.0705</v>
      </c>
      <c r="G67"/>
      <c r="H67">
        <v>65</v>
      </c>
      <c r="I67">
        <v>-26.001000000000001</v>
      </c>
      <c r="J67">
        <v>-9.9801000000000002</v>
      </c>
      <c r="K67">
        <v>1786.9349999999999</v>
      </c>
      <c r="L67" s="2">
        <f t="shared" si="3"/>
        <v>1736.0506</v>
      </c>
      <c r="N67" s="5">
        <f t="shared" si="4"/>
        <v>1736.0605500000001</v>
      </c>
      <c r="O67" s="5">
        <f t="shared" si="5"/>
        <v>6.055000000014843E-2</v>
      </c>
    </row>
    <row r="68" spans="1:15" x14ac:dyDescent="0.25">
      <c r="A68"/>
      <c r="B68">
        <v>66</v>
      </c>
      <c r="C68">
        <v>25.996200000000002</v>
      </c>
      <c r="D68">
        <v>-9.9830000000000005</v>
      </c>
      <c r="E68">
        <v>1814.9473</v>
      </c>
      <c r="F68" s="2">
        <f t="shared" si="2"/>
        <v>1764.0629000000001</v>
      </c>
      <c r="G68"/>
      <c r="H68">
        <v>66</v>
      </c>
      <c r="I68">
        <v>-26.001799999999999</v>
      </c>
      <c r="J68">
        <v>-9.9795999999999996</v>
      </c>
      <c r="K68">
        <v>1814.9703999999999</v>
      </c>
      <c r="L68" s="2">
        <f t="shared" si="3"/>
        <v>1764.086</v>
      </c>
      <c r="N68" s="5">
        <f t="shared" si="4"/>
        <v>1764.0744500000001</v>
      </c>
      <c r="O68" s="5">
        <f t="shared" si="5"/>
        <v>7.4450000000069849E-2</v>
      </c>
    </row>
    <row r="69" spans="1:15" x14ac:dyDescent="0.25">
      <c r="A69"/>
      <c r="B69">
        <v>67</v>
      </c>
      <c r="C69">
        <v>25.996600000000001</v>
      </c>
      <c r="D69">
        <v>-9.9833999999999996</v>
      </c>
      <c r="E69">
        <v>1842.9457</v>
      </c>
      <c r="F69" s="2">
        <f t="shared" si="2"/>
        <v>1792.0613000000001</v>
      </c>
      <c r="G69"/>
      <c r="H69">
        <v>67</v>
      </c>
      <c r="I69">
        <v>-26.001000000000001</v>
      </c>
      <c r="J69">
        <v>-9.9794</v>
      </c>
      <c r="K69">
        <v>1842.9378999999999</v>
      </c>
      <c r="L69" s="2">
        <f t="shared" si="3"/>
        <v>1792.0535</v>
      </c>
      <c r="N69" s="5">
        <f t="shared" si="4"/>
        <v>1792.0574000000001</v>
      </c>
      <c r="O69" s="5">
        <f t="shared" si="5"/>
        <v>5.7400000000143336E-2</v>
      </c>
    </row>
    <row r="70" spans="1:15" x14ac:dyDescent="0.25">
      <c r="A70"/>
      <c r="B70">
        <v>68</v>
      </c>
      <c r="C70">
        <v>25.997</v>
      </c>
      <c r="D70">
        <v>-9.9830000000000005</v>
      </c>
      <c r="E70">
        <v>1870.9390000000001</v>
      </c>
      <c r="F70" s="2">
        <f t="shared" si="2"/>
        <v>1820.0546000000002</v>
      </c>
      <c r="G70"/>
      <c r="H70">
        <v>68</v>
      </c>
      <c r="I70">
        <v>-26.001100000000001</v>
      </c>
      <c r="J70">
        <v>-9.9796999999999993</v>
      </c>
      <c r="K70">
        <v>1870.9246000000001</v>
      </c>
      <c r="L70" s="2">
        <f t="shared" si="3"/>
        <v>1820.0402000000001</v>
      </c>
      <c r="N70" s="5">
        <f t="shared" si="4"/>
        <v>1820.0474000000002</v>
      </c>
      <c r="O70" s="5">
        <f t="shared" si="5"/>
        <v>4.7400000000152431E-2</v>
      </c>
    </row>
    <row r="71" spans="1:15" x14ac:dyDescent="0.25">
      <c r="A71"/>
      <c r="B71">
        <v>69</v>
      </c>
      <c r="C71">
        <v>25.995799999999999</v>
      </c>
      <c r="D71">
        <v>-9.9854000000000003</v>
      </c>
      <c r="E71">
        <v>1898.9318000000001</v>
      </c>
      <c r="F71" s="2">
        <f t="shared" ref="F71:F122" si="6">E71-$K$5</f>
        <v>1848.0474000000002</v>
      </c>
      <c r="G71"/>
      <c r="H71">
        <v>69</v>
      </c>
      <c r="I71">
        <v>-26.000299999999999</v>
      </c>
      <c r="J71">
        <v>-9.9832000000000001</v>
      </c>
      <c r="K71">
        <v>1898.9444000000001</v>
      </c>
      <c r="L71" s="2">
        <f t="shared" ref="L71:L122" si="7">K71-$K$5</f>
        <v>1848.0600000000002</v>
      </c>
      <c r="N71" s="5">
        <f t="shared" ref="N71:N123" si="8">AVERAGE(F71,L71)</f>
        <v>1848.0537000000002</v>
      </c>
      <c r="O71" s="5">
        <f t="shared" ref="O71:O122" si="9">N71-28*(B71-$B$5)</f>
        <v>5.3700000000162618E-2</v>
      </c>
    </row>
    <row r="72" spans="1:15" x14ac:dyDescent="0.25">
      <c r="A72"/>
      <c r="B72">
        <v>70</v>
      </c>
      <c r="C72">
        <v>25.996500000000001</v>
      </c>
      <c r="D72">
        <v>-9.9822000000000006</v>
      </c>
      <c r="E72">
        <v>1926.9195999999999</v>
      </c>
      <c r="F72" s="2">
        <f t="shared" si="6"/>
        <v>1876.0352</v>
      </c>
      <c r="G72"/>
      <c r="H72">
        <v>70</v>
      </c>
      <c r="I72">
        <v>-26.0014</v>
      </c>
      <c r="J72">
        <v>-9.9794999999999998</v>
      </c>
      <c r="K72">
        <v>1926.9662000000001</v>
      </c>
      <c r="L72" s="2">
        <f t="shared" si="7"/>
        <v>1876.0818000000002</v>
      </c>
      <c r="N72" s="5">
        <f t="shared" si="8"/>
        <v>1876.0585000000001</v>
      </c>
      <c r="O72" s="5">
        <f t="shared" si="9"/>
        <v>5.8500000000094587E-2</v>
      </c>
    </row>
    <row r="73" spans="1:15" x14ac:dyDescent="0.25">
      <c r="A73"/>
      <c r="B73">
        <v>71</v>
      </c>
      <c r="C73">
        <v>25.996700000000001</v>
      </c>
      <c r="D73">
        <v>-9.9826999999999995</v>
      </c>
      <c r="E73">
        <v>1954.9418000000001</v>
      </c>
      <c r="F73" s="2">
        <f t="shared" si="6"/>
        <v>1904.0574000000001</v>
      </c>
      <c r="G73"/>
      <c r="H73">
        <v>71</v>
      </c>
      <c r="I73">
        <v>-26.000699999999998</v>
      </c>
      <c r="J73">
        <v>-9.9795999999999996</v>
      </c>
      <c r="K73">
        <v>1954.9580000000001</v>
      </c>
      <c r="L73" s="2">
        <f t="shared" si="7"/>
        <v>1904.0736000000002</v>
      </c>
      <c r="N73" s="5">
        <f t="shared" si="8"/>
        <v>1904.0655000000002</v>
      </c>
      <c r="O73" s="5">
        <f t="shared" si="9"/>
        <v>6.5500000000156433E-2</v>
      </c>
    </row>
    <row r="74" spans="1:15" x14ac:dyDescent="0.25">
      <c r="A74"/>
      <c r="B74">
        <v>72</v>
      </c>
      <c r="C74">
        <v>25.9968</v>
      </c>
      <c r="D74">
        <v>-9.9817999999999998</v>
      </c>
      <c r="E74">
        <v>1982.932</v>
      </c>
      <c r="F74" s="2">
        <f t="shared" si="6"/>
        <v>1932.0476000000001</v>
      </c>
      <c r="G74"/>
      <c r="H74">
        <v>72</v>
      </c>
      <c r="I74">
        <v>-26.001899999999999</v>
      </c>
      <c r="J74">
        <v>-9.9794999999999998</v>
      </c>
      <c r="K74">
        <v>1982.9561000000001</v>
      </c>
      <c r="L74" s="2">
        <f t="shared" si="7"/>
        <v>1932.0717000000002</v>
      </c>
      <c r="N74" s="5">
        <f t="shared" si="8"/>
        <v>1932.0596500000001</v>
      </c>
      <c r="O74" s="5">
        <f t="shared" si="9"/>
        <v>5.9650000000146974E-2</v>
      </c>
    </row>
    <row r="75" spans="1:15" x14ac:dyDescent="0.25">
      <c r="A75"/>
      <c r="B75">
        <v>73</v>
      </c>
      <c r="C75">
        <v>25.996500000000001</v>
      </c>
      <c r="D75">
        <v>-9.9827999999999992</v>
      </c>
      <c r="E75">
        <v>2010.9588000000001</v>
      </c>
      <c r="F75" s="2">
        <f t="shared" si="6"/>
        <v>1960.0744000000002</v>
      </c>
      <c r="G75"/>
      <c r="H75">
        <v>73</v>
      </c>
      <c r="I75">
        <v>-26.000800000000002</v>
      </c>
      <c r="J75">
        <v>-9.9792000000000005</v>
      </c>
      <c r="K75">
        <v>2010.9703999999999</v>
      </c>
      <c r="L75" s="2">
        <f t="shared" si="7"/>
        <v>1960.086</v>
      </c>
      <c r="N75" s="5">
        <f t="shared" si="8"/>
        <v>1960.0802000000001</v>
      </c>
      <c r="O75" s="5">
        <f t="shared" si="9"/>
        <v>8.020000000010441E-2</v>
      </c>
    </row>
    <row r="76" spans="1:15" x14ac:dyDescent="0.25">
      <c r="A76"/>
      <c r="B76">
        <v>74</v>
      </c>
      <c r="C76">
        <v>25.9971</v>
      </c>
      <c r="D76">
        <v>-9.9824000000000002</v>
      </c>
      <c r="E76">
        <v>2038.9638</v>
      </c>
      <c r="F76" s="2">
        <f t="shared" si="6"/>
        <v>1988.0794000000001</v>
      </c>
      <c r="G76"/>
      <c r="H76">
        <v>74</v>
      </c>
      <c r="I76">
        <v>-26.0014</v>
      </c>
      <c r="J76">
        <v>-9.9791000000000007</v>
      </c>
      <c r="K76">
        <v>2038.9628</v>
      </c>
      <c r="L76" s="2">
        <f t="shared" si="7"/>
        <v>1988.0784000000001</v>
      </c>
      <c r="N76" s="5">
        <f t="shared" si="8"/>
        <v>1988.0789</v>
      </c>
      <c r="O76" s="5">
        <f t="shared" si="9"/>
        <v>7.8899999999975989E-2</v>
      </c>
    </row>
    <row r="77" spans="1:15" x14ac:dyDescent="0.25">
      <c r="A77"/>
      <c r="B77">
        <v>75</v>
      </c>
      <c r="C77">
        <v>25.996600000000001</v>
      </c>
      <c r="D77">
        <v>-9.9849999999999994</v>
      </c>
      <c r="E77">
        <v>2066.9528</v>
      </c>
      <c r="F77" s="2">
        <f t="shared" si="6"/>
        <v>2016.0684000000001</v>
      </c>
      <c r="G77"/>
      <c r="H77">
        <v>75</v>
      </c>
      <c r="I77">
        <v>-26.001300000000001</v>
      </c>
      <c r="J77">
        <v>-9.9795999999999996</v>
      </c>
      <c r="K77">
        <v>2066.9546999999998</v>
      </c>
      <c r="L77" s="2">
        <f t="shared" si="7"/>
        <v>2016.0702999999999</v>
      </c>
      <c r="N77" s="5">
        <f t="shared" si="8"/>
        <v>2016.06935</v>
      </c>
      <c r="O77" s="5">
        <f t="shared" si="9"/>
        <v>6.9349999999985812E-2</v>
      </c>
    </row>
    <row r="78" spans="1:15" x14ac:dyDescent="0.25">
      <c r="A78"/>
      <c r="B78">
        <v>76</v>
      </c>
      <c r="C78">
        <v>25.996700000000001</v>
      </c>
      <c r="D78">
        <v>-9.9842999999999993</v>
      </c>
      <c r="E78">
        <v>2094.9517999999998</v>
      </c>
      <c r="F78" s="2">
        <f t="shared" si="6"/>
        <v>2044.0673999999999</v>
      </c>
      <c r="G78"/>
      <c r="H78">
        <v>76</v>
      </c>
      <c r="I78">
        <v>-26.001300000000001</v>
      </c>
      <c r="J78">
        <v>-9.9793000000000003</v>
      </c>
      <c r="K78">
        <v>2094.9533999999999</v>
      </c>
      <c r="L78" s="2">
        <f t="shared" si="7"/>
        <v>2044.069</v>
      </c>
      <c r="N78" s="5">
        <f t="shared" si="8"/>
        <v>2044.0681999999999</v>
      </c>
      <c r="O78" s="5">
        <f t="shared" si="9"/>
        <v>6.8199999999933425E-2</v>
      </c>
    </row>
    <row r="79" spans="1:15" x14ac:dyDescent="0.25">
      <c r="A79"/>
      <c r="B79">
        <v>77</v>
      </c>
      <c r="C79">
        <v>25.996400000000001</v>
      </c>
      <c r="D79">
        <v>-9.9847999999999999</v>
      </c>
      <c r="E79">
        <v>2122.9389000000001</v>
      </c>
      <c r="F79" s="2">
        <f t="shared" si="6"/>
        <v>2072.0545000000002</v>
      </c>
      <c r="G79"/>
      <c r="H79">
        <v>77</v>
      </c>
      <c r="I79">
        <v>-26.001200000000001</v>
      </c>
      <c r="J79">
        <v>-9.9795999999999996</v>
      </c>
      <c r="K79">
        <v>2122.9661000000001</v>
      </c>
      <c r="L79" s="2">
        <f t="shared" si="7"/>
        <v>2072.0817000000002</v>
      </c>
      <c r="N79" s="5">
        <f t="shared" si="8"/>
        <v>2072.0681000000004</v>
      </c>
      <c r="O79" s="5">
        <f t="shared" si="9"/>
        <v>6.8100000000413274E-2</v>
      </c>
    </row>
    <row r="80" spans="1:15" x14ac:dyDescent="0.25">
      <c r="A80"/>
      <c r="B80">
        <v>78</v>
      </c>
      <c r="C80">
        <v>25.997</v>
      </c>
      <c r="D80">
        <v>-9.9814000000000007</v>
      </c>
      <c r="E80">
        <v>2150.9222</v>
      </c>
      <c r="F80" s="2">
        <f t="shared" si="6"/>
        <v>2100.0378000000001</v>
      </c>
      <c r="G80"/>
      <c r="H80">
        <v>78</v>
      </c>
      <c r="I80">
        <v>-26.0015</v>
      </c>
      <c r="J80">
        <v>-9.9785000000000004</v>
      </c>
      <c r="K80">
        <v>2150.9524999999999</v>
      </c>
      <c r="L80" s="2">
        <f t="shared" si="7"/>
        <v>2100.0681</v>
      </c>
      <c r="N80" s="5">
        <f t="shared" si="8"/>
        <v>2100.0529500000002</v>
      </c>
      <c r="O80" s="5">
        <f t="shared" si="9"/>
        <v>5.2950000000237196E-2</v>
      </c>
    </row>
    <row r="81" spans="1:15" x14ac:dyDescent="0.25">
      <c r="A81"/>
      <c r="B81">
        <v>79</v>
      </c>
      <c r="C81">
        <v>25.996200000000002</v>
      </c>
      <c r="D81">
        <v>-9.9840999999999998</v>
      </c>
      <c r="E81">
        <v>2178.9326000000001</v>
      </c>
      <c r="F81" s="2">
        <f t="shared" si="6"/>
        <v>2128.0482000000002</v>
      </c>
      <c r="G81"/>
      <c r="H81">
        <v>79</v>
      </c>
      <c r="I81">
        <v>-26.0015</v>
      </c>
      <c r="J81">
        <v>-9.9794999999999998</v>
      </c>
      <c r="K81">
        <v>2178.9337999999998</v>
      </c>
      <c r="L81" s="2">
        <f t="shared" si="7"/>
        <v>2128.0493999999999</v>
      </c>
      <c r="N81" s="5">
        <f t="shared" si="8"/>
        <v>2128.0488</v>
      </c>
      <c r="O81" s="5">
        <f t="shared" si="9"/>
        <v>4.8800000000028376E-2</v>
      </c>
    </row>
    <row r="82" spans="1:15" x14ac:dyDescent="0.25">
      <c r="A82"/>
      <c r="B82">
        <v>80</v>
      </c>
      <c r="C82">
        <v>25.997699999999998</v>
      </c>
      <c r="D82">
        <v>-9.9818999999999996</v>
      </c>
      <c r="E82">
        <v>2206.9140000000002</v>
      </c>
      <c r="F82" s="2">
        <f t="shared" si="6"/>
        <v>2156.0296000000003</v>
      </c>
      <c r="G82"/>
      <c r="H82">
        <v>80</v>
      </c>
      <c r="I82">
        <v>-26.001200000000001</v>
      </c>
      <c r="J82">
        <v>-9.9781999999999993</v>
      </c>
      <c r="K82">
        <v>2206.9681999999998</v>
      </c>
      <c r="L82" s="2">
        <f t="shared" si="7"/>
        <v>2156.0837999999999</v>
      </c>
      <c r="N82" s="5">
        <f t="shared" si="8"/>
        <v>2156.0567000000001</v>
      </c>
      <c r="O82" s="5">
        <f t="shared" si="9"/>
        <v>5.6700000000091677E-2</v>
      </c>
    </row>
    <row r="83" spans="1:15" x14ac:dyDescent="0.25">
      <c r="A83"/>
      <c r="B83">
        <v>81</v>
      </c>
      <c r="C83">
        <v>25.9971</v>
      </c>
      <c r="D83">
        <v>-9.9809000000000001</v>
      </c>
      <c r="E83">
        <v>2234.8901999999998</v>
      </c>
      <c r="F83" s="2">
        <f t="shared" si="6"/>
        <v>2184.0057999999999</v>
      </c>
      <c r="G83"/>
      <c r="H83">
        <v>81</v>
      </c>
      <c r="I83">
        <v>-26.000800000000002</v>
      </c>
      <c r="J83">
        <v>-9.9786000000000001</v>
      </c>
      <c r="K83">
        <v>2234.9529000000002</v>
      </c>
      <c r="L83" s="2">
        <f t="shared" si="7"/>
        <v>2184.0685000000003</v>
      </c>
      <c r="N83" s="5">
        <f t="shared" si="8"/>
        <v>2184.0371500000001</v>
      </c>
      <c r="O83" s="5">
        <f t="shared" si="9"/>
        <v>3.7150000000110595E-2</v>
      </c>
    </row>
    <row r="84" spans="1:15" x14ac:dyDescent="0.25">
      <c r="A84"/>
      <c r="B84">
        <v>82</v>
      </c>
      <c r="C84">
        <v>25.997599999999998</v>
      </c>
      <c r="D84">
        <v>-9.9809999999999999</v>
      </c>
      <c r="E84">
        <v>2263.0118000000002</v>
      </c>
      <c r="F84" s="2">
        <f t="shared" si="6"/>
        <v>2212.1274000000003</v>
      </c>
      <c r="G84"/>
      <c r="H84">
        <v>82</v>
      </c>
      <c r="I84">
        <v>-26.001200000000001</v>
      </c>
      <c r="J84">
        <v>-9.9779</v>
      </c>
      <c r="K84">
        <v>2263.0045</v>
      </c>
      <c r="L84" s="2">
        <f t="shared" si="7"/>
        <v>2212.1201000000001</v>
      </c>
      <c r="N84" s="5">
        <f t="shared" si="8"/>
        <v>2212.1237500000002</v>
      </c>
      <c r="O84" s="5">
        <f t="shared" si="9"/>
        <v>0.12375000000020009</v>
      </c>
    </row>
    <row r="85" spans="1:15" x14ac:dyDescent="0.25">
      <c r="A85"/>
      <c r="B85">
        <v>83</v>
      </c>
      <c r="C85">
        <v>25.997499999999999</v>
      </c>
      <c r="D85">
        <v>-9.9816000000000003</v>
      </c>
      <c r="E85">
        <v>2291.0135</v>
      </c>
      <c r="F85" s="2">
        <f t="shared" si="6"/>
        <v>2240.1291000000001</v>
      </c>
      <c r="G85"/>
      <c r="H85">
        <v>83</v>
      </c>
      <c r="I85">
        <v>-26.0002</v>
      </c>
      <c r="J85">
        <v>-9.9783000000000008</v>
      </c>
      <c r="K85">
        <v>2291.0037000000002</v>
      </c>
      <c r="L85" s="2">
        <f t="shared" si="7"/>
        <v>2240.1193000000003</v>
      </c>
      <c r="N85" s="5">
        <f t="shared" si="8"/>
        <v>2240.1242000000002</v>
      </c>
      <c r="O85" s="5">
        <f t="shared" si="9"/>
        <v>0.12420000000020082</v>
      </c>
    </row>
    <row r="86" spans="1:15" x14ac:dyDescent="0.25">
      <c r="A86"/>
      <c r="B86">
        <v>84</v>
      </c>
      <c r="C86">
        <v>25.996300000000002</v>
      </c>
      <c r="D86">
        <v>-9.9831000000000003</v>
      </c>
      <c r="E86">
        <v>2319.0099</v>
      </c>
      <c r="F86" s="2">
        <f t="shared" si="6"/>
        <v>2268.1255000000001</v>
      </c>
      <c r="G86"/>
      <c r="H86">
        <v>84</v>
      </c>
      <c r="I86">
        <v>-26.0016</v>
      </c>
      <c r="J86">
        <v>-9.9780999999999995</v>
      </c>
      <c r="K86">
        <v>2318.9953</v>
      </c>
      <c r="L86" s="2">
        <f t="shared" si="7"/>
        <v>2268.1109000000001</v>
      </c>
      <c r="N86" s="5">
        <f t="shared" si="8"/>
        <v>2268.1181999999999</v>
      </c>
      <c r="O86" s="5">
        <f t="shared" si="9"/>
        <v>0.11819999999988795</v>
      </c>
    </row>
    <row r="87" spans="1:15" x14ac:dyDescent="0.25">
      <c r="A87"/>
      <c r="B87">
        <v>85</v>
      </c>
      <c r="C87">
        <v>25.997599999999998</v>
      </c>
      <c r="D87">
        <v>-9.9815000000000005</v>
      </c>
      <c r="E87">
        <v>2347.0082000000002</v>
      </c>
      <c r="F87" s="2">
        <f t="shared" si="6"/>
        <v>2296.1238000000003</v>
      </c>
      <c r="G87"/>
      <c r="H87">
        <v>85</v>
      </c>
      <c r="I87">
        <v>-26.000599999999999</v>
      </c>
      <c r="J87">
        <v>-9.9779999999999998</v>
      </c>
      <c r="K87">
        <v>2347.0034000000001</v>
      </c>
      <c r="L87" s="2">
        <f t="shared" si="7"/>
        <v>2296.1190000000001</v>
      </c>
      <c r="N87" s="5">
        <f t="shared" si="8"/>
        <v>2296.1214</v>
      </c>
      <c r="O87" s="5">
        <f t="shared" si="9"/>
        <v>0.12139999999999418</v>
      </c>
    </row>
    <row r="88" spans="1:15" x14ac:dyDescent="0.25">
      <c r="A88"/>
      <c r="B88">
        <v>86</v>
      </c>
      <c r="C88">
        <v>25.997399999999999</v>
      </c>
      <c r="D88">
        <v>-9.9804999999999993</v>
      </c>
      <c r="E88">
        <v>2374.9814999999999</v>
      </c>
      <c r="F88" s="2">
        <f t="shared" si="6"/>
        <v>2324.0971</v>
      </c>
      <c r="G88"/>
      <c r="H88">
        <v>86</v>
      </c>
      <c r="I88">
        <v>-26.000599999999999</v>
      </c>
      <c r="J88">
        <v>-9.9779</v>
      </c>
      <c r="K88">
        <v>2374.9837000000002</v>
      </c>
      <c r="L88" s="2">
        <f t="shared" si="7"/>
        <v>2324.0993000000003</v>
      </c>
      <c r="N88" s="5">
        <f t="shared" si="8"/>
        <v>2324.0982000000004</v>
      </c>
      <c r="O88" s="5">
        <f t="shared" si="9"/>
        <v>9.8200000000360887E-2</v>
      </c>
    </row>
    <row r="89" spans="1:15" x14ac:dyDescent="0.25">
      <c r="A89"/>
      <c r="B89">
        <v>87</v>
      </c>
      <c r="C89">
        <v>25.997599999999998</v>
      </c>
      <c r="D89">
        <v>-9.9815000000000005</v>
      </c>
      <c r="E89">
        <v>2402.9679999999998</v>
      </c>
      <c r="F89" s="2">
        <f t="shared" si="6"/>
        <v>2352.0835999999999</v>
      </c>
      <c r="G89"/>
      <c r="H89">
        <v>87</v>
      </c>
      <c r="I89">
        <v>-26</v>
      </c>
      <c r="J89">
        <v>-9.9780999999999995</v>
      </c>
      <c r="K89">
        <v>2402.9814999999999</v>
      </c>
      <c r="L89" s="2">
        <f t="shared" si="7"/>
        <v>2352.0971</v>
      </c>
      <c r="N89" s="5">
        <f t="shared" si="8"/>
        <v>2352.0903499999999</v>
      </c>
      <c r="O89" s="5">
        <f t="shared" si="9"/>
        <v>9.0349999999943975E-2</v>
      </c>
    </row>
    <row r="90" spans="1:15" x14ac:dyDescent="0.25">
      <c r="A90"/>
      <c r="B90">
        <v>88</v>
      </c>
      <c r="C90">
        <v>25.998000000000001</v>
      </c>
      <c r="D90">
        <v>-9.9807000000000006</v>
      </c>
      <c r="E90">
        <v>2430.9847</v>
      </c>
      <c r="F90" s="2">
        <f t="shared" si="6"/>
        <v>2380.1003000000001</v>
      </c>
      <c r="G90"/>
      <c r="H90">
        <v>88</v>
      </c>
      <c r="I90">
        <v>-26.000800000000002</v>
      </c>
      <c r="J90">
        <v>-9.9766999999999992</v>
      </c>
      <c r="K90">
        <v>2430.9985000000001</v>
      </c>
      <c r="L90" s="2">
        <f t="shared" si="7"/>
        <v>2380.1141000000002</v>
      </c>
      <c r="N90" s="5">
        <f t="shared" si="8"/>
        <v>2380.1072000000004</v>
      </c>
      <c r="O90" s="5">
        <f t="shared" si="9"/>
        <v>0.10720000000037544</v>
      </c>
    </row>
    <row r="91" spans="1:15" x14ac:dyDescent="0.25">
      <c r="A91"/>
      <c r="B91">
        <v>89</v>
      </c>
      <c r="C91">
        <v>25.997</v>
      </c>
      <c r="D91">
        <v>-9.9807000000000006</v>
      </c>
      <c r="E91">
        <v>2458.9951000000001</v>
      </c>
      <c r="F91" s="2">
        <f t="shared" si="6"/>
        <v>2408.1107000000002</v>
      </c>
      <c r="G91"/>
      <c r="H91">
        <v>89</v>
      </c>
      <c r="I91">
        <v>-26.0002</v>
      </c>
      <c r="J91">
        <v>-9.9774999999999991</v>
      </c>
      <c r="K91">
        <v>2458.9908</v>
      </c>
      <c r="L91" s="2">
        <f t="shared" si="7"/>
        <v>2408.1064000000001</v>
      </c>
      <c r="N91" s="5">
        <f t="shared" si="8"/>
        <v>2408.1085499999999</v>
      </c>
      <c r="O91" s="5">
        <f t="shared" si="9"/>
        <v>0.10854999999992287</v>
      </c>
    </row>
    <row r="92" spans="1:15" x14ac:dyDescent="0.25">
      <c r="A92"/>
      <c r="B92">
        <v>90</v>
      </c>
      <c r="C92">
        <v>25.998200000000001</v>
      </c>
      <c r="D92">
        <v>-9.9803999999999995</v>
      </c>
      <c r="E92">
        <v>2486.9742000000001</v>
      </c>
      <c r="F92" s="2">
        <f t="shared" si="6"/>
        <v>2436.0898000000002</v>
      </c>
      <c r="G92"/>
      <c r="H92">
        <v>90</v>
      </c>
      <c r="I92">
        <v>-26.000299999999999</v>
      </c>
      <c r="J92">
        <v>-9.9771000000000001</v>
      </c>
      <c r="K92">
        <v>2486.9832000000001</v>
      </c>
      <c r="L92" s="2">
        <f t="shared" si="7"/>
        <v>2436.0988000000002</v>
      </c>
      <c r="N92" s="5">
        <f t="shared" si="8"/>
        <v>2436.0943000000002</v>
      </c>
      <c r="O92" s="5">
        <f t="shared" si="9"/>
        <v>9.4300000000202999E-2</v>
      </c>
    </row>
    <row r="93" spans="1:15" x14ac:dyDescent="0.25">
      <c r="A93"/>
      <c r="B93">
        <v>91</v>
      </c>
      <c r="C93">
        <v>25.997699999999998</v>
      </c>
      <c r="D93">
        <v>-9.9808000000000003</v>
      </c>
      <c r="E93">
        <v>2514.9816999999998</v>
      </c>
      <c r="F93" s="2">
        <f t="shared" si="6"/>
        <v>2464.0972999999999</v>
      </c>
      <c r="G93"/>
      <c r="H93">
        <v>91</v>
      </c>
      <c r="I93">
        <v>-26.000599999999999</v>
      </c>
      <c r="J93">
        <v>-9.9772999999999996</v>
      </c>
      <c r="K93">
        <v>2515.0005999999998</v>
      </c>
      <c r="L93" s="2">
        <f t="shared" si="7"/>
        <v>2464.1161999999999</v>
      </c>
      <c r="N93" s="5">
        <f t="shared" si="8"/>
        <v>2464.1067499999999</v>
      </c>
      <c r="O93" s="5">
        <f t="shared" si="9"/>
        <v>0.10674999999991996</v>
      </c>
    </row>
    <row r="94" spans="1:15" x14ac:dyDescent="0.25">
      <c r="A94"/>
      <c r="B94">
        <v>92</v>
      </c>
      <c r="C94">
        <v>25.998000000000001</v>
      </c>
      <c r="D94">
        <v>-9.9799000000000007</v>
      </c>
      <c r="E94">
        <v>2543.0075999999999</v>
      </c>
      <c r="F94" s="2">
        <f t="shared" si="6"/>
        <v>2492.1232</v>
      </c>
      <c r="G94"/>
      <c r="H94">
        <v>92</v>
      </c>
      <c r="I94">
        <v>-26.0001</v>
      </c>
      <c r="J94">
        <v>-9.9766999999999992</v>
      </c>
      <c r="K94">
        <v>2543.0001999999999</v>
      </c>
      <c r="L94" s="2">
        <f t="shared" si="7"/>
        <v>2492.1158</v>
      </c>
      <c r="N94" s="5">
        <f t="shared" si="8"/>
        <v>2492.1194999999998</v>
      </c>
      <c r="O94" s="5">
        <f t="shared" si="9"/>
        <v>0.119499999999789</v>
      </c>
    </row>
    <row r="95" spans="1:15" x14ac:dyDescent="0.25">
      <c r="A95"/>
      <c r="B95">
        <v>93</v>
      </c>
      <c r="C95">
        <v>25.996500000000001</v>
      </c>
      <c r="D95">
        <v>-9.9830000000000005</v>
      </c>
      <c r="E95">
        <v>2571.0073000000002</v>
      </c>
      <c r="F95" s="2">
        <f t="shared" si="6"/>
        <v>2520.1229000000003</v>
      </c>
      <c r="G95"/>
      <c r="H95">
        <v>93</v>
      </c>
      <c r="I95">
        <v>-26.0001</v>
      </c>
      <c r="J95">
        <v>-9.9774999999999991</v>
      </c>
      <c r="K95">
        <v>2570.9960999999998</v>
      </c>
      <c r="L95" s="2">
        <f t="shared" si="7"/>
        <v>2520.1116999999999</v>
      </c>
      <c r="N95" s="5">
        <f t="shared" si="8"/>
        <v>2520.1172999999999</v>
      </c>
      <c r="O95" s="5">
        <f t="shared" si="9"/>
        <v>0.1172999999998865</v>
      </c>
    </row>
    <row r="96" spans="1:15" x14ac:dyDescent="0.25">
      <c r="A96"/>
      <c r="B96">
        <v>94</v>
      </c>
      <c r="C96">
        <v>25.998000000000001</v>
      </c>
      <c r="D96">
        <v>-9.9794999999999998</v>
      </c>
      <c r="E96">
        <v>2598.9863</v>
      </c>
      <c r="F96" s="2">
        <f t="shared" si="6"/>
        <v>2548.1019000000001</v>
      </c>
      <c r="G96"/>
      <c r="H96">
        <v>94</v>
      </c>
      <c r="I96">
        <v>-26.000699999999998</v>
      </c>
      <c r="J96">
        <v>-9.9765999999999995</v>
      </c>
      <c r="K96">
        <v>2598.9748</v>
      </c>
      <c r="L96" s="2">
        <f t="shared" si="7"/>
        <v>2548.0904</v>
      </c>
      <c r="N96" s="5">
        <f t="shared" si="8"/>
        <v>2548.0961500000003</v>
      </c>
      <c r="O96" s="5">
        <f t="shared" si="9"/>
        <v>9.6150000000307045E-2</v>
      </c>
    </row>
    <row r="97" spans="1:15" x14ac:dyDescent="0.25">
      <c r="A97"/>
      <c r="B97">
        <v>95</v>
      </c>
      <c r="C97">
        <v>25.997699999999998</v>
      </c>
      <c r="D97">
        <v>-9.9802</v>
      </c>
      <c r="E97">
        <v>2626.9747000000002</v>
      </c>
      <c r="F97" s="2">
        <f t="shared" si="6"/>
        <v>2576.0903000000003</v>
      </c>
      <c r="G97"/>
      <c r="H97">
        <v>95</v>
      </c>
      <c r="I97">
        <v>-26.000499999999999</v>
      </c>
      <c r="J97">
        <v>-9.9768000000000008</v>
      </c>
      <c r="K97">
        <v>2626.9868000000001</v>
      </c>
      <c r="L97" s="2">
        <f t="shared" si="7"/>
        <v>2576.1024000000002</v>
      </c>
      <c r="N97" s="5">
        <f t="shared" si="8"/>
        <v>2576.0963500000003</v>
      </c>
      <c r="O97" s="5">
        <f t="shared" si="9"/>
        <v>9.6350000000256841E-2</v>
      </c>
    </row>
    <row r="98" spans="1:15" x14ac:dyDescent="0.25">
      <c r="A98"/>
      <c r="B98">
        <v>96</v>
      </c>
      <c r="C98">
        <v>25.9984</v>
      </c>
      <c r="D98">
        <v>-9.9796999999999993</v>
      </c>
      <c r="E98">
        <v>2654.9935999999998</v>
      </c>
      <c r="F98" s="2">
        <f t="shared" si="6"/>
        <v>2604.1091999999999</v>
      </c>
      <c r="G98"/>
      <c r="H98">
        <v>96</v>
      </c>
      <c r="I98">
        <v>-25.9999</v>
      </c>
      <c r="J98">
        <v>-9.9761000000000006</v>
      </c>
      <c r="K98">
        <v>2654.9942999999998</v>
      </c>
      <c r="L98" s="2">
        <f t="shared" si="7"/>
        <v>2604.1098999999999</v>
      </c>
      <c r="N98" s="5">
        <f t="shared" si="8"/>
        <v>2604.1095500000001</v>
      </c>
      <c r="O98" s="5">
        <f t="shared" si="9"/>
        <v>0.1095500000001266</v>
      </c>
    </row>
    <row r="99" spans="1:15" x14ac:dyDescent="0.25">
      <c r="A99"/>
      <c r="B99">
        <v>97</v>
      </c>
      <c r="C99">
        <v>25.995999999999999</v>
      </c>
      <c r="D99">
        <v>-9.9793000000000003</v>
      </c>
      <c r="E99">
        <v>2682.9906999999998</v>
      </c>
      <c r="F99" s="2">
        <f t="shared" si="6"/>
        <v>2632.1062999999999</v>
      </c>
      <c r="G99"/>
      <c r="H99">
        <v>97</v>
      </c>
      <c r="I99">
        <v>-26.000800000000002</v>
      </c>
      <c r="J99">
        <v>-9.9764999999999997</v>
      </c>
      <c r="K99">
        <v>2682.9944999999998</v>
      </c>
      <c r="L99" s="2">
        <f t="shared" si="7"/>
        <v>2632.1100999999999</v>
      </c>
      <c r="N99" s="5">
        <f t="shared" si="8"/>
        <v>2632.1081999999997</v>
      </c>
      <c r="O99" s="5">
        <f t="shared" si="9"/>
        <v>0.10819999999966967</v>
      </c>
    </row>
    <row r="100" spans="1:15" x14ac:dyDescent="0.25">
      <c r="A100"/>
      <c r="B100">
        <v>98</v>
      </c>
      <c r="C100">
        <v>25.9983</v>
      </c>
      <c r="D100">
        <v>-9.9776000000000007</v>
      </c>
      <c r="E100">
        <v>2711.0028000000002</v>
      </c>
      <c r="F100" s="2">
        <f t="shared" si="6"/>
        <v>2660.1184000000003</v>
      </c>
      <c r="G100"/>
      <c r="H100">
        <v>98</v>
      </c>
      <c r="I100">
        <v>-25.9998</v>
      </c>
      <c r="J100">
        <v>-9.9756</v>
      </c>
      <c r="K100">
        <v>2710.9971999999998</v>
      </c>
      <c r="L100" s="2">
        <f t="shared" si="7"/>
        <v>2660.1127999999999</v>
      </c>
      <c r="N100" s="5">
        <f t="shared" si="8"/>
        <v>2660.1156000000001</v>
      </c>
      <c r="O100" s="5">
        <f t="shared" si="9"/>
        <v>0.11560000000008586</v>
      </c>
    </row>
    <row r="101" spans="1:15" x14ac:dyDescent="0.25">
      <c r="A101"/>
      <c r="B101">
        <v>99</v>
      </c>
      <c r="C101">
        <v>25.998200000000001</v>
      </c>
      <c r="D101">
        <v>-9.9796999999999993</v>
      </c>
      <c r="E101">
        <v>2739.0115000000001</v>
      </c>
      <c r="F101" s="2">
        <f t="shared" si="6"/>
        <v>2688.1271000000002</v>
      </c>
      <c r="G101"/>
      <c r="H101">
        <v>99</v>
      </c>
      <c r="I101">
        <v>-26.0001</v>
      </c>
      <c r="J101">
        <v>-9.9757999999999996</v>
      </c>
      <c r="K101">
        <v>2739.0005999999998</v>
      </c>
      <c r="L101" s="2">
        <f t="shared" si="7"/>
        <v>2688.1161999999999</v>
      </c>
      <c r="N101" s="5">
        <f t="shared" si="8"/>
        <v>2688.12165</v>
      </c>
      <c r="O101" s="5">
        <f t="shared" si="9"/>
        <v>0.12165000000004511</v>
      </c>
    </row>
    <row r="102" spans="1:15" x14ac:dyDescent="0.25">
      <c r="A102"/>
      <c r="B102">
        <v>100</v>
      </c>
      <c r="C102">
        <v>25.9986</v>
      </c>
      <c r="D102">
        <v>-9.9787999999999997</v>
      </c>
      <c r="E102">
        <v>2767.0039999999999</v>
      </c>
      <c r="F102" s="2">
        <f t="shared" si="6"/>
        <v>2716.1196</v>
      </c>
      <c r="G102"/>
      <c r="H102">
        <v>100</v>
      </c>
      <c r="I102">
        <v>-26.0001</v>
      </c>
      <c r="J102">
        <v>-9.9756999999999998</v>
      </c>
      <c r="K102">
        <v>2767.0068000000001</v>
      </c>
      <c r="L102" s="2">
        <f t="shared" si="7"/>
        <v>2716.1224000000002</v>
      </c>
      <c r="N102" s="5">
        <f t="shared" si="8"/>
        <v>2716.1210000000001</v>
      </c>
      <c r="O102" s="5">
        <f t="shared" si="9"/>
        <v>0.12100000000009459</v>
      </c>
    </row>
    <row r="103" spans="1:15" x14ac:dyDescent="0.25">
      <c r="A103"/>
      <c r="B103">
        <v>101</v>
      </c>
      <c r="C103">
        <v>25.997699999999998</v>
      </c>
      <c r="D103">
        <v>-9.9795999999999996</v>
      </c>
      <c r="E103">
        <v>2794.9839000000002</v>
      </c>
      <c r="F103" s="2">
        <f t="shared" si="6"/>
        <v>2744.0995000000003</v>
      </c>
      <c r="G103"/>
      <c r="H103">
        <v>101</v>
      </c>
      <c r="I103">
        <v>-25.9999</v>
      </c>
      <c r="J103">
        <v>-9.9761000000000006</v>
      </c>
      <c r="K103">
        <v>2794.9868000000001</v>
      </c>
      <c r="L103" s="2">
        <f t="shared" si="7"/>
        <v>2744.1024000000002</v>
      </c>
      <c r="N103" s="5">
        <f t="shared" si="8"/>
        <v>2744.10095</v>
      </c>
      <c r="O103" s="5">
        <f t="shared" si="9"/>
        <v>0.10095000000001164</v>
      </c>
    </row>
    <row r="104" spans="1:15" x14ac:dyDescent="0.25">
      <c r="A104"/>
      <c r="B104">
        <v>102</v>
      </c>
      <c r="C104">
        <v>25.9985</v>
      </c>
      <c r="D104">
        <v>-9.9786999999999999</v>
      </c>
      <c r="E104">
        <v>2822.9967999999999</v>
      </c>
      <c r="F104" s="2">
        <f t="shared" si="6"/>
        <v>2772.1124</v>
      </c>
      <c r="G104"/>
      <c r="H104">
        <v>102</v>
      </c>
      <c r="I104">
        <v>-26.000399999999999</v>
      </c>
      <c r="J104">
        <v>-9.9756</v>
      </c>
      <c r="K104">
        <v>2822.9998999999998</v>
      </c>
      <c r="L104" s="2">
        <f t="shared" si="7"/>
        <v>2772.1154999999999</v>
      </c>
      <c r="N104" s="5">
        <f t="shared" si="8"/>
        <v>2772.1139499999999</v>
      </c>
      <c r="O104" s="5">
        <f t="shared" si="9"/>
        <v>0.11394999999993161</v>
      </c>
    </row>
    <row r="105" spans="1:15" x14ac:dyDescent="0.25">
      <c r="A105"/>
      <c r="B105">
        <v>103</v>
      </c>
      <c r="C105">
        <v>25.9986</v>
      </c>
      <c r="D105">
        <v>-9.9799000000000007</v>
      </c>
      <c r="E105">
        <v>2850.9926999999998</v>
      </c>
      <c r="F105" s="2">
        <f t="shared" si="6"/>
        <v>2800.1082999999999</v>
      </c>
      <c r="G105"/>
      <c r="H105">
        <v>103</v>
      </c>
      <c r="I105">
        <v>-25.999500000000001</v>
      </c>
      <c r="J105">
        <v>-9.9756999999999998</v>
      </c>
      <c r="K105">
        <v>2851.0106999999998</v>
      </c>
      <c r="L105" s="2">
        <f t="shared" si="7"/>
        <v>2800.1262999999999</v>
      </c>
      <c r="N105" s="5">
        <f t="shared" si="8"/>
        <v>2800.1172999999999</v>
      </c>
      <c r="O105" s="5">
        <f t="shared" si="9"/>
        <v>0.1172999999998865</v>
      </c>
    </row>
    <row r="106" spans="1:15" x14ac:dyDescent="0.25">
      <c r="A106"/>
      <c r="B106">
        <v>104</v>
      </c>
      <c r="C106">
        <v>25.998100000000001</v>
      </c>
      <c r="D106">
        <v>-9.9786999999999999</v>
      </c>
      <c r="E106">
        <v>2878.9740000000002</v>
      </c>
      <c r="F106" s="2">
        <f t="shared" si="6"/>
        <v>2828.0896000000002</v>
      </c>
      <c r="G106"/>
      <c r="H106">
        <v>104</v>
      </c>
      <c r="I106">
        <v>-26.000499999999999</v>
      </c>
      <c r="J106">
        <v>-9.9750999999999994</v>
      </c>
      <c r="K106">
        <v>2879.0104000000001</v>
      </c>
      <c r="L106" s="2">
        <f t="shared" si="7"/>
        <v>2828.1260000000002</v>
      </c>
      <c r="N106" s="5">
        <f t="shared" si="8"/>
        <v>2828.1078000000002</v>
      </c>
      <c r="O106" s="5">
        <f t="shared" si="9"/>
        <v>0.10780000000022483</v>
      </c>
    </row>
    <row r="107" spans="1:15" x14ac:dyDescent="0.25">
      <c r="A107"/>
      <c r="B107">
        <v>105</v>
      </c>
      <c r="C107">
        <v>25.9985</v>
      </c>
      <c r="D107">
        <v>-9.9780999999999995</v>
      </c>
      <c r="E107">
        <v>2906.9697999999999</v>
      </c>
      <c r="F107" s="2">
        <f t="shared" si="6"/>
        <v>2856.0853999999999</v>
      </c>
      <c r="G107"/>
      <c r="H107">
        <v>105</v>
      </c>
      <c r="I107">
        <v>-25.999300000000002</v>
      </c>
      <c r="J107">
        <v>-9.9746000000000006</v>
      </c>
      <c r="K107">
        <v>2906.9965000000002</v>
      </c>
      <c r="L107" s="2">
        <f t="shared" si="7"/>
        <v>2856.1121000000003</v>
      </c>
      <c r="N107" s="5">
        <f t="shared" si="8"/>
        <v>2856.0987500000001</v>
      </c>
      <c r="O107" s="5">
        <f t="shared" si="9"/>
        <v>9.8750000000109139E-2</v>
      </c>
    </row>
    <row r="108" spans="1:15" x14ac:dyDescent="0.25">
      <c r="A108"/>
      <c r="B108">
        <v>106</v>
      </c>
      <c r="C108">
        <v>25.9984</v>
      </c>
      <c r="D108">
        <v>-9.9783000000000008</v>
      </c>
      <c r="E108">
        <v>2934.9639999999999</v>
      </c>
      <c r="F108" s="2">
        <f t="shared" si="6"/>
        <v>2884.0796</v>
      </c>
      <c r="G108"/>
      <c r="H108">
        <v>106</v>
      </c>
      <c r="I108">
        <v>-25.9999</v>
      </c>
      <c r="J108">
        <v>-9.9754000000000005</v>
      </c>
      <c r="K108">
        <v>2934.9843000000001</v>
      </c>
      <c r="L108" s="2">
        <f t="shared" si="7"/>
        <v>2884.0999000000002</v>
      </c>
      <c r="N108" s="5">
        <f t="shared" si="8"/>
        <v>2884.0897500000001</v>
      </c>
      <c r="O108" s="5">
        <f t="shared" si="9"/>
        <v>8.9750000000094587E-2</v>
      </c>
    </row>
    <row r="109" spans="1:15" x14ac:dyDescent="0.25">
      <c r="A109"/>
      <c r="B109">
        <v>107</v>
      </c>
      <c r="C109">
        <v>25.998000000000001</v>
      </c>
      <c r="D109">
        <v>-9.9788999999999994</v>
      </c>
      <c r="E109">
        <v>2962.9645</v>
      </c>
      <c r="F109" s="2">
        <f t="shared" si="6"/>
        <v>2912.0801000000001</v>
      </c>
      <c r="G109"/>
      <c r="H109">
        <v>107</v>
      </c>
      <c r="I109">
        <v>-26.0001</v>
      </c>
      <c r="J109">
        <v>-9.9755000000000003</v>
      </c>
      <c r="K109">
        <v>2962.9753000000001</v>
      </c>
      <c r="L109" s="2">
        <f t="shared" si="7"/>
        <v>2912.0909000000001</v>
      </c>
      <c r="N109" s="5">
        <f t="shared" si="8"/>
        <v>2912.0855000000001</v>
      </c>
      <c r="O109" s="5">
        <f t="shared" si="9"/>
        <v>8.5500000000138243E-2</v>
      </c>
    </row>
    <row r="110" spans="1:15" x14ac:dyDescent="0.25">
      <c r="A110"/>
      <c r="B110">
        <v>108</v>
      </c>
      <c r="C110">
        <v>25.998799999999999</v>
      </c>
      <c r="D110">
        <v>-9.9779999999999998</v>
      </c>
      <c r="E110">
        <v>2990.9971</v>
      </c>
      <c r="F110" s="2">
        <f t="shared" si="6"/>
        <v>2940.1127000000001</v>
      </c>
      <c r="G110"/>
      <c r="H110">
        <v>108</v>
      </c>
      <c r="I110">
        <v>-25.999400000000001</v>
      </c>
      <c r="J110">
        <v>-9.9748000000000001</v>
      </c>
      <c r="K110">
        <v>2990.9994000000002</v>
      </c>
      <c r="L110" s="2">
        <f t="shared" si="7"/>
        <v>2940.1150000000002</v>
      </c>
      <c r="N110" s="5">
        <f t="shared" si="8"/>
        <v>2940.1138500000002</v>
      </c>
      <c r="O110" s="5">
        <f t="shared" si="9"/>
        <v>0.11385000000018408</v>
      </c>
    </row>
    <row r="111" spans="1:15" x14ac:dyDescent="0.25">
      <c r="A111"/>
      <c r="B111">
        <v>109</v>
      </c>
      <c r="C111">
        <v>25.998200000000001</v>
      </c>
      <c r="D111">
        <v>-9.9785000000000004</v>
      </c>
      <c r="E111">
        <v>3018.9661999999998</v>
      </c>
      <c r="F111" s="2">
        <f t="shared" si="6"/>
        <v>2968.0817999999999</v>
      </c>
      <c r="G111"/>
      <c r="H111">
        <v>109</v>
      </c>
      <c r="I111">
        <v>-25.999300000000002</v>
      </c>
      <c r="J111">
        <v>-9.9753000000000007</v>
      </c>
      <c r="K111">
        <v>3018.9805000000001</v>
      </c>
      <c r="L111" s="2">
        <f t="shared" si="7"/>
        <v>2968.0961000000002</v>
      </c>
      <c r="N111" s="5">
        <f t="shared" si="8"/>
        <v>2968.0889500000003</v>
      </c>
      <c r="O111" s="5">
        <f t="shared" si="9"/>
        <v>8.8950000000295404E-2</v>
      </c>
    </row>
    <row r="112" spans="1:15" x14ac:dyDescent="0.25">
      <c r="A112"/>
      <c r="B112">
        <v>110</v>
      </c>
      <c r="C112">
        <v>25.9985</v>
      </c>
      <c r="D112">
        <v>-9.9779</v>
      </c>
      <c r="E112">
        <v>3046.9884999999999</v>
      </c>
      <c r="F112" s="2">
        <f t="shared" si="6"/>
        <v>2996.1041</v>
      </c>
      <c r="G112"/>
      <c r="H112">
        <v>110</v>
      </c>
      <c r="I112">
        <v>-25.999600000000001</v>
      </c>
      <c r="J112">
        <v>-9.9746000000000006</v>
      </c>
      <c r="K112">
        <v>3046.9929999999999</v>
      </c>
      <c r="L112" s="2">
        <f t="shared" si="7"/>
        <v>2996.1086</v>
      </c>
      <c r="N112" s="5">
        <f t="shared" si="8"/>
        <v>2996.10635</v>
      </c>
      <c r="O112" s="5">
        <f t="shared" si="9"/>
        <v>0.10635000000002037</v>
      </c>
    </row>
    <row r="113" spans="1:15" x14ac:dyDescent="0.25">
      <c r="A113"/>
      <c r="B113">
        <v>111</v>
      </c>
      <c r="C113">
        <v>25.9985</v>
      </c>
      <c r="D113">
        <v>-9.9785000000000004</v>
      </c>
      <c r="E113">
        <v>3074.9976999999999</v>
      </c>
      <c r="F113" s="2">
        <f t="shared" si="6"/>
        <v>3024.1133</v>
      </c>
      <c r="G113"/>
      <c r="H113">
        <v>111</v>
      </c>
      <c r="I113">
        <v>-25.999099999999999</v>
      </c>
      <c r="J113">
        <v>-9.9748000000000001</v>
      </c>
      <c r="K113">
        <v>3075.0050999999999</v>
      </c>
      <c r="L113" s="2">
        <f t="shared" si="7"/>
        <v>3024.1206999999999</v>
      </c>
      <c r="N113" s="5">
        <f t="shared" si="8"/>
        <v>3024.1170000000002</v>
      </c>
      <c r="O113" s="5">
        <f t="shared" si="9"/>
        <v>0.11700000000018917</v>
      </c>
    </row>
    <row r="114" spans="1:15" x14ac:dyDescent="0.25">
      <c r="A114"/>
      <c r="B114">
        <v>112</v>
      </c>
      <c r="C114">
        <v>25.999099999999999</v>
      </c>
      <c r="D114">
        <v>-9.9778000000000002</v>
      </c>
      <c r="E114">
        <v>3103.0066999999999</v>
      </c>
      <c r="F114" s="2">
        <f t="shared" si="6"/>
        <v>3052.1223</v>
      </c>
      <c r="G114"/>
      <c r="H114">
        <v>112</v>
      </c>
      <c r="I114">
        <v>-25.999199999999998</v>
      </c>
      <c r="J114">
        <v>-9.9743999999999993</v>
      </c>
      <c r="K114">
        <v>3103.0092</v>
      </c>
      <c r="L114" s="2">
        <f t="shared" si="7"/>
        <v>3052.1248000000001</v>
      </c>
      <c r="N114" s="5">
        <f t="shared" si="8"/>
        <v>3052.1235500000003</v>
      </c>
      <c r="O114" s="5">
        <f t="shared" si="9"/>
        <v>0.12355000000025029</v>
      </c>
    </row>
    <row r="115" spans="1:15" x14ac:dyDescent="0.25">
      <c r="A115"/>
      <c r="B115">
        <v>113</v>
      </c>
      <c r="C115">
        <v>25.998899999999999</v>
      </c>
      <c r="D115">
        <v>-9.9780999999999995</v>
      </c>
      <c r="E115">
        <v>3130.9996000000001</v>
      </c>
      <c r="F115" s="2">
        <f t="shared" si="6"/>
        <v>3080.1152000000002</v>
      </c>
      <c r="G115"/>
      <c r="H115">
        <v>113</v>
      </c>
      <c r="I115">
        <v>-25.999099999999999</v>
      </c>
      <c r="J115">
        <v>-9.9749999999999996</v>
      </c>
      <c r="K115">
        <v>3131.0113000000001</v>
      </c>
      <c r="L115" s="2">
        <f t="shared" si="7"/>
        <v>3080.1269000000002</v>
      </c>
      <c r="N115" s="5">
        <f t="shared" si="8"/>
        <v>3080.1210500000002</v>
      </c>
      <c r="O115" s="5">
        <f t="shared" si="9"/>
        <v>0.12105000000019572</v>
      </c>
    </row>
    <row r="116" spans="1:15" x14ac:dyDescent="0.25">
      <c r="A116"/>
      <c r="B116">
        <v>114</v>
      </c>
      <c r="C116">
        <v>25.9956</v>
      </c>
      <c r="D116">
        <v>-9.9754000000000005</v>
      </c>
      <c r="E116">
        <v>3158.9933000000001</v>
      </c>
      <c r="F116" s="2">
        <f t="shared" si="6"/>
        <v>3108.1089000000002</v>
      </c>
      <c r="G116"/>
      <c r="H116">
        <v>114</v>
      </c>
      <c r="I116">
        <v>-25.999500000000001</v>
      </c>
      <c r="J116">
        <v>-9.9741</v>
      </c>
      <c r="K116">
        <v>3159.0077999999999</v>
      </c>
      <c r="L116" s="2">
        <f t="shared" si="7"/>
        <v>3108.1233999999999</v>
      </c>
      <c r="N116" s="5">
        <f t="shared" si="8"/>
        <v>3108.1161499999998</v>
      </c>
      <c r="O116" s="5">
        <f t="shared" si="9"/>
        <v>0.11614999999983411</v>
      </c>
    </row>
    <row r="117" spans="1:15" x14ac:dyDescent="0.25">
      <c r="A117"/>
      <c r="B117">
        <v>115</v>
      </c>
      <c r="C117">
        <v>25.998699999999999</v>
      </c>
      <c r="D117">
        <v>-9.9779999999999998</v>
      </c>
      <c r="E117">
        <v>3186.9757</v>
      </c>
      <c r="F117" s="2">
        <f t="shared" si="6"/>
        <v>3136.0913</v>
      </c>
      <c r="G117"/>
      <c r="H117">
        <v>115</v>
      </c>
      <c r="I117">
        <v>-25.998899999999999</v>
      </c>
      <c r="J117">
        <v>-9.9746000000000006</v>
      </c>
      <c r="K117">
        <v>3187.0140999999999</v>
      </c>
      <c r="L117" s="2">
        <f t="shared" si="7"/>
        <v>3136.1297</v>
      </c>
      <c r="N117" s="5">
        <f t="shared" si="8"/>
        <v>3136.1104999999998</v>
      </c>
      <c r="O117" s="5">
        <f t="shared" si="9"/>
        <v>0.11049999999977445</v>
      </c>
    </row>
    <row r="118" spans="1:15" x14ac:dyDescent="0.25">
      <c r="A118"/>
      <c r="B118">
        <v>116</v>
      </c>
      <c r="C118">
        <v>25.999099999999999</v>
      </c>
      <c r="D118">
        <v>-9.9771999999999998</v>
      </c>
      <c r="E118">
        <v>3215.0081</v>
      </c>
      <c r="F118" s="2">
        <f t="shared" si="6"/>
        <v>3164.1237000000001</v>
      </c>
      <c r="G118"/>
      <c r="H118">
        <v>116</v>
      </c>
      <c r="I118">
        <v>-25.999400000000001</v>
      </c>
      <c r="J118">
        <v>-9.9740000000000002</v>
      </c>
      <c r="K118">
        <v>3215.009</v>
      </c>
      <c r="L118" s="2">
        <f t="shared" si="7"/>
        <v>3164.1246000000001</v>
      </c>
      <c r="N118" s="5">
        <f t="shared" si="8"/>
        <v>3164.1241500000001</v>
      </c>
      <c r="O118" s="5">
        <f t="shared" si="9"/>
        <v>0.12415000000009968</v>
      </c>
    </row>
    <row r="119" spans="1:15" x14ac:dyDescent="0.25">
      <c r="A119"/>
      <c r="B119">
        <v>117</v>
      </c>
      <c r="C119">
        <v>25.9984</v>
      </c>
      <c r="D119">
        <v>-9.9769000000000005</v>
      </c>
      <c r="E119">
        <v>3242.9974999999999</v>
      </c>
      <c r="F119" s="2">
        <f t="shared" si="6"/>
        <v>3192.1131</v>
      </c>
      <c r="G119"/>
      <c r="H119">
        <v>117</v>
      </c>
      <c r="I119">
        <v>-25.999300000000002</v>
      </c>
      <c r="J119">
        <v>-9.9741999999999997</v>
      </c>
      <c r="K119">
        <v>3243.0187999999998</v>
      </c>
      <c r="L119" s="2">
        <f t="shared" si="7"/>
        <v>3192.1343999999999</v>
      </c>
      <c r="N119" s="5">
        <f t="shared" si="8"/>
        <v>3192.1237499999997</v>
      </c>
      <c r="O119" s="5">
        <f t="shared" si="9"/>
        <v>0.12374999999974534</v>
      </c>
    </row>
    <row r="120" spans="1:15" x14ac:dyDescent="0.25">
      <c r="A120"/>
      <c r="B120">
        <v>118</v>
      </c>
      <c r="C120">
        <v>25.9986</v>
      </c>
      <c r="D120">
        <v>-9.9768000000000008</v>
      </c>
      <c r="E120">
        <v>3270.9656</v>
      </c>
      <c r="F120" s="2">
        <f t="shared" si="6"/>
        <v>3220.0812000000001</v>
      </c>
      <c r="G120"/>
      <c r="H120">
        <v>118</v>
      </c>
      <c r="I120">
        <v>-25.999099999999999</v>
      </c>
      <c r="J120">
        <v>-9.9734999999999996</v>
      </c>
      <c r="K120">
        <v>3271.0149000000001</v>
      </c>
      <c r="L120" s="2">
        <f t="shared" si="7"/>
        <v>3220.1305000000002</v>
      </c>
      <c r="N120" s="5">
        <f t="shared" si="8"/>
        <v>3220.1058499999999</v>
      </c>
      <c r="O120" s="5">
        <f t="shared" si="9"/>
        <v>0.10584999999991851</v>
      </c>
    </row>
    <row r="121" spans="1:15" x14ac:dyDescent="0.25">
      <c r="A121"/>
      <c r="B121">
        <v>119</v>
      </c>
      <c r="C121">
        <v>25.998100000000001</v>
      </c>
      <c r="D121">
        <v>-9.9779999999999998</v>
      </c>
      <c r="E121">
        <v>3298.9659999999999</v>
      </c>
      <c r="F121" s="2">
        <f t="shared" si="6"/>
        <v>3248.0816</v>
      </c>
      <c r="G121"/>
      <c r="H121">
        <v>119</v>
      </c>
      <c r="I121">
        <v>-25.998699999999999</v>
      </c>
      <c r="J121">
        <v>-9.9734999999999996</v>
      </c>
      <c r="K121">
        <v>3299.0095999999999</v>
      </c>
      <c r="L121" s="2">
        <f t="shared" si="7"/>
        <v>3248.1251999999999</v>
      </c>
      <c r="N121" s="5">
        <f t="shared" si="8"/>
        <v>3248.1034</v>
      </c>
      <c r="O121" s="5">
        <f t="shared" si="9"/>
        <v>0.10339999999996508</v>
      </c>
    </row>
    <row r="122" spans="1:15" x14ac:dyDescent="0.25">
      <c r="A122"/>
      <c r="B122">
        <v>120</v>
      </c>
      <c r="C122">
        <v>25.9985</v>
      </c>
      <c r="D122">
        <v>-9.9779</v>
      </c>
      <c r="E122">
        <v>3327.0347000000002</v>
      </c>
      <c r="F122" s="2">
        <f t="shared" si="6"/>
        <v>3276.1503000000002</v>
      </c>
      <c r="G122"/>
      <c r="H122">
        <v>120</v>
      </c>
      <c r="I122">
        <v>-25.998699999999999</v>
      </c>
      <c r="J122">
        <v>-9.9743999999999993</v>
      </c>
      <c r="K122">
        <v>3327.0333000000001</v>
      </c>
      <c r="L122" s="2">
        <f t="shared" si="7"/>
        <v>3276.1489000000001</v>
      </c>
      <c r="N122" s="5">
        <f t="shared" si="8"/>
        <v>3276.1496000000002</v>
      </c>
      <c r="O122" s="5">
        <f t="shared" si="9"/>
        <v>0.14960000000019136</v>
      </c>
    </row>
    <row r="123" spans="1:15" x14ac:dyDescent="0.25">
      <c r="A123"/>
      <c r="B123">
        <v>121</v>
      </c>
      <c r="C123">
        <v>25.998799999999999</v>
      </c>
      <c r="D123">
        <v>-9.9770000000000003</v>
      </c>
      <c r="E123">
        <v>3354.8914</v>
      </c>
      <c r="F123" s="2">
        <f t="shared" ref="F123:F124" si="10">E123-E122</f>
        <v>27.856699999999819</v>
      </c>
      <c r="G123"/>
      <c r="H123">
        <v>121</v>
      </c>
      <c r="I123">
        <v>-25.999500000000001</v>
      </c>
      <c r="J123">
        <v>-9.9740000000000002</v>
      </c>
      <c r="K123">
        <v>3354.9349999999999</v>
      </c>
      <c r="L123" s="2">
        <f t="shared" ref="L123:L124" si="11">K123-K122</f>
        <v>27.901699999999892</v>
      </c>
      <c r="N123" s="5">
        <f t="shared" si="8"/>
        <v>27.879199999999855</v>
      </c>
      <c r="O123" s="5">
        <f t="shared" ref="O123" si="12">N123-28</f>
        <v>-0.12080000000014479</v>
      </c>
    </row>
    <row r="124" spans="1:15" x14ac:dyDescent="0.25">
      <c r="A124"/>
      <c r="B124">
        <v>122</v>
      </c>
      <c r="C124">
        <v>25.999099999999999</v>
      </c>
      <c r="D124">
        <v>-9.9761000000000006</v>
      </c>
      <c r="E124">
        <v>3380.3696</v>
      </c>
      <c r="F124" s="2">
        <f t="shared" si="10"/>
        <v>25.478200000000015</v>
      </c>
      <c r="G124"/>
      <c r="H124">
        <v>122</v>
      </c>
      <c r="I124">
        <v>-25.9998</v>
      </c>
      <c r="J124">
        <v>-9.9724000000000004</v>
      </c>
      <c r="K124">
        <v>3380.4002</v>
      </c>
      <c r="L124" s="2">
        <f t="shared" si="11"/>
        <v>25.465200000000095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2026-02-10T16:39:10Z</cp:lastPrinted>
  <dcterms:created xsi:type="dcterms:W3CDTF">2022-07-27T15:17:14Z</dcterms:created>
  <dcterms:modified xsi:type="dcterms:W3CDTF">2026-02-10T16:45:16Z</dcterms:modified>
</cp:coreProperties>
</file>