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8\Mechanical\"/>
    </mc:Choice>
  </mc:AlternateContent>
  <xr:revisionPtr revIDLastSave="0" documentId="13_ncr:1_{BF019404-BC32-400D-A3FF-DB396427DF1B}" xr6:coauthVersionLast="47" xr6:coauthVersionMax="47" xr10:uidLastSave="{00000000-0000-0000-0000-000000000000}"/>
  <bookViews>
    <workbookView xWindow="11550" yWindow="2535" windowWidth="29865" windowHeight="17385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P3" i="1"/>
  <c r="M3" i="1" s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<sst xmlns="http://schemas.openxmlformats.org/spreadsheetml/2006/main" count="64" uniqueCount="35">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</sst>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2.8299999999999999E-2</c:v>
                </c:pt>
                <c:pt idx="1">
                  <c:v>3.1899999999999998E-2</c:v>
                </c:pt>
                <c:pt idx="2">
                  <c:v>2.4E-2</c:v>
                </c:pt>
                <c:pt idx="3">
                  <c:v>2.4199999999999999E-2</c:v>
                </c:pt>
                <c:pt idx="4">
                  <c:v>2.8199999999999999E-2</c:v>
                </c:pt>
                <c:pt idx="5">
                  <c:v>2.4E-2</c:v>
                </c:pt>
                <c:pt idx="6">
                  <c:v>2.3E-2</c:v>
                </c:pt>
                <c:pt idx="7">
                  <c:v>1.8499999999999999E-2</c:v>
                </c:pt>
                <c:pt idx="8">
                  <c:v>2.01E-2</c:v>
                </c:pt>
                <c:pt idx="9">
                  <c:v>2.2499999999999999E-2</c:v>
                </c:pt>
                <c:pt idx="10">
                  <c:v>1.3599999999999999E-2</c:v>
                </c:pt>
                <c:pt idx="11">
                  <c:v>2.1100000000000001E-2</c:v>
                </c:pt>
                <c:pt idx="12">
                  <c:v>1.7600000000000001E-2</c:v>
                </c:pt>
                <c:pt idx="13">
                  <c:v>1.3299999999999999E-2</c:v>
                </c:pt>
                <c:pt idx="14">
                  <c:v>1.26E-2</c:v>
                </c:pt>
                <c:pt idx="15">
                  <c:v>1.11E-2</c:v>
                </c:pt>
                <c:pt idx="16">
                  <c:v>1.09E-2</c:v>
                </c:pt>
                <c:pt idx="17">
                  <c:v>7.6E-3</c:v>
                </c:pt>
                <c:pt idx="18">
                  <c:v>1.1599999999999999E-2</c:v>
                </c:pt>
                <c:pt idx="19">
                  <c:v>7.7999999999999996E-3</c:v>
                </c:pt>
                <c:pt idx="20">
                  <c:v>7.7000000000000002E-3</c:v>
                </c:pt>
                <c:pt idx="21">
                  <c:v>8.3999999999999995E-3</c:v>
                </c:pt>
                <c:pt idx="22">
                  <c:v>5.5999999999999999E-3</c:v>
                </c:pt>
                <c:pt idx="23">
                  <c:v>7.0000000000000001E-3</c:v>
                </c:pt>
                <c:pt idx="24">
                  <c:v>1.9E-3</c:v>
                </c:pt>
                <c:pt idx="25">
                  <c:v>8.0000000000000002E-3</c:v>
                </c:pt>
                <c:pt idx="26">
                  <c:v>3.5000000000000001E-3</c:v>
                </c:pt>
                <c:pt idx="27">
                  <c:v>1.6999999999999999E-3</c:v>
                </c:pt>
                <c:pt idx="28">
                  <c:v>2.3E-3</c:v>
                </c:pt>
                <c:pt idx="29">
                  <c:v>3.7000000000000002E-3</c:v>
                </c:pt>
                <c:pt idx="30">
                  <c:v>-5.0000000000000001E-3</c:v>
                </c:pt>
                <c:pt idx="31">
                  <c:v>-4.5999999999999999E-3</c:v>
                </c:pt>
                <c:pt idx="32">
                  <c:v>-1E-4</c:v>
                </c:pt>
                <c:pt idx="33">
                  <c:v>-1.6999999999999999E-3</c:v>
                </c:pt>
                <c:pt idx="34">
                  <c:v>-3.0999999999999999E-3</c:v>
                </c:pt>
                <c:pt idx="35">
                  <c:v>-2.5999999999999999E-3</c:v>
                </c:pt>
                <c:pt idx="36">
                  <c:v>-6.3E-3</c:v>
                </c:pt>
                <c:pt idx="37">
                  <c:v>-2.7000000000000001E-3</c:v>
                </c:pt>
                <c:pt idx="38">
                  <c:v>-6.8999999999999999E-3</c:v>
                </c:pt>
                <c:pt idx="39">
                  <c:v>-7.7999999999999996E-3</c:v>
                </c:pt>
                <c:pt idx="40">
                  <c:v>-1.5599999999999999E-2</c:v>
                </c:pt>
                <c:pt idx="41">
                  <c:v>-1.54E-2</c:v>
                </c:pt>
                <c:pt idx="42">
                  <c:v>-2.9600000000000001E-2</c:v>
                </c:pt>
                <c:pt idx="43">
                  <c:v>-2.3599999999999999E-2</c:v>
                </c:pt>
                <c:pt idx="44">
                  <c:v>-2.7900000000000001E-2</c:v>
                </c:pt>
                <c:pt idx="45">
                  <c:v>-1.84E-2</c:v>
                </c:pt>
                <c:pt idx="46">
                  <c:v>-1.9699999999999999E-2</c:v>
                </c:pt>
                <c:pt idx="47">
                  <c:v>-2.1499999999999998E-2</c:v>
                </c:pt>
                <c:pt idx="48">
                  <c:v>-1.72E-2</c:v>
                </c:pt>
                <c:pt idx="49">
                  <c:v>-1.5699999999999999E-2</c:v>
                </c:pt>
                <c:pt idx="50">
                  <c:v>-1.83E-2</c:v>
                </c:pt>
                <c:pt idx="51">
                  <c:v>-1.4800000000000001E-2</c:v>
                </c:pt>
                <c:pt idx="52">
                  <c:v>-1.34E-2</c:v>
                </c:pt>
                <c:pt idx="53">
                  <c:v>-1.1900000000000001E-2</c:v>
                </c:pt>
                <c:pt idx="54">
                  <c:v>-1.06E-2</c:v>
                </c:pt>
                <c:pt idx="55">
                  <c:v>-1.38E-2</c:v>
                </c:pt>
                <c:pt idx="56">
                  <c:v>-1.06E-2</c:v>
                </c:pt>
                <c:pt idx="57">
                  <c:v>-1.23E-2</c:v>
                </c:pt>
                <c:pt idx="58">
                  <c:v>-1.2999999999999999E-2</c:v>
                </c:pt>
                <c:pt idx="59">
                  <c:v>-1.0800000000000001E-2</c:v>
                </c:pt>
                <c:pt idx="60">
                  <c:v>-7.7000000000000002E-3</c:v>
                </c:pt>
                <c:pt idx="61">
                  <c:v>-1.21E-2</c:v>
                </c:pt>
                <c:pt idx="62">
                  <c:v>-1.2999999999999999E-2</c:v>
                </c:pt>
                <c:pt idx="63">
                  <c:v>-1.06E-2</c:v>
                </c:pt>
                <c:pt idx="64">
                  <c:v>-1.43E-2</c:v>
                </c:pt>
                <c:pt idx="65">
                  <c:v>-1.0999999999999999E-2</c:v>
                </c:pt>
                <c:pt idx="66">
                  <c:v>-1.34E-2</c:v>
                </c:pt>
                <c:pt idx="67">
                  <c:v>-1.55E-2</c:v>
                </c:pt>
                <c:pt idx="68">
                  <c:v>-1.15E-2</c:v>
                </c:pt>
                <c:pt idx="69">
                  <c:v>-1.4800000000000001E-2</c:v>
                </c:pt>
                <c:pt idx="70">
                  <c:v>-1.0999999999999999E-2</c:v>
                </c:pt>
                <c:pt idx="71">
                  <c:v>-1.24E-2</c:v>
                </c:pt>
                <c:pt idx="72">
                  <c:v>-1.29E-2</c:v>
                </c:pt>
                <c:pt idx="73">
                  <c:v>-1.3599999999999999E-2</c:v>
                </c:pt>
                <c:pt idx="74">
                  <c:v>-1.2800000000000001E-2</c:v>
                </c:pt>
                <c:pt idx="75">
                  <c:v>-9.1000000000000004E-3</c:v>
                </c:pt>
                <c:pt idx="76">
                  <c:v>-1.4200000000000001E-2</c:v>
                </c:pt>
                <c:pt idx="77">
                  <c:v>-1.44E-2</c:v>
                </c:pt>
                <c:pt idx="78">
                  <c:v>-1.14E-2</c:v>
                </c:pt>
                <c:pt idx="79">
                  <c:v>-1.1299999999999999E-2</c:v>
                </c:pt>
                <c:pt idx="80">
                  <c:v>-1.5900000000000001E-2</c:v>
                </c:pt>
                <c:pt idx="81">
                  <c:v>-1.46E-2</c:v>
                </c:pt>
                <c:pt idx="82">
                  <c:v>-1.12E-2</c:v>
                </c:pt>
                <c:pt idx="83">
                  <c:v>-1.01E-2</c:v>
                </c:pt>
                <c:pt idx="84">
                  <c:v>-1.2699999999999999E-2</c:v>
                </c:pt>
                <c:pt idx="85">
                  <c:v>-1.2200000000000001E-2</c:v>
                </c:pt>
                <c:pt idx="86">
                  <c:v>-7.9000000000000008E-3</c:v>
                </c:pt>
                <c:pt idx="87">
                  <c:v>-6.4000000000000003E-3</c:v>
                </c:pt>
                <c:pt idx="88">
                  <c:v>-3.2000000000000002E-3</c:v>
                </c:pt>
                <c:pt idx="89">
                  <c:v>-6.4000000000000003E-3</c:v>
                </c:pt>
                <c:pt idx="90">
                  <c:v>3.8999999999999998E-3</c:v>
                </c:pt>
                <c:pt idx="91">
                  <c:v>-2.5999999999999999E-3</c:v>
                </c:pt>
                <c:pt idx="92">
                  <c:v>-8.0000000000000004E-4</c:v>
                </c:pt>
                <c:pt idx="93">
                  <c:v>-2E-3</c:v>
                </c:pt>
                <c:pt idx="94">
                  <c:v>-1.2999999999999999E-3</c:v>
                </c:pt>
                <c:pt idx="95">
                  <c:v>3.0000000000000001E-3</c:v>
                </c:pt>
                <c:pt idx="96">
                  <c:v>1E-4</c:v>
                </c:pt>
                <c:pt idx="97">
                  <c:v>3.2000000000000002E-3</c:v>
                </c:pt>
                <c:pt idx="98">
                  <c:v>6.6E-3</c:v>
                </c:pt>
                <c:pt idx="99">
                  <c:v>3.0999999999999999E-3</c:v>
                </c:pt>
                <c:pt idx="100">
                  <c:v>5.7999999999999996E-3</c:v>
                </c:pt>
                <c:pt idx="101">
                  <c:v>8.2000000000000007E-3</c:v>
                </c:pt>
                <c:pt idx="102">
                  <c:v>1.17E-2</c:v>
                </c:pt>
                <c:pt idx="103">
                  <c:v>9.4000000000000004E-3</c:v>
                </c:pt>
                <c:pt idx="104">
                  <c:v>1.0999999999999999E-2</c:v>
                </c:pt>
                <c:pt idx="105">
                  <c:v>1.2E-2</c:v>
                </c:pt>
                <c:pt idx="106">
                  <c:v>1.15E-2</c:v>
                </c:pt>
                <c:pt idx="107">
                  <c:v>1.17E-2</c:v>
                </c:pt>
                <c:pt idx="108">
                  <c:v>1.0699999999999999E-2</c:v>
                </c:pt>
                <c:pt idx="109">
                  <c:v>1.3599999999999999E-2</c:v>
                </c:pt>
                <c:pt idx="110">
                  <c:v>1.8499999999999999E-2</c:v>
                </c:pt>
                <c:pt idx="111">
                  <c:v>1.84E-2</c:v>
                </c:pt>
                <c:pt idx="112">
                  <c:v>1.29E-2</c:v>
                </c:pt>
                <c:pt idx="113">
                  <c:v>1.46E-2</c:v>
                </c:pt>
                <c:pt idx="114">
                  <c:v>1.5599999999999999E-2</c:v>
                </c:pt>
                <c:pt idx="115">
                  <c:v>1.3899999999999999E-2</c:v>
                </c:pt>
                <c:pt idx="116">
                  <c:v>1.35E-2</c:v>
                </c:pt>
                <c:pt idx="117">
                  <c:v>1.35E-2</c:v>
                </c:pt>
                <c:pt idx="118">
                  <c:v>1.7399999999999999E-2</c:v>
                </c:pt>
                <c:pt idx="119">
                  <c:v>1.5699999999999999E-2</c:v>
                </c:pt>
                <c:pt idx="120">
                  <c:v>1.3899999999999999E-2</c:v>
                </c:pt>
                <c:pt idx="121">
                  <c:v>1.38E-2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1.89E-2</c:v>
                </c:pt>
                <c:pt idx="1">
                  <c:v>2.24E-2</c:v>
                </c:pt>
                <c:pt idx="2">
                  <c:v>1.7600000000000001E-2</c:v>
                </c:pt>
                <c:pt idx="3">
                  <c:v>1.78E-2</c:v>
                </c:pt>
                <c:pt idx="4">
                  <c:v>2.18E-2</c:v>
                </c:pt>
                <c:pt idx="5">
                  <c:v>1.8200000000000001E-2</c:v>
                </c:pt>
                <c:pt idx="6">
                  <c:v>1.8200000000000001E-2</c:v>
                </c:pt>
                <c:pt idx="7">
                  <c:v>1.6E-2</c:v>
                </c:pt>
                <c:pt idx="8">
                  <c:v>1.5299999999999999E-2</c:v>
                </c:pt>
                <c:pt idx="9">
                  <c:v>1.72E-2</c:v>
                </c:pt>
                <c:pt idx="10">
                  <c:v>1.03E-2</c:v>
                </c:pt>
                <c:pt idx="11">
                  <c:v>1.47E-2</c:v>
                </c:pt>
                <c:pt idx="12">
                  <c:v>1.21E-2</c:v>
                </c:pt>
                <c:pt idx="13">
                  <c:v>1.12E-2</c:v>
                </c:pt>
                <c:pt idx="14">
                  <c:v>1.04E-2</c:v>
                </c:pt>
                <c:pt idx="15">
                  <c:v>5.4000000000000003E-3</c:v>
                </c:pt>
                <c:pt idx="16">
                  <c:v>6.7999999999999996E-3</c:v>
                </c:pt>
                <c:pt idx="17">
                  <c:v>4.3E-3</c:v>
                </c:pt>
                <c:pt idx="18">
                  <c:v>7.7999999999999996E-3</c:v>
                </c:pt>
                <c:pt idx="19">
                  <c:v>2.2000000000000001E-3</c:v>
                </c:pt>
                <c:pt idx="20">
                  <c:v>1.5E-3</c:v>
                </c:pt>
                <c:pt idx="21">
                  <c:v>4.7999999999999996E-3</c:v>
                </c:pt>
                <c:pt idx="22">
                  <c:v>5.0000000000000001E-4</c:v>
                </c:pt>
                <c:pt idx="23">
                  <c:v>2.3999999999999998E-3</c:v>
                </c:pt>
                <c:pt idx="24">
                  <c:v>1E-3</c:v>
                </c:pt>
                <c:pt idx="25">
                  <c:v>3.5999999999999999E-3</c:v>
                </c:pt>
                <c:pt idx="26">
                  <c:v>1.1999999999999999E-3</c:v>
                </c:pt>
                <c:pt idx="27">
                  <c:v>-1.8E-3</c:v>
                </c:pt>
                <c:pt idx="28">
                  <c:v>-5.0000000000000001E-4</c:v>
                </c:pt>
                <c:pt idx="29">
                  <c:v>-2.2000000000000001E-3</c:v>
                </c:pt>
                <c:pt idx="30">
                  <c:v>-3.2000000000000002E-3</c:v>
                </c:pt>
                <c:pt idx="31">
                  <c:v>-7.7000000000000002E-3</c:v>
                </c:pt>
                <c:pt idx="32">
                  <c:v>-6.9999999999999999E-4</c:v>
                </c:pt>
                <c:pt idx="33">
                  <c:v>-5.4000000000000003E-3</c:v>
                </c:pt>
                <c:pt idx="34">
                  <c:v>-9.5999999999999992E-3</c:v>
                </c:pt>
                <c:pt idx="35">
                  <c:v>-7.1000000000000004E-3</c:v>
                </c:pt>
                <c:pt idx="36">
                  <c:v>-1.0200000000000001E-2</c:v>
                </c:pt>
                <c:pt idx="37">
                  <c:v>-1.1299999999999999E-2</c:v>
                </c:pt>
                <c:pt idx="38">
                  <c:v>-8.3000000000000001E-3</c:v>
                </c:pt>
                <c:pt idx="39">
                  <c:v>-1.09E-2</c:v>
                </c:pt>
                <c:pt idx="40">
                  <c:v>-1.78E-2</c:v>
                </c:pt>
                <c:pt idx="41">
                  <c:v>-1.77E-2</c:v>
                </c:pt>
                <c:pt idx="42">
                  <c:v>-2.6499999999999999E-2</c:v>
                </c:pt>
                <c:pt idx="43">
                  <c:v>-2.35E-2</c:v>
                </c:pt>
                <c:pt idx="44">
                  <c:v>-2.9700000000000001E-2</c:v>
                </c:pt>
                <c:pt idx="45">
                  <c:v>-1.9900000000000001E-2</c:v>
                </c:pt>
                <c:pt idx="46">
                  <c:v>-2.4E-2</c:v>
                </c:pt>
                <c:pt idx="47">
                  <c:v>-2.2100000000000002E-2</c:v>
                </c:pt>
                <c:pt idx="48">
                  <c:v>-1.8599999999999998E-2</c:v>
                </c:pt>
                <c:pt idx="49">
                  <c:v>-1.3299999999999999E-2</c:v>
                </c:pt>
                <c:pt idx="50">
                  <c:v>-1.7500000000000002E-2</c:v>
                </c:pt>
                <c:pt idx="51">
                  <c:v>-1.67E-2</c:v>
                </c:pt>
                <c:pt idx="52">
                  <c:v>-1.3299999999999999E-2</c:v>
                </c:pt>
                <c:pt idx="53">
                  <c:v>-1.0500000000000001E-2</c:v>
                </c:pt>
                <c:pt idx="54">
                  <c:v>-8.8999999999999999E-3</c:v>
                </c:pt>
                <c:pt idx="55">
                  <c:v>-1.23E-2</c:v>
                </c:pt>
                <c:pt idx="56">
                  <c:v>-1.0500000000000001E-2</c:v>
                </c:pt>
                <c:pt idx="57">
                  <c:v>-1.04E-2</c:v>
                </c:pt>
                <c:pt idx="58">
                  <c:v>-5.1000000000000004E-3</c:v>
                </c:pt>
                <c:pt idx="59">
                  <c:v>-1.14E-2</c:v>
                </c:pt>
                <c:pt idx="60">
                  <c:v>-4.7999999999999996E-3</c:v>
                </c:pt>
                <c:pt idx="61">
                  <c:v>-9.9000000000000008E-3</c:v>
                </c:pt>
                <c:pt idx="62">
                  <c:v>-7.4999999999999997E-3</c:v>
                </c:pt>
                <c:pt idx="63">
                  <c:v>-1.11E-2</c:v>
                </c:pt>
                <c:pt idx="64">
                  <c:v>-1.2699999999999999E-2</c:v>
                </c:pt>
                <c:pt idx="65">
                  <c:v>-5.8999999999999999E-3</c:v>
                </c:pt>
                <c:pt idx="66">
                  <c:v>-1.21E-2</c:v>
                </c:pt>
                <c:pt idx="67">
                  <c:v>-1.4200000000000001E-2</c:v>
                </c:pt>
                <c:pt idx="68">
                  <c:v>-6.6E-3</c:v>
                </c:pt>
                <c:pt idx="69">
                  <c:v>-6.8999999999999999E-3</c:v>
                </c:pt>
                <c:pt idx="70">
                  <c:v>-1.15E-2</c:v>
                </c:pt>
                <c:pt idx="71">
                  <c:v>-8.0000000000000002E-3</c:v>
                </c:pt>
                <c:pt idx="72">
                  <c:v>-7.1999999999999998E-3</c:v>
                </c:pt>
                <c:pt idx="73">
                  <c:v>-1.23E-2</c:v>
                </c:pt>
                <c:pt idx="74">
                  <c:v>-7.7000000000000002E-3</c:v>
                </c:pt>
                <c:pt idx="75">
                  <c:v>-5.5999999999999999E-3</c:v>
                </c:pt>
                <c:pt idx="76">
                  <c:v>-1.04E-2</c:v>
                </c:pt>
                <c:pt idx="77">
                  <c:v>-1.1599999999999999E-2</c:v>
                </c:pt>
                <c:pt idx="78">
                  <c:v>-1.23E-2</c:v>
                </c:pt>
                <c:pt idx="79">
                  <c:v>-8.6999999999999994E-3</c:v>
                </c:pt>
                <c:pt idx="80">
                  <c:v>-1.29E-2</c:v>
                </c:pt>
                <c:pt idx="81">
                  <c:v>-1.11E-2</c:v>
                </c:pt>
                <c:pt idx="82">
                  <c:v>-5.3E-3</c:v>
                </c:pt>
                <c:pt idx="83">
                  <c:v>-1.6999999999999999E-3</c:v>
                </c:pt>
                <c:pt idx="84">
                  <c:v>-8.9999999999999993E-3</c:v>
                </c:pt>
                <c:pt idx="85">
                  <c:v>-8.5000000000000006E-3</c:v>
                </c:pt>
                <c:pt idx="86">
                  <c:v>-3.8999999999999998E-3</c:v>
                </c:pt>
                <c:pt idx="87">
                  <c:v>6.9999999999999999E-4</c:v>
                </c:pt>
                <c:pt idx="88">
                  <c:v>-2.0000000000000001E-4</c:v>
                </c:pt>
                <c:pt idx="89">
                  <c:v>-5.5999999999999999E-3</c:v>
                </c:pt>
                <c:pt idx="90">
                  <c:v>3.5000000000000001E-3</c:v>
                </c:pt>
                <c:pt idx="91">
                  <c:v>1.5E-3</c:v>
                </c:pt>
                <c:pt idx="92">
                  <c:v>2E-3</c:v>
                </c:pt>
                <c:pt idx="93">
                  <c:v>6.3E-3</c:v>
                </c:pt>
                <c:pt idx="94">
                  <c:v>4.0000000000000001E-3</c:v>
                </c:pt>
                <c:pt idx="95">
                  <c:v>9.1000000000000004E-3</c:v>
                </c:pt>
                <c:pt idx="96">
                  <c:v>6.1999999999999998E-3</c:v>
                </c:pt>
                <c:pt idx="97">
                  <c:v>7.7000000000000002E-3</c:v>
                </c:pt>
                <c:pt idx="98">
                  <c:v>1.23E-2</c:v>
                </c:pt>
                <c:pt idx="99">
                  <c:v>8.6E-3</c:v>
                </c:pt>
                <c:pt idx="100">
                  <c:v>1.46E-2</c:v>
                </c:pt>
                <c:pt idx="101">
                  <c:v>7.9000000000000008E-3</c:v>
                </c:pt>
                <c:pt idx="102">
                  <c:v>1.54E-2</c:v>
                </c:pt>
                <c:pt idx="103">
                  <c:v>1.4500000000000001E-2</c:v>
                </c:pt>
                <c:pt idx="104">
                  <c:v>1.8200000000000001E-2</c:v>
                </c:pt>
                <c:pt idx="105">
                  <c:v>1.23E-2</c:v>
                </c:pt>
                <c:pt idx="106">
                  <c:v>1.4200000000000001E-2</c:v>
                </c:pt>
                <c:pt idx="107">
                  <c:v>1.6500000000000001E-2</c:v>
                </c:pt>
                <c:pt idx="108">
                  <c:v>1.4999999999999999E-2</c:v>
                </c:pt>
                <c:pt idx="109">
                  <c:v>1.4E-2</c:v>
                </c:pt>
                <c:pt idx="110">
                  <c:v>1.5100000000000001E-2</c:v>
                </c:pt>
                <c:pt idx="111">
                  <c:v>1.47E-2</c:v>
                </c:pt>
                <c:pt idx="112">
                  <c:v>1.9099999999999999E-2</c:v>
                </c:pt>
                <c:pt idx="113">
                  <c:v>1.3899999999999999E-2</c:v>
                </c:pt>
                <c:pt idx="114">
                  <c:v>1.77E-2</c:v>
                </c:pt>
                <c:pt idx="115">
                  <c:v>8.9999999999999993E-3</c:v>
                </c:pt>
                <c:pt idx="116">
                  <c:v>1.54E-2</c:v>
                </c:pt>
                <c:pt idx="117">
                  <c:v>9.1999999999999998E-3</c:v>
                </c:pt>
                <c:pt idx="118">
                  <c:v>1.7600000000000001E-2</c:v>
                </c:pt>
                <c:pt idx="119">
                  <c:v>8.3999999999999995E-3</c:v>
                </c:pt>
                <c:pt idx="120">
                  <c:v>1.3299999999999999E-2</c:v>
                </c:pt>
                <c:pt idx="121">
                  <c:v>1.2200000000000001E-2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-2.3599999999999999E-2</c:v>
                </c:pt>
                <c:pt idx="1">
                  <c:v>-8.8999999999999999E-3</c:v>
                </c:pt>
                <c:pt idx="2">
                  <c:v>3.6400000000000002E-2</c:v>
                </c:pt>
                <c:pt idx="3">
                  <c:v>6.9999999999999999E-4</c:v>
                </c:pt>
                <c:pt idx="4">
                  <c:v>1.2800000000000001E-2</c:v>
                </c:pt>
                <c:pt idx="5">
                  <c:v>1.83E-2</c:v>
                </c:pt>
                <c:pt idx="6">
                  <c:v>2.9100000000000001E-2</c:v>
                </c:pt>
                <c:pt idx="7">
                  <c:v>-1.1999999999999999E-3</c:v>
                </c:pt>
                <c:pt idx="8">
                  <c:v>-8.3999999999999995E-3</c:v>
                </c:pt>
                <c:pt idx="9">
                  <c:v>2.4E-2</c:v>
                </c:pt>
                <c:pt idx="10">
                  <c:v>4.2599999999999999E-2</c:v>
                </c:pt>
                <c:pt idx="11">
                  <c:v>-8.0000000000000004E-4</c:v>
                </c:pt>
                <c:pt idx="12">
                  <c:v>2.3599999999999999E-2</c:v>
                </c:pt>
                <c:pt idx="13">
                  <c:v>-6.1000000000000004E-3</c:v>
                </c:pt>
                <c:pt idx="14">
                  <c:v>3.5499999999999997E-2</c:v>
                </c:pt>
                <c:pt idx="15">
                  <c:v>1.9599999999999999E-2</c:v>
                </c:pt>
                <c:pt idx="16">
                  <c:v>1.89E-2</c:v>
                </c:pt>
                <c:pt idx="17">
                  <c:v>1.7000000000000001E-2</c:v>
                </c:pt>
                <c:pt idx="18">
                  <c:v>1.23E-2</c:v>
                </c:pt>
                <c:pt idx="19">
                  <c:v>-1.0999999999999999E-2</c:v>
                </c:pt>
                <c:pt idx="20">
                  <c:v>1E-4</c:v>
                </c:pt>
                <c:pt idx="21">
                  <c:v>-1.8100000000000002E-2</c:v>
                </c:pt>
                <c:pt idx="22">
                  <c:v>-1.95E-2</c:v>
                </c:pt>
                <c:pt idx="23">
                  <c:v>-1.14E-2</c:v>
                </c:pt>
                <c:pt idx="24">
                  <c:v>-1.6299999999999999E-2</c:v>
                </c:pt>
                <c:pt idx="25">
                  <c:v>2.2200000000000001E-2</c:v>
                </c:pt>
                <c:pt idx="26">
                  <c:v>-2.6499999999999999E-2</c:v>
                </c:pt>
                <c:pt idx="27">
                  <c:v>-2.87E-2</c:v>
                </c:pt>
                <c:pt idx="28">
                  <c:v>1.17E-2</c:v>
                </c:pt>
                <c:pt idx="29">
                  <c:v>-2.0999999999999999E-3</c:v>
                </c:pt>
                <c:pt idx="30">
                  <c:v>-4.6600000000000003E-2</c:v>
                </c:pt>
                <c:pt idx="31">
                  <c:v>-2.9899999999999999E-2</c:v>
                </c:pt>
                <c:pt idx="32">
                  <c:v>-5.8500000000000003E-2</c:v>
                </c:pt>
                <c:pt idx="33">
                  <c:v>-4.87E-2</c:v>
                </c:pt>
                <c:pt idx="34">
                  <c:v>-3.39E-2</c:v>
                </c:pt>
                <c:pt idx="35">
                  <c:v>-4.2000000000000003E-2</c:v>
                </c:pt>
                <c:pt idx="36">
                  <c:v>-5.79E-2</c:v>
                </c:pt>
                <c:pt idx="37">
                  <c:v>-6.13E-2</c:v>
                </c:pt>
                <c:pt idx="38">
                  <c:v>-8.3000000000000004E-2</c:v>
                </c:pt>
                <c:pt idx="39">
                  <c:v>-7.8299999999999995E-2</c:v>
                </c:pt>
                <c:pt idx="40">
                  <c:v>-4.0800000000000003E-2</c:v>
                </c:pt>
                <c:pt idx="41">
                  <c:v>-4.1099999999999998E-2</c:v>
                </c:pt>
                <c:pt idx="42">
                  <c:v>-4.9500000000000002E-2</c:v>
                </c:pt>
                <c:pt idx="43">
                  <c:v>1.7999999999999999E-2</c:v>
                </c:pt>
                <c:pt idx="44">
                  <c:v>-3.6499999999999998E-2</c:v>
                </c:pt>
                <c:pt idx="45">
                  <c:v>-3.5700000000000003E-2</c:v>
                </c:pt>
                <c:pt idx="46">
                  <c:v>-1.3599999999999999E-2</c:v>
                </c:pt>
                <c:pt idx="47">
                  <c:v>-5.7299999999999997E-2</c:v>
                </c:pt>
                <c:pt idx="48">
                  <c:v>-1.7600000000000001E-2</c:v>
                </c:pt>
                <c:pt idx="49">
                  <c:v>1.04E-2</c:v>
                </c:pt>
                <c:pt idx="50">
                  <c:v>3.9600000000000003E-2</c:v>
                </c:pt>
                <c:pt idx="51">
                  <c:v>2.1299999999999999E-2</c:v>
                </c:pt>
                <c:pt idx="52">
                  <c:v>-1.44E-2</c:v>
                </c:pt>
                <c:pt idx="53">
                  <c:v>1.4500000000000001E-2</c:v>
                </c:pt>
                <c:pt idx="54">
                  <c:v>-1.1999999999999999E-3</c:v>
                </c:pt>
                <c:pt idx="55">
                  <c:v>1.15E-2</c:v>
                </c:pt>
                <c:pt idx="56">
                  <c:v>4.7300000000000002E-2</c:v>
                </c:pt>
                <c:pt idx="57">
                  <c:v>3.4799999999999998E-2</c:v>
                </c:pt>
                <c:pt idx="58">
                  <c:v>-2.07E-2</c:v>
                </c:pt>
                <c:pt idx="59">
                  <c:v>-1.9099999999999999E-2</c:v>
                </c:pt>
                <c:pt idx="60">
                  <c:v>-1.5699999999999999E-2</c:v>
                </c:pt>
                <c:pt idx="61">
                  <c:v>-1.55E-2</c:v>
                </c:pt>
                <c:pt idx="62">
                  <c:v>-9.5999999999999992E-3</c:v>
                </c:pt>
                <c:pt idx="63">
                  <c:v>4.0000000000000001E-3</c:v>
                </c:pt>
                <c:pt idx="64">
                  <c:v>-1.1000000000000001E-3</c:v>
                </c:pt>
                <c:pt idx="65">
                  <c:v>-7.1000000000000004E-3</c:v>
                </c:pt>
                <c:pt idx="66">
                  <c:v>-1.34E-2</c:v>
                </c:pt>
                <c:pt idx="67">
                  <c:v>6.8999999999999999E-3</c:v>
                </c:pt>
                <c:pt idx="68">
                  <c:v>3.5799999999999998E-2</c:v>
                </c:pt>
                <c:pt idx="69">
                  <c:v>5.8900000000000001E-2</c:v>
                </c:pt>
                <c:pt idx="70">
                  <c:v>4.4999999999999997E-3</c:v>
                </c:pt>
                <c:pt idx="71">
                  <c:v>-6.4999999999999997E-3</c:v>
                </c:pt>
                <c:pt idx="72">
                  <c:v>2.24E-2</c:v>
                </c:pt>
                <c:pt idx="73">
                  <c:v>3.2199999999999999E-2</c:v>
                </c:pt>
                <c:pt idx="74">
                  <c:v>4.2700000000000002E-2</c:v>
                </c:pt>
                <c:pt idx="75">
                  <c:v>2.0799999999999999E-2</c:v>
                </c:pt>
                <c:pt idx="76">
                  <c:v>1.5E-3</c:v>
                </c:pt>
                <c:pt idx="77">
                  <c:v>3.6499999999999998E-2</c:v>
                </c:pt>
                <c:pt idx="78">
                  <c:v>5.04E-2</c:v>
                </c:pt>
                <c:pt idx="79">
                  <c:v>5.8999999999999999E-3</c:v>
                </c:pt>
                <c:pt idx="80">
                  <c:v>0.1181</c:v>
                </c:pt>
                <c:pt idx="81">
                  <c:v>9.6699999999999994E-2</c:v>
                </c:pt>
                <c:pt idx="82">
                  <c:v>7.5200000000000003E-2</c:v>
                </c:pt>
                <c:pt idx="83">
                  <c:v>0.1069</c:v>
                </c:pt>
                <c:pt idx="84">
                  <c:v>7.1300000000000002E-2</c:v>
                </c:pt>
                <c:pt idx="85">
                  <c:v>4.3900000000000002E-2</c:v>
                </c:pt>
                <c:pt idx="86">
                  <c:v>7.6100000000000001E-2</c:v>
                </c:pt>
                <c:pt idx="87">
                  <c:v>0.05</c:v>
                </c:pt>
                <c:pt idx="88">
                  <c:v>5.6300000000000003E-2</c:v>
                </c:pt>
                <c:pt idx="89">
                  <c:v>6.6100000000000006E-2</c:v>
                </c:pt>
                <c:pt idx="90">
                  <c:v>6.5799999999999997E-2</c:v>
                </c:pt>
                <c:pt idx="91">
                  <c:v>-9.7000000000000003E-3</c:v>
                </c:pt>
                <c:pt idx="92">
                  <c:v>2.5100000000000001E-2</c:v>
                </c:pt>
                <c:pt idx="93">
                  <c:v>3.6200000000000003E-2</c:v>
                </c:pt>
                <c:pt idx="94">
                  <c:v>8.6999999999999994E-3</c:v>
                </c:pt>
                <c:pt idx="95">
                  <c:v>3.3300000000000003E-2</c:v>
                </c:pt>
                <c:pt idx="96">
                  <c:v>4.8800000000000003E-2</c:v>
                </c:pt>
                <c:pt idx="97">
                  <c:v>4.02E-2</c:v>
                </c:pt>
                <c:pt idx="98">
                  <c:v>-1.77E-2</c:v>
                </c:pt>
                <c:pt idx="99">
                  <c:v>-1.3899999999999999E-2</c:v>
                </c:pt>
                <c:pt idx="100">
                  <c:v>2.1700000000000001E-2</c:v>
                </c:pt>
                <c:pt idx="101">
                  <c:v>6.8999999999999999E-3</c:v>
                </c:pt>
                <c:pt idx="102">
                  <c:v>-1.12E-2</c:v>
                </c:pt>
                <c:pt idx="103">
                  <c:v>2.1399999999999999E-2</c:v>
                </c:pt>
                <c:pt idx="104">
                  <c:v>-2.2000000000000001E-3</c:v>
                </c:pt>
                <c:pt idx="105">
                  <c:v>1.43E-2</c:v>
                </c:pt>
                <c:pt idx="106">
                  <c:v>-1.8700000000000001E-2</c:v>
                </c:pt>
                <c:pt idx="107">
                  <c:v>-5.4300000000000001E-2</c:v>
                </c:pt>
                <c:pt idx="108">
                  <c:v>-2.2000000000000001E-3</c:v>
                </c:pt>
                <c:pt idx="109">
                  <c:v>-1.8599999999999998E-2</c:v>
                </c:pt>
                <c:pt idx="110">
                  <c:v>-7.9200000000000007E-2</c:v>
                </c:pt>
                <c:pt idx="111">
                  <c:v>-5.21E-2</c:v>
                </c:pt>
                <c:pt idx="112">
                  <c:v>-0.05</c:v>
                </c:pt>
                <c:pt idx="113">
                  <c:v>-1.4E-2</c:v>
                </c:pt>
                <c:pt idx="114">
                  <c:v>-2.1399999999999999E-2</c:v>
                </c:pt>
                <c:pt idx="115">
                  <c:v>-5.8200000000000002E-2</c:v>
                </c:pt>
                <c:pt idx="116">
                  <c:v>-5.9700000000000003E-2</c:v>
                </c:pt>
                <c:pt idx="117">
                  <c:v>-2.1299999999999999E-2</c:v>
                </c:pt>
                <c:pt idx="118">
                  <c:v>-5.8900000000000001E-2</c:v>
                </c:pt>
                <c:pt idx="119">
                  <c:v>-7.1099999999999997E-2</c:v>
                </c:pt>
                <c:pt idx="120">
                  <c:v>-6.2300000000000001E-2</c:v>
                </c:pt>
                <c:pt idx="121">
                  <c:v>-9.1399999999999995E-2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-0.27210000000000001</c:v>
                </c:pt>
                <c:pt idx="2">
                  <c:v>-0.26690000000000003</c:v>
                </c:pt>
                <c:pt idx="3">
                  <c:v>-0.22170000000000001</c:v>
                </c:pt>
                <c:pt idx="4">
                  <c:v>-0.2792</c:v>
                </c:pt>
                <c:pt idx="5">
                  <c:v>-0.28520000000000001</c:v>
                </c:pt>
                <c:pt idx="6">
                  <c:v>-0.30159999999999998</c:v>
                </c:pt>
                <c:pt idx="7">
                  <c:v>-0.2838</c:v>
                </c:pt>
                <c:pt idx="8">
                  <c:v>-0.2797</c:v>
                </c:pt>
                <c:pt idx="9">
                  <c:v>-0.30199999999999999</c:v>
                </c:pt>
                <c:pt idx="10">
                  <c:v>-0.30249999999999999</c:v>
                </c:pt>
                <c:pt idx="11">
                  <c:v>-0.27839999999999998</c:v>
                </c:pt>
                <c:pt idx="12">
                  <c:v>-0.29499999999999998</c:v>
                </c:pt>
                <c:pt idx="13">
                  <c:v>-0.28220000000000001</c:v>
                </c:pt>
                <c:pt idx="14">
                  <c:v>-0.30549999999999999</c:v>
                </c:pt>
                <c:pt idx="15">
                  <c:v>-0.28739999999999999</c:v>
                </c:pt>
                <c:pt idx="16">
                  <c:v>-0.30640000000000001</c:v>
                </c:pt>
                <c:pt idx="17">
                  <c:v>-0.31509999999999999</c:v>
                </c:pt>
                <c:pt idx="18">
                  <c:v>-0.30070000000000002</c:v>
                </c:pt>
                <c:pt idx="19">
                  <c:v>-0.31090000000000001</c:v>
                </c:pt>
                <c:pt idx="20">
                  <c:v>-0.31090000000000001</c:v>
                </c:pt>
                <c:pt idx="21">
                  <c:v>-0.29580000000000001</c:v>
                </c:pt>
                <c:pt idx="22">
                  <c:v>-0.31409999999999999</c:v>
                </c:pt>
                <c:pt idx="23">
                  <c:v>-0.29959999999999998</c:v>
                </c:pt>
                <c:pt idx="24">
                  <c:v>-0.28029999999999999</c:v>
                </c:pt>
                <c:pt idx="25">
                  <c:v>-0.29430000000000001</c:v>
                </c:pt>
                <c:pt idx="26">
                  <c:v>-0.29759999999999998</c:v>
                </c:pt>
                <c:pt idx="27">
                  <c:v>-0.31240000000000001</c:v>
                </c:pt>
                <c:pt idx="28">
                  <c:v>-0.28029999999999999</c:v>
                </c:pt>
                <c:pt idx="29">
                  <c:v>-0.30109999999999998</c:v>
                </c:pt>
                <c:pt idx="30">
                  <c:v>-0.29949999999999999</c:v>
                </c:pt>
                <c:pt idx="31">
                  <c:v>-0.28299999999999997</c:v>
                </c:pt>
                <c:pt idx="32">
                  <c:v>-0.30470000000000003</c:v>
                </c:pt>
                <c:pt idx="33">
                  <c:v>-0.32200000000000001</c:v>
                </c:pt>
                <c:pt idx="34">
                  <c:v>-0.3049</c:v>
                </c:pt>
                <c:pt idx="35">
                  <c:v>-0.30630000000000002</c:v>
                </c:pt>
                <c:pt idx="36">
                  <c:v>-0.31280000000000002</c:v>
                </c:pt>
                <c:pt idx="37">
                  <c:v>-0.32</c:v>
                </c:pt>
                <c:pt idx="38">
                  <c:v>-0.3145</c:v>
                </c:pt>
                <c:pt idx="39">
                  <c:v>-0.32300000000000001</c:v>
                </c:pt>
                <c:pt idx="40">
                  <c:v>-0.30449999999999999</c:v>
                </c:pt>
                <c:pt idx="41">
                  <c:v>-0.308</c:v>
                </c:pt>
                <c:pt idx="42">
                  <c:v>-0.32640000000000002</c:v>
                </c:pt>
                <c:pt idx="43">
                  <c:v>-0.3236</c:v>
                </c:pt>
                <c:pt idx="44">
                  <c:v>-0.2823</c:v>
                </c:pt>
                <c:pt idx="45">
                  <c:v>-0.32419999999999999</c:v>
                </c:pt>
                <c:pt idx="46">
                  <c:v>-0.30680000000000002</c:v>
                </c:pt>
                <c:pt idx="47">
                  <c:v>-0.30840000000000001</c:v>
                </c:pt>
                <c:pt idx="48">
                  <c:v>-0.31619999999999998</c:v>
                </c:pt>
                <c:pt idx="49">
                  <c:v>-0.3261</c:v>
                </c:pt>
                <c:pt idx="50">
                  <c:v>-0.33689999999999998</c:v>
                </c:pt>
                <c:pt idx="51">
                  <c:v>-0.32850000000000001</c:v>
                </c:pt>
                <c:pt idx="52">
                  <c:v>-0.31809999999999999</c:v>
                </c:pt>
                <c:pt idx="53">
                  <c:v>-0.3246</c:v>
                </c:pt>
                <c:pt idx="54">
                  <c:v>-0.35320000000000001</c:v>
                </c:pt>
                <c:pt idx="55">
                  <c:v>-0.2979</c:v>
                </c:pt>
                <c:pt idx="56">
                  <c:v>-0.32550000000000001</c:v>
                </c:pt>
                <c:pt idx="57">
                  <c:v>-0.30730000000000002</c:v>
                </c:pt>
                <c:pt idx="58">
                  <c:v>-0.33069999999999999</c:v>
                </c:pt>
                <c:pt idx="59">
                  <c:v>-0.31119999999999998</c:v>
                </c:pt>
                <c:pt idx="60">
                  <c:v>-0.30620000000000003</c:v>
                </c:pt>
                <c:pt idx="61">
                  <c:v>-0.3231</c:v>
                </c:pt>
                <c:pt idx="62">
                  <c:v>-0.31659999999999999</c:v>
                </c:pt>
                <c:pt idx="63">
                  <c:v>-0.31879999999999997</c:v>
                </c:pt>
                <c:pt idx="64">
                  <c:v>-0.32590000000000002</c:v>
                </c:pt>
                <c:pt idx="65">
                  <c:v>-0.33329999999999999</c:v>
                </c:pt>
                <c:pt idx="66">
                  <c:v>-0.31290000000000001</c:v>
                </c:pt>
                <c:pt idx="67">
                  <c:v>-0.31230000000000002</c:v>
                </c:pt>
                <c:pt idx="68">
                  <c:v>-0.3301</c:v>
                </c:pt>
                <c:pt idx="69">
                  <c:v>-0.30919999999999997</c:v>
                </c:pt>
                <c:pt idx="70">
                  <c:v>-0.32119999999999999</c:v>
                </c:pt>
                <c:pt idx="71">
                  <c:v>-0.3014</c:v>
                </c:pt>
                <c:pt idx="72">
                  <c:v>-0.33260000000000001</c:v>
                </c:pt>
                <c:pt idx="73">
                  <c:v>-0.33560000000000001</c:v>
                </c:pt>
                <c:pt idx="74">
                  <c:v>-0.3201</c:v>
                </c:pt>
                <c:pt idx="75">
                  <c:v>-0.31569999999999998</c:v>
                </c:pt>
                <c:pt idx="76">
                  <c:v>-0.31090000000000001</c:v>
                </c:pt>
                <c:pt idx="77">
                  <c:v>-0.31280000000000002</c:v>
                </c:pt>
                <c:pt idx="78">
                  <c:v>-0.31269999999999998</c:v>
                </c:pt>
                <c:pt idx="79">
                  <c:v>-0.31080000000000002</c:v>
                </c:pt>
                <c:pt idx="80">
                  <c:v>-0.30420000000000003</c:v>
                </c:pt>
                <c:pt idx="81">
                  <c:v>-0.28289999999999998</c:v>
                </c:pt>
                <c:pt idx="82">
                  <c:v>-0.3397</c:v>
                </c:pt>
                <c:pt idx="83">
                  <c:v>-0.28029999999999999</c:v>
                </c:pt>
                <c:pt idx="84">
                  <c:v>-0.34520000000000001</c:v>
                </c:pt>
                <c:pt idx="85">
                  <c:v>-0.32600000000000001</c:v>
                </c:pt>
                <c:pt idx="86">
                  <c:v>-0.32819999999999999</c:v>
                </c:pt>
                <c:pt idx="87">
                  <c:v>-0.3256</c:v>
                </c:pt>
                <c:pt idx="88">
                  <c:v>-0.3221</c:v>
                </c:pt>
                <c:pt idx="89">
                  <c:v>-0.31340000000000001</c:v>
                </c:pt>
                <c:pt idx="90">
                  <c:v>-0.31900000000000001</c:v>
                </c:pt>
                <c:pt idx="91">
                  <c:v>-0.3337</c:v>
                </c:pt>
                <c:pt idx="92">
                  <c:v>-0.30459999999999998</c:v>
                </c:pt>
                <c:pt idx="93">
                  <c:v>-0.30259999999999998</c:v>
                </c:pt>
                <c:pt idx="94">
                  <c:v>-0.3155</c:v>
                </c:pt>
                <c:pt idx="95">
                  <c:v>-0.29870000000000002</c:v>
                </c:pt>
                <c:pt idx="96">
                  <c:v>-0.30520000000000003</c:v>
                </c:pt>
                <c:pt idx="97">
                  <c:v>-0.32390000000000002</c:v>
                </c:pt>
                <c:pt idx="98">
                  <c:v>-0.31419999999999998</c:v>
                </c:pt>
                <c:pt idx="99">
                  <c:v>-0.31009999999999999</c:v>
                </c:pt>
                <c:pt idx="100">
                  <c:v>-0.31230000000000002</c:v>
                </c:pt>
                <c:pt idx="101">
                  <c:v>-0.28770000000000001</c:v>
                </c:pt>
                <c:pt idx="102">
                  <c:v>-0.29320000000000002</c:v>
                </c:pt>
                <c:pt idx="103">
                  <c:v>-0.30249999999999999</c:v>
                </c:pt>
                <c:pt idx="104">
                  <c:v>-0.29020000000000001</c:v>
                </c:pt>
                <c:pt idx="105">
                  <c:v>-0.30559999999999998</c:v>
                </c:pt>
                <c:pt idx="106">
                  <c:v>-0.28949999999999998</c:v>
                </c:pt>
                <c:pt idx="107">
                  <c:v>-0.25790000000000002</c:v>
                </c:pt>
                <c:pt idx="108">
                  <c:v>-0.27439999999999998</c:v>
                </c:pt>
                <c:pt idx="109">
                  <c:v>-0.26850000000000002</c:v>
                </c:pt>
                <c:pt idx="110">
                  <c:v>-0.27760000000000001</c:v>
                </c:pt>
                <c:pt idx="111">
                  <c:v>-0.26850000000000002</c:v>
                </c:pt>
                <c:pt idx="112">
                  <c:v>-0.28460000000000002</c:v>
                </c:pt>
                <c:pt idx="113">
                  <c:v>-0.2596</c:v>
                </c:pt>
                <c:pt idx="114">
                  <c:v>-0.27779999999999999</c:v>
                </c:pt>
                <c:pt idx="115">
                  <c:v>-0.2767</c:v>
                </c:pt>
                <c:pt idx="116">
                  <c:v>-0.30070000000000002</c:v>
                </c:pt>
                <c:pt idx="117">
                  <c:v>-0.29620000000000002</c:v>
                </c:pt>
                <c:pt idx="118">
                  <c:v>-0.27639999999999998</c:v>
                </c:pt>
                <c:pt idx="119">
                  <c:v>-0.24129999999999999</c:v>
                </c:pt>
                <c:pt idx="120">
                  <c:v>-0.25719999999999998</c:v>
                </c:pt>
                <c:pt idx="121">
                  <c:v>-0.29249999999999998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-0.28789999999999999</c:v>
                </c:pt>
                <c:pt idx="2">
                  <c:v>-0.26600000000000001</c:v>
                </c:pt>
                <c:pt idx="3">
                  <c:v>-0.2571</c:v>
                </c:pt>
                <c:pt idx="4">
                  <c:v>-0.2742</c:v>
                </c:pt>
                <c:pt idx="5">
                  <c:v>-0.27979999999999999</c:v>
                </c:pt>
                <c:pt idx="6">
                  <c:v>-0.30880000000000002</c:v>
                </c:pt>
                <c:pt idx="7">
                  <c:v>-0.28050000000000003</c:v>
                </c:pt>
                <c:pt idx="8">
                  <c:v>-0.27650000000000002</c:v>
                </c:pt>
                <c:pt idx="9">
                  <c:v>-0.3</c:v>
                </c:pt>
                <c:pt idx="10">
                  <c:v>-0.30409999999999998</c:v>
                </c:pt>
                <c:pt idx="11">
                  <c:v>-0.33350000000000002</c:v>
                </c:pt>
                <c:pt idx="12">
                  <c:v>-0.29759999999999998</c:v>
                </c:pt>
                <c:pt idx="13">
                  <c:v>-0.28710000000000002</c:v>
                </c:pt>
                <c:pt idx="14">
                  <c:v>-0.31609999999999999</c:v>
                </c:pt>
                <c:pt idx="15">
                  <c:v>-0.29289999999999999</c:v>
                </c:pt>
                <c:pt idx="16">
                  <c:v>-0.31009999999999999</c:v>
                </c:pt>
                <c:pt idx="17">
                  <c:v>-0.33200000000000002</c:v>
                </c:pt>
                <c:pt idx="18">
                  <c:v>-0.28110000000000002</c:v>
                </c:pt>
                <c:pt idx="19">
                  <c:v>-0.3</c:v>
                </c:pt>
                <c:pt idx="20">
                  <c:v>-0.31380000000000002</c:v>
                </c:pt>
                <c:pt idx="21">
                  <c:v>-0.28549999999999998</c:v>
                </c:pt>
                <c:pt idx="22">
                  <c:v>-0.31069999999999998</c:v>
                </c:pt>
                <c:pt idx="23">
                  <c:v>-0.29399999999999998</c:v>
                </c:pt>
                <c:pt idx="24">
                  <c:v>-0.30020000000000002</c:v>
                </c:pt>
                <c:pt idx="25">
                  <c:v>-0.29549999999999998</c:v>
                </c:pt>
                <c:pt idx="26">
                  <c:v>-0.29020000000000001</c:v>
                </c:pt>
                <c:pt idx="27">
                  <c:v>-0.2944</c:v>
                </c:pt>
                <c:pt idx="28">
                  <c:v>-0.28839999999999999</c:v>
                </c:pt>
                <c:pt idx="29">
                  <c:v>-0.29120000000000001</c:v>
                </c:pt>
                <c:pt idx="30">
                  <c:v>-0.28770000000000001</c:v>
                </c:pt>
                <c:pt idx="31">
                  <c:v>-0.30159999999999998</c:v>
                </c:pt>
                <c:pt idx="32">
                  <c:v>-0.32369999999999999</c:v>
                </c:pt>
                <c:pt idx="33">
                  <c:v>-0.33110000000000001</c:v>
                </c:pt>
                <c:pt idx="34">
                  <c:v>-0.3206</c:v>
                </c:pt>
                <c:pt idx="35">
                  <c:v>-0.32179999999999997</c:v>
                </c:pt>
                <c:pt idx="36">
                  <c:v>-0.3115</c:v>
                </c:pt>
                <c:pt idx="37">
                  <c:v>-0.32200000000000001</c:v>
                </c:pt>
                <c:pt idx="38">
                  <c:v>-0.32240000000000002</c:v>
                </c:pt>
                <c:pt idx="39">
                  <c:v>-0.31219999999999998</c:v>
                </c:pt>
                <c:pt idx="40">
                  <c:v>-0.30509999999999998</c:v>
                </c:pt>
                <c:pt idx="41">
                  <c:v>-0.2964</c:v>
                </c:pt>
                <c:pt idx="42">
                  <c:v>-0.2964</c:v>
                </c:pt>
                <c:pt idx="43">
                  <c:v>-0.32440000000000002</c:v>
                </c:pt>
                <c:pt idx="44">
                  <c:v>-0.29189999999999999</c:v>
                </c:pt>
                <c:pt idx="45">
                  <c:v>-0.32500000000000001</c:v>
                </c:pt>
                <c:pt idx="46">
                  <c:v>-0.28949999999999998</c:v>
                </c:pt>
                <c:pt idx="47">
                  <c:v>-0.31409999999999999</c:v>
                </c:pt>
                <c:pt idx="48">
                  <c:v>-0.32219999999999999</c:v>
                </c:pt>
                <c:pt idx="49">
                  <c:v>-0.31830000000000003</c:v>
                </c:pt>
                <c:pt idx="50">
                  <c:v>-0.32790000000000002</c:v>
                </c:pt>
                <c:pt idx="51">
                  <c:v>-0.32390000000000002</c:v>
                </c:pt>
                <c:pt idx="52">
                  <c:v>-0.32029999999999997</c:v>
                </c:pt>
                <c:pt idx="53">
                  <c:v>-0.31769999999999998</c:v>
                </c:pt>
                <c:pt idx="54">
                  <c:v>-0.33739999999999998</c:v>
                </c:pt>
                <c:pt idx="55">
                  <c:v>-0.2878</c:v>
                </c:pt>
                <c:pt idx="56">
                  <c:v>-0.3251</c:v>
                </c:pt>
                <c:pt idx="57">
                  <c:v>-0.29920000000000002</c:v>
                </c:pt>
                <c:pt idx="58">
                  <c:v>-0.31790000000000002</c:v>
                </c:pt>
                <c:pt idx="59">
                  <c:v>-0.2954</c:v>
                </c:pt>
                <c:pt idx="60">
                  <c:v>-0.3095</c:v>
                </c:pt>
                <c:pt idx="61">
                  <c:v>-0.30819999999999997</c:v>
                </c:pt>
                <c:pt idx="62">
                  <c:v>-0.31169999999999998</c:v>
                </c:pt>
                <c:pt idx="63">
                  <c:v>-0.31850000000000001</c:v>
                </c:pt>
                <c:pt idx="64">
                  <c:v>-0.316</c:v>
                </c:pt>
                <c:pt idx="65">
                  <c:v>-0.32279999999999998</c:v>
                </c:pt>
                <c:pt idx="66">
                  <c:v>-0.31269999999999998</c:v>
                </c:pt>
                <c:pt idx="67">
                  <c:v>-0.29609999999999997</c:v>
                </c:pt>
                <c:pt idx="68">
                  <c:v>-0.3674</c:v>
                </c:pt>
                <c:pt idx="69">
                  <c:v>-0.30580000000000002</c:v>
                </c:pt>
                <c:pt idx="70">
                  <c:v>-0.3165</c:v>
                </c:pt>
                <c:pt idx="71">
                  <c:v>-0.28510000000000002</c:v>
                </c:pt>
                <c:pt idx="72">
                  <c:v>-0.3201</c:v>
                </c:pt>
                <c:pt idx="73">
                  <c:v>-0.33279999999999998</c:v>
                </c:pt>
                <c:pt idx="74">
                  <c:v>-0.30959999999999999</c:v>
                </c:pt>
                <c:pt idx="75">
                  <c:v>-0.31780000000000003</c:v>
                </c:pt>
                <c:pt idx="76">
                  <c:v>-0.311</c:v>
                </c:pt>
                <c:pt idx="77">
                  <c:v>-0.29320000000000002</c:v>
                </c:pt>
                <c:pt idx="78">
                  <c:v>-0.29809999999999998</c:v>
                </c:pt>
                <c:pt idx="79">
                  <c:v>-0.2883</c:v>
                </c:pt>
                <c:pt idx="80">
                  <c:v>-0.29549999999999998</c:v>
                </c:pt>
                <c:pt idx="81">
                  <c:v>-0.29849999999999999</c:v>
                </c:pt>
                <c:pt idx="82">
                  <c:v>-0.35239999999999999</c:v>
                </c:pt>
                <c:pt idx="83">
                  <c:v>-0.2918</c:v>
                </c:pt>
                <c:pt idx="84">
                  <c:v>-0.34889999999999999</c:v>
                </c:pt>
                <c:pt idx="85">
                  <c:v>-0.31469999999999998</c:v>
                </c:pt>
                <c:pt idx="86">
                  <c:v>-0.31730000000000003</c:v>
                </c:pt>
                <c:pt idx="87">
                  <c:v>-0.32100000000000001</c:v>
                </c:pt>
                <c:pt idx="88">
                  <c:v>-0.31159999999999999</c:v>
                </c:pt>
                <c:pt idx="89">
                  <c:v>-0.29759999999999998</c:v>
                </c:pt>
                <c:pt idx="90">
                  <c:v>-0.30649999999999999</c:v>
                </c:pt>
                <c:pt idx="91">
                  <c:v>-0.31919999999999998</c:v>
                </c:pt>
                <c:pt idx="92">
                  <c:v>-0.28499999999999998</c:v>
                </c:pt>
                <c:pt idx="93">
                  <c:v>-0.2727</c:v>
                </c:pt>
                <c:pt idx="94">
                  <c:v>-0.31169999999999998</c:v>
                </c:pt>
                <c:pt idx="95">
                  <c:v>-0.29060000000000002</c:v>
                </c:pt>
                <c:pt idx="96">
                  <c:v>-0.3009</c:v>
                </c:pt>
                <c:pt idx="97">
                  <c:v>-0.30220000000000002</c:v>
                </c:pt>
                <c:pt idx="98">
                  <c:v>-0.30959999999999999</c:v>
                </c:pt>
                <c:pt idx="99">
                  <c:v>-0.30480000000000002</c:v>
                </c:pt>
                <c:pt idx="100">
                  <c:v>-0.313</c:v>
                </c:pt>
                <c:pt idx="101">
                  <c:v>-0.28720000000000001</c:v>
                </c:pt>
                <c:pt idx="102">
                  <c:v>-0.27689999999999998</c:v>
                </c:pt>
                <c:pt idx="103">
                  <c:v>-0.29449999999999998</c:v>
                </c:pt>
                <c:pt idx="104">
                  <c:v>-0.28139999999999998</c:v>
                </c:pt>
                <c:pt idx="105">
                  <c:v>-0.30359999999999998</c:v>
                </c:pt>
                <c:pt idx="106">
                  <c:v>-0.28649999999999998</c:v>
                </c:pt>
                <c:pt idx="107">
                  <c:v>-0.26629999999999998</c:v>
                </c:pt>
                <c:pt idx="108">
                  <c:v>-0.26989999999999997</c:v>
                </c:pt>
                <c:pt idx="109">
                  <c:v>-0.26240000000000002</c:v>
                </c:pt>
                <c:pt idx="110">
                  <c:v>-0.26029999999999998</c:v>
                </c:pt>
                <c:pt idx="111">
                  <c:v>-0.26819999999999999</c:v>
                </c:pt>
                <c:pt idx="112">
                  <c:v>-0.27129999999999999</c:v>
                </c:pt>
                <c:pt idx="113">
                  <c:v>-0.26619999999999999</c:v>
                </c:pt>
                <c:pt idx="114">
                  <c:v>-0.28360000000000002</c:v>
                </c:pt>
                <c:pt idx="115">
                  <c:v>-0.27650000000000002</c:v>
                </c:pt>
                <c:pt idx="116">
                  <c:v>-0.3029</c:v>
                </c:pt>
                <c:pt idx="117">
                  <c:v>-0.29110000000000003</c:v>
                </c:pt>
                <c:pt idx="118">
                  <c:v>-0.28089999999999998</c:v>
                </c:pt>
                <c:pt idx="119">
                  <c:v>-0.26200000000000001</c:v>
                </c:pt>
                <c:pt idx="120">
                  <c:v>-0.27589999999999998</c:v>
                </c:pt>
                <c:pt idx="121">
                  <c:v>-0.27829999999999999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1.1650000000003047E-2</c:v>
                </c:pt>
                <c:pt idx="1">
                  <c:v>6.1850000000006844E-2</c:v>
                </c:pt>
                <c:pt idx="2">
                  <c:v>8.079999999999643E-2</c:v>
                </c:pt>
                <c:pt idx="3">
                  <c:v>7.540000000000191E-2</c:v>
                </c:pt>
                <c:pt idx="4">
                  <c:v>7.9900000000009186E-2</c:v>
                </c:pt>
                <c:pt idx="5">
                  <c:v>7.6200000000000045E-2</c:v>
                </c:pt>
                <c:pt idx="6">
                  <c:v>7.4399999999997135E-2</c:v>
                </c:pt>
                <c:pt idx="7">
                  <c:v>8.2500000000010232E-2</c:v>
                </c:pt>
                <c:pt idx="8">
                  <c:v>6.3450000000017326E-2</c:v>
                </c:pt>
                <c:pt idx="9">
                  <c:v>7.2699999999997544E-2</c:v>
                </c:pt>
                <c:pt idx="10">
                  <c:v>6.4950000000010277E-2</c:v>
                </c:pt>
                <c:pt idx="11">
                  <c:v>9.8500000000001364E-2</c:v>
                </c:pt>
                <c:pt idx="12">
                  <c:v>0.10205000000001974</c:v>
                </c:pt>
                <c:pt idx="13">
                  <c:v>9.0499999999963165E-2</c:v>
                </c:pt>
                <c:pt idx="14">
                  <c:v>7.7899999999999636E-2</c:v>
                </c:pt>
                <c:pt idx="15">
                  <c:v>6.7349999999976262E-2</c:v>
                </c:pt>
                <c:pt idx="16">
                  <c:v>6.8600000000003547E-2</c:v>
                </c:pt>
                <c:pt idx="17">
                  <c:v>7.0850000000007185E-2</c:v>
                </c:pt>
                <c:pt idx="18">
                  <c:v>7.8950000000077125E-2</c:v>
                </c:pt>
                <c:pt idx="19">
                  <c:v>8.1999999999993634E-2</c:v>
                </c:pt>
                <c:pt idx="20">
                  <c:v>8.5949999999911597E-2</c:v>
                </c:pt>
                <c:pt idx="21">
                  <c:v>8.6500000000000909E-2</c:v>
                </c:pt>
                <c:pt idx="22">
                  <c:v>9.1900000000009641E-2</c:v>
                </c:pt>
                <c:pt idx="23">
                  <c:v>8.8999999999941792E-2</c:v>
                </c:pt>
                <c:pt idx="24">
                  <c:v>9.6350000000029468E-2</c:v>
                </c:pt>
                <c:pt idx="25">
                  <c:v>0.11770000000001346</c:v>
                </c:pt>
                <c:pt idx="26">
                  <c:v>9.7499999999968168E-2</c:v>
                </c:pt>
                <c:pt idx="27">
                  <c:v>9.9549999999908323E-2</c:v>
                </c:pt>
                <c:pt idx="28">
                  <c:v>0.10609999999996944</c:v>
                </c:pt>
                <c:pt idx="29">
                  <c:v>0.1039499999999407</c:v>
                </c:pt>
                <c:pt idx="30">
                  <c:v>0.11144999999999072</c:v>
                </c:pt>
                <c:pt idx="31">
                  <c:v>9.9299999999971078E-2</c:v>
                </c:pt>
                <c:pt idx="32">
                  <c:v>8.729999999991378E-2</c:v>
                </c:pt>
                <c:pt idx="33">
                  <c:v>0.10400000000004184</c:v>
                </c:pt>
                <c:pt idx="34">
                  <c:v>9.6700000000055297E-2</c:v>
                </c:pt>
                <c:pt idx="35">
                  <c:v>0.11209999999994125</c:v>
                </c:pt>
                <c:pt idx="36">
                  <c:v>0.10010000000011132</c:v>
                </c:pt>
                <c:pt idx="37">
                  <c:v>9.4900000000052387E-2</c:v>
                </c:pt>
                <c:pt idx="38">
                  <c:v>9.540000000015425E-2</c:v>
                </c:pt>
                <c:pt idx="39">
                  <c:v>9.0500000000247383E-2</c:v>
                </c:pt>
                <c:pt idx="40">
                  <c:v>0.20510000000012951</c:v>
                </c:pt>
                <c:pt idx="41">
                  <c:v>0.19680000000016662</c:v>
                </c:pt>
                <c:pt idx="42">
                  <c:v>0.18910000000005311</c:v>
                </c:pt>
                <c:pt idx="43">
                  <c:v>0.19585000000006403</c:v>
                </c:pt>
                <c:pt idx="44">
                  <c:v>0.19735000000014224</c:v>
                </c:pt>
                <c:pt idx="45">
                  <c:v>0.20270000000027721</c:v>
                </c:pt>
                <c:pt idx="46">
                  <c:v>0.17399999999997817</c:v>
                </c:pt>
                <c:pt idx="47">
                  <c:v>0.17845000000011169</c:v>
                </c:pt>
                <c:pt idx="48">
                  <c:v>0.19714999999996508</c:v>
                </c:pt>
                <c:pt idx="49">
                  <c:v>0.20540000000005421</c:v>
                </c:pt>
                <c:pt idx="50">
                  <c:v>0.20029999999997017</c:v>
                </c:pt>
                <c:pt idx="51">
                  <c:v>0.188050000000203</c:v>
                </c:pt>
                <c:pt idx="52">
                  <c:v>0.17509999999992942</c:v>
                </c:pt>
                <c:pt idx="53">
                  <c:v>0.17920000000003711</c:v>
                </c:pt>
                <c:pt idx="54">
                  <c:v>0.18074999999998909</c:v>
                </c:pt>
                <c:pt idx="55">
                  <c:v>0.18890000000010332</c:v>
                </c:pt>
                <c:pt idx="56">
                  <c:v>0.18150000000014188</c:v>
                </c:pt>
                <c:pt idx="57">
                  <c:v>0.1928499999999076</c:v>
                </c:pt>
                <c:pt idx="58">
                  <c:v>0.19115000000010696</c:v>
                </c:pt>
                <c:pt idx="59">
                  <c:v>0.19165000000020882</c:v>
                </c:pt>
                <c:pt idx="60">
                  <c:v>0.1801500000001397</c:v>
                </c:pt>
                <c:pt idx="61">
                  <c:v>0.18960000000015498</c:v>
                </c:pt>
                <c:pt idx="62">
                  <c:v>0.18429999999989377</c:v>
                </c:pt>
                <c:pt idx="63">
                  <c:v>0.20119999999997162</c:v>
                </c:pt>
                <c:pt idx="64">
                  <c:v>0.18409999999994398</c:v>
                </c:pt>
                <c:pt idx="65">
                  <c:v>0.19804999999996653</c:v>
                </c:pt>
                <c:pt idx="66">
                  <c:v>0.19650000000001455</c:v>
                </c:pt>
                <c:pt idx="67">
                  <c:v>0.1975999999999658</c:v>
                </c:pt>
                <c:pt idx="68">
                  <c:v>0.19215000000008331</c:v>
                </c:pt>
                <c:pt idx="69">
                  <c:v>0.19620000000008986</c:v>
                </c:pt>
                <c:pt idx="70">
                  <c:v>0.1858500000003005</c:v>
                </c:pt>
                <c:pt idx="71">
                  <c:v>0.2005500000000211</c:v>
                </c:pt>
                <c:pt idx="72">
                  <c:v>0.19890000000009422</c:v>
                </c:pt>
                <c:pt idx="73">
                  <c:v>0.19675000000006548</c:v>
                </c:pt>
                <c:pt idx="74">
                  <c:v>0.18289999999979045</c:v>
                </c:pt>
                <c:pt idx="75">
                  <c:v>0.1896999999999025</c:v>
                </c:pt>
                <c:pt idx="76">
                  <c:v>0.18814999999995052</c:v>
                </c:pt>
                <c:pt idx="77">
                  <c:v>0.20995000000038999</c:v>
                </c:pt>
                <c:pt idx="78">
                  <c:v>0.26230000000032305</c:v>
                </c:pt>
                <c:pt idx="79">
                  <c:v>0.24945000000025175</c:v>
                </c:pt>
                <c:pt idx="80">
                  <c:v>0.25705000000016298</c:v>
                </c:pt>
                <c:pt idx="81">
                  <c:v>0.25520000000005894</c:v>
                </c:pt>
                <c:pt idx="82">
                  <c:v>0.25345000000015716</c:v>
                </c:pt>
                <c:pt idx="83">
                  <c:v>0.24235000000044238</c:v>
                </c:pt>
                <c:pt idx="84">
                  <c:v>0.23379999999997381</c:v>
                </c:pt>
                <c:pt idx="85">
                  <c:v>0.24805000000014843</c:v>
                </c:pt>
                <c:pt idx="86">
                  <c:v>0.2399000000000342</c:v>
                </c:pt>
                <c:pt idx="87">
                  <c:v>0.24545000000034634</c:v>
                </c:pt>
                <c:pt idx="88">
                  <c:v>0.25199999999995271</c:v>
                </c:pt>
                <c:pt idx="89">
                  <c:v>0.25624999999990905</c:v>
                </c:pt>
                <c:pt idx="90">
                  <c:v>0.25595000000021173</c:v>
                </c:pt>
                <c:pt idx="91">
                  <c:v>0.24470000000019354</c:v>
                </c:pt>
                <c:pt idx="92">
                  <c:v>0.25355000000035943</c:v>
                </c:pt>
                <c:pt idx="93">
                  <c:v>0.24555000000009386</c:v>
                </c:pt>
                <c:pt idx="94">
                  <c:v>0.24049999999988358</c:v>
                </c:pt>
                <c:pt idx="95">
                  <c:v>0.25939999999991414</c:v>
                </c:pt>
                <c:pt idx="96">
                  <c:v>0.24564999999984138</c:v>
                </c:pt>
                <c:pt idx="97">
                  <c:v>0.25365000000010696</c:v>
                </c:pt>
                <c:pt idx="98">
                  <c:v>0.24575000000004366</c:v>
                </c:pt>
                <c:pt idx="99">
                  <c:v>0.24840000000040163</c:v>
                </c:pt>
                <c:pt idx="100">
                  <c:v>0.25945000000001528</c:v>
                </c:pt>
                <c:pt idx="101">
                  <c:v>0.26364999999987049</c:v>
                </c:pt>
                <c:pt idx="102">
                  <c:v>0.26020000000016807</c:v>
                </c:pt>
                <c:pt idx="103">
                  <c:v>0.27385000000003856</c:v>
                </c:pt>
                <c:pt idx="104">
                  <c:v>0.27750000000014552</c:v>
                </c:pt>
                <c:pt idx="105">
                  <c:v>0.27165000000013606</c:v>
                </c:pt>
                <c:pt idx="106">
                  <c:v>0.26035000000047148</c:v>
                </c:pt>
                <c:pt idx="107">
                  <c:v>0.26870000000008076</c:v>
                </c:pt>
                <c:pt idx="108">
                  <c:v>0.25325000000020736</c:v>
                </c:pt>
                <c:pt idx="109">
                  <c:v>0.24965000000020154</c:v>
                </c:pt>
                <c:pt idx="110">
                  <c:v>0.25230000000010477</c:v>
                </c:pt>
                <c:pt idx="111">
                  <c:v>0.27975000000014916</c:v>
                </c:pt>
                <c:pt idx="112">
                  <c:v>0.27145000000018626</c:v>
                </c:pt>
                <c:pt idx="113">
                  <c:v>0.26705000000038126</c:v>
                </c:pt>
                <c:pt idx="114">
                  <c:v>0.2687500000001819</c:v>
                </c:pt>
                <c:pt idx="115">
                  <c:v>0.28070000000025175</c:v>
                </c:pt>
                <c:pt idx="116">
                  <c:v>0.30909999999994398</c:v>
                </c:pt>
                <c:pt idx="117">
                  <c:v>-0.14924999999993815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542925</xdr:colOff>
      <xdr:row>19</xdr:row>
      <xdr:rowOff>185738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314325</xdr:colOff>
      <xdr:row>6</xdr:row>
      <xdr:rowOff>85725</xdr:rowOff>
    </xdr:from>
    <xdr:to>
      <xdr:col>24</xdr:col>
      <xdr:colOff>485775</xdr:colOff>
      <xdr:row>18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5727C18-4398-E975-8021-B211A5611E5B}"/>
            </a:ext>
          </a:extLst>
        </xdr:cNvPr>
        <xdr:cNvCxnSpPr/>
      </xdr:nvCxnSpPr>
      <xdr:spPr>
        <a:xfrm flipV="1">
          <a:off x="923925" y="1228725"/>
          <a:ext cx="14192250" cy="2238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opLeftCell="A3" workbookViewId="0">
      <selection activeCell="Y27" sqref="Y2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14.028</v>
      </c>
      <c r="D3">
        <v>2.8299999999999999E-2</v>
      </c>
      <c r="E3">
        <v>5.2515000000000001</v>
      </c>
      <c r="F3" s="1"/>
      <c r="G3" s="2">
        <v>1</v>
      </c>
      <c r="H3" s="2">
        <v>-13.97</v>
      </c>
      <c r="I3" s="2">
        <v>1.89E-2</v>
      </c>
      <c r="J3">
        <v>5.2493999999999996</v>
      </c>
      <c r="L3">
        <f t="shared" ref="L3:L66" si="0">(D3+I3)/2</f>
        <v>2.3599999999999999E-2</v>
      </c>
      <c r="M3" s="11">
        <f>(L3+0.045-$P$3*(G3-$G$3))*1000/25.4</f>
        <v>2.7007874015748032</v>
      </c>
      <c r="P3" s="2">
        <f>0.06/121</f>
        <v>4.9586776859504133E-4</v>
      </c>
    </row>
    <row r="4" spans="1:16" x14ac:dyDescent="0.25">
      <c r="A4" s="2"/>
      <c r="B4" s="2">
        <v>2</v>
      </c>
      <c r="C4">
        <v>14.026400000000001</v>
      </c>
      <c r="D4">
        <v>3.1899999999999998E-2</v>
      </c>
      <c r="E4">
        <v>30.7501</v>
      </c>
      <c r="F4" s="1"/>
      <c r="G4" s="2">
        <v>2</v>
      </c>
      <c r="H4" s="2">
        <v>-13.9712</v>
      </c>
      <c r="I4" s="2">
        <v>2.24E-2</v>
      </c>
      <c r="J4">
        <v>30.749600000000001</v>
      </c>
      <c r="L4">
        <f t="shared" si="0"/>
        <v>2.7150000000000001E-2</v>
      </c>
      <c r="M4" s="11">
        <f t="shared" ref="M4:M67" si="1">(L4+0.045-$P$3*(G4-$G$3))*1000/25.4</f>
        <v>2.8210288280080689</v>
      </c>
    </row>
    <row r="5" spans="1:16" x14ac:dyDescent="0.25">
      <c r="A5" s="2"/>
      <c r="B5" s="2">
        <v>3</v>
      </c>
      <c r="C5">
        <v>14.0245</v>
      </c>
      <c r="D5">
        <v>2.4E-2</v>
      </c>
      <c r="E5">
        <v>57.501899999999999</v>
      </c>
      <c r="F5" s="1"/>
      <c r="G5" s="2">
        <v>3</v>
      </c>
      <c r="H5" s="2">
        <v>-13.972799999999999</v>
      </c>
      <c r="I5" s="2">
        <v>1.7600000000000001E-2</v>
      </c>
      <c r="J5">
        <v>57.499099999999999</v>
      </c>
      <c r="L5">
        <f t="shared" si="0"/>
        <v>2.0799999999999999E-2</v>
      </c>
      <c r="M5" s="11">
        <f t="shared" si="1"/>
        <v>2.5515064749137766</v>
      </c>
    </row>
    <row r="6" spans="1:16" x14ac:dyDescent="0.25">
      <c r="A6" s="2"/>
      <c r="B6" s="2">
        <v>4</v>
      </c>
      <c r="C6">
        <v>14.0238</v>
      </c>
      <c r="D6">
        <v>2.4199999999999999E-2</v>
      </c>
      <c r="E6">
        <v>85.500200000000007</v>
      </c>
      <c r="F6" s="1"/>
      <c r="G6" s="2">
        <v>4</v>
      </c>
      <c r="H6" s="2">
        <v>-13.9739</v>
      </c>
      <c r="I6" s="2">
        <v>1.78E-2</v>
      </c>
      <c r="J6">
        <v>85.499499999999998</v>
      </c>
      <c r="L6">
        <f t="shared" si="0"/>
        <v>2.0999999999999998E-2</v>
      </c>
      <c r="M6" s="11">
        <f t="shared" si="1"/>
        <v>2.5398581375675153</v>
      </c>
    </row>
    <row r="7" spans="1:16" x14ac:dyDescent="0.25">
      <c r="A7" s="2"/>
      <c r="B7" s="2">
        <v>5</v>
      </c>
      <c r="C7">
        <v>14.0235</v>
      </c>
      <c r="D7">
        <v>2.8199999999999999E-2</v>
      </c>
      <c r="E7">
        <v>113.5005</v>
      </c>
      <c r="F7" s="1"/>
      <c r="G7" s="2">
        <v>5</v>
      </c>
      <c r="H7" s="2">
        <v>-13.9747</v>
      </c>
      <c r="I7" s="2">
        <v>2.18E-2</v>
      </c>
      <c r="J7">
        <v>113.5003</v>
      </c>
      <c r="L7">
        <f t="shared" si="0"/>
        <v>2.5000000000000001E-2</v>
      </c>
      <c r="M7" s="11">
        <f t="shared" si="1"/>
        <v>2.6778160994338522</v>
      </c>
    </row>
    <row r="8" spans="1:16" x14ac:dyDescent="0.25">
      <c r="A8" s="2"/>
      <c r="B8" s="2">
        <v>6</v>
      </c>
      <c r="C8">
        <v>14.0214</v>
      </c>
      <c r="D8">
        <v>2.4E-2</v>
      </c>
      <c r="E8">
        <v>141.49940000000001</v>
      </c>
      <c r="F8" s="1"/>
      <c r="G8" s="2">
        <v>6</v>
      </c>
      <c r="H8" s="2">
        <v>-13.975199999999999</v>
      </c>
      <c r="I8" s="2">
        <v>1.8200000000000001E-2</v>
      </c>
      <c r="J8">
        <v>141.49959999999999</v>
      </c>
      <c r="L8">
        <f t="shared" si="0"/>
        <v>2.1100000000000001E-2</v>
      </c>
      <c r="M8" s="11">
        <f t="shared" si="1"/>
        <v>2.5047504392529447</v>
      </c>
    </row>
    <row r="9" spans="1:16" x14ac:dyDescent="0.25">
      <c r="A9" s="2"/>
      <c r="B9" s="2">
        <v>7</v>
      </c>
      <c r="C9">
        <v>14.021599999999999</v>
      </c>
      <c r="D9">
        <v>2.3E-2</v>
      </c>
      <c r="E9">
        <v>169.5001</v>
      </c>
      <c r="F9" s="1"/>
      <c r="G9" s="2">
        <v>7</v>
      </c>
      <c r="H9" s="2">
        <v>-13.976000000000001</v>
      </c>
      <c r="I9" s="2">
        <v>1.8200000000000001E-2</v>
      </c>
      <c r="J9">
        <v>169.4992</v>
      </c>
      <c r="L9">
        <f t="shared" si="0"/>
        <v>2.06E-2</v>
      </c>
      <c r="M9" s="11">
        <f t="shared" si="1"/>
        <v>2.4655430467885728</v>
      </c>
    </row>
    <row r="10" spans="1:16" x14ac:dyDescent="0.25">
      <c r="A10" s="2"/>
      <c r="B10" s="2">
        <v>8</v>
      </c>
      <c r="C10">
        <v>14.021599999999999</v>
      </c>
      <c r="D10">
        <v>1.8499999999999999E-2</v>
      </c>
      <c r="E10">
        <v>197.5008</v>
      </c>
      <c r="F10" s="1"/>
      <c r="G10" s="2">
        <v>8</v>
      </c>
      <c r="H10" s="2">
        <v>-13.976599999999999</v>
      </c>
      <c r="I10" s="2">
        <v>1.6E-2</v>
      </c>
      <c r="J10">
        <v>197.4992</v>
      </c>
      <c r="L10">
        <f t="shared" si="0"/>
        <v>1.7250000000000001E-2</v>
      </c>
      <c r="M10" s="11">
        <f t="shared" si="1"/>
        <v>2.3141309299147523</v>
      </c>
    </row>
    <row r="11" spans="1:16" x14ac:dyDescent="0.25">
      <c r="A11" s="2"/>
      <c r="B11" s="2">
        <v>9</v>
      </c>
      <c r="C11">
        <v>14.02</v>
      </c>
      <c r="D11">
        <v>2.01E-2</v>
      </c>
      <c r="E11">
        <v>225.49930000000001</v>
      </c>
      <c r="F11" s="1"/>
      <c r="G11" s="2">
        <v>9</v>
      </c>
      <c r="H11" s="2">
        <v>-13.9778</v>
      </c>
      <c r="I11" s="2">
        <v>1.5299999999999999E-2</v>
      </c>
      <c r="J11">
        <v>225.49979999999999</v>
      </c>
      <c r="L11">
        <f t="shared" si="0"/>
        <v>1.77E-2</v>
      </c>
      <c r="M11" s="11">
        <f t="shared" si="1"/>
        <v>2.3123251122535304</v>
      </c>
    </row>
    <row r="12" spans="1:16" x14ac:dyDescent="0.25">
      <c r="A12" s="2"/>
      <c r="B12" s="2">
        <v>10</v>
      </c>
      <c r="C12">
        <v>14.0207</v>
      </c>
      <c r="D12">
        <v>2.2499999999999999E-2</v>
      </c>
      <c r="E12">
        <v>253.49979999999999</v>
      </c>
      <c r="F12" s="1"/>
      <c r="G12" s="2">
        <v>10</v>
      </c>
      <c r="H12" s="2">
        <v>-13.978300000000001</v>
      </c>
      <c r="I12" s="2">
        <v>1.72E-2</v>
      </c>
      <c r="J12">
        <v>253.4983</v>
      </c>
      <c r="L12">
        <f t="shared" si="0"/>
        <v>1.985E-2</v>
      </c>
      <c r="M12" s="11">
        <f t="shared" si="1"/>
        <v>2.3774484284505757</v>
      </c>
    </row>
    <row r="13" spans="1:16" x14ac:dyDescent="0.25">
      <c r="A13" s="2"/>
      <c r="B13" s="2">
        <v>11</v>
      </c>
      <c r="C13">
        <v>14.0182</v>
      </c>
      <c r="D13">
        <v>1.3599999999999999E-2</v>
      </c>
      <c r="E13">
        <v>281.50040000000001</v>
      </c>
      <c r="F13" s="1"/>
      <c r="G13" s="2">
        <v>11</v>
      </c>
      <c r="H13" s="2">
        <v>-13.98</v>
      </c>
      <c r="I13" s="2">
        <v>1.03E-2</v>
      </c>
      <c r="J13">
        <v>281.49959999999999</v>
      </c>
      <c r="L13">
        <f t="shared" si="0"/>
        <v>1.1949999999999999E-2</v>
      </c>
      <c r="M13" s="11">
        <f t="shared" si="1"/>
        <v>2.046902453309039</v>
      </c>
    </row>
    <row r="14" spans="1:16" x14ac:dyDescent="0.25">
      <c r="A14" s="2"/>
      <c r="B14" s="2">
        <v>12</v>
      </c>
      <c r="C14">
        <v>14.017300000000001</v>
      </c>
      <c r="D14">
        <v>2.1100000000000001E-2</v>
      </c>
      <c r="E14">
        <v>309.50029999999998</v>
      </c>
      <c r="F14" s="1"/>
      <c r="G14" s="2">
        <v>12</v>
      </c>
      <c r="H14" s="2">
        <v>-13.980399999999999</v>
      </c>
      <c r="I14" s="2">
        <v>1.47E-2</v>
      </c>
      <c r="J14">
        <v>309.49979999999999</v>
      </c>
      <c r="L14">
        <f t="shared" si="0"/>
        <v>1.7899999999999999E-2</v>
      </c>
      <c r="M14" s="11">
        <f t="shared" si="1"/>
        <v>2.2616320687186828</v>
      </c>
    </row>
    <row r="15" spans="1:16" x14ac:dyDescent="0.25">
      <c r="A15" s="2"/>
      <c r="B15" s="2">
        <v>13</v>
      </c>
      <c r="C15">
        <v>14.016999999999999</v>
      </c>
      <c r="D15">
        <v>1.7600000000000001E-2</v>
      </c>
      <c r="E15">
        <v>337.50229999999999</v>
      </c>
      <c r="F15" s="1"/>
      <c r="G15" s="2">
        <v>13</v>
      </c>
      <c r="H15" s="2">
        <v>-13.9809</v>
      </c>
      <c r="I15" s="2">
        <v>1.21E-2</v>
      </c>
      <c r="J15">
        <v>337.49990000000003</v>
      </c>
      <c r="L15">
        <f t="shared" si="0"/>
        <v>1.485E-2</v>
      </c>
      <c r="M15" s="11">
        <f t="shared" si="1"/>
        <v>2.12203097546691</v>
      </c>
    </row>
    <row r="16" spans="1:16" x14ac:dyDescent="0.25">
      <c r="A16" s="2"/>
      <c r="B16" s="2">
        <v>14</v>
      </c>
      <c r="C16">
        <v>14.0153</v>
      </c>
      <c r="D16">
        <v>1.3299999999999999E-2</v>
      </c>
      <c r="E16">
        <v>365.50099999999998</v>
      </c>
      <c r="F16" s="1"/>
      <c r="G16" s="2">
        <v>14</v>
      </c>
      <c r="H16" s="2">
        <v>-13.981999999999999</v>
      </c>
      <c r="I16" s="2">
        <v>1.12E-2</v>
      </c>
      <c r="J16">
        <v>365.5009</v>
      </c>
      <c r="L16">
        <f t="shared" si="0"/>
        <v>1.225E-2</v>
      </c>
      <c r="M16" s="11">
        <f t="shared" si="1"/>
        <v>2.0001464176482071</v>
      </c>
    </row>
    <row r="17" spans="1:21" x14ac:dyDescent="0.25">
      <c r="A17" s="2"/>
      <c r="B17" s="2">
        <v>15</v>
      </c>
      <c r="C17">
        <v>14.014200000000001</v>
      </c>
      <c r="D17">
        <v>1.26E-2</v>
      </c>
      <c r="E17">
        <v>393.5016</v>
      </c>
      <c r="F17" s="1"/>
      <c r="G17" s="2">
        <v>15</v>
      </c>
      <c r="H17" s="2">
        <v>-13.982100000000001</v>
      </c>
      <c r="I17" s="2">
        <v>1.04E-2</v>
      </c>
      <c r="J17">
        <v>393.50049999999999</v>
      </c>
      <c r="L17">
        <f t="shared" si="0"/>
        <v>1.15E-2</v>
      </c>
      <c r="M17" s="11">
        <f t="shared" si="1"/>
        <v>1.9510965054987961</v>
      </c>
    </row>
    <row r="18" spans="1:21" x14ac:dyDescent="0.25">
      <c r="A18" s="2"/>
      <c r="B18" s="2">
        <v>16</v>
      </c>
      <c r="C18">
        <v>14.0137</v>
      </c>
      <c r="D18">
        <v>1.11E-2</v>
      </c>
      <c r="E18">
        <v>421.50020000000001</v>
      </c>
      <c r="F18" s="1"/>
      <c r="G18" s="2">
        <v>16</v>
      </c>
      <c r="H18" s="2">
        <v>-13.9833</v>
      </c>
      <c r="I18" s="2">
        <v>5.4000000000000003E-3</v>
      </c>
      <c r="J18">
        <v>421.50069999999999</v>
      </c>
      <c r="L18">
        <f t="shared" si="0"/>
        <v>8.2500000000000004E-3</v>
      </c>
      <c r="M18" s="11">
        <f t="shared" si="1"/>
        <v>1.8036213964989916</v>
      </c>
    </row>
    <row r="19" spans="1:21" x14ac:dyDescent="0.25">
      <c r="A19" s="2"/>
      <c r="B19" s="2">
        <v>17</v>
      </c>
      <c r="C19">
        <v>14.013199999999999</v>
      </c>
      <c r="D19">
        <v>1.09E-2</v>
      </c>
      <c r="E19">
        <v>449.49979999999999</v>
      </c>
      <c r="F19" s="1"/>
      <c r="G19" s="2">
        <v>17</v>
      </c>
      <c r="H19" s="2">
        <v>-13.984400000000001</v>
      </c>
      <c r="I19" s="2">
        <v>6.7999999999999996E-3</v>
      </c>
      <c r="J19">
        <v>449.50020000000001</v>
      </c>
      <c r="L19">
        <f t="shared" si="0"/>
        <v>8.8500000000000002E-3</v>
      </c>
      <c r="M19" s="11">
        <f t="shared" si="1"/>
        <v>1.8077210906487926</v>
      </c>
    </row>
    <row r="20" spans="1:21" x14ac:dyDescent="0.25">
      <c r="A20" s="2"/>
      <c r="B20" s="2">
        <v>18</v>
      </c>
      <c r="C20">
        <v>14.0124</v>
      </c>
      <c r="D20">
        <v>7.6E-3</v>
      </c>
      <c r="E20">
        <v>477.50209999999998</v>
      </c>
      <c r="F20" s="1"/>
      <c r="G20" s="2">
        <v>18</v>
      </c>
      <c r="H20" s="2">
        <v>-13.985900000000001</v>
      </c>
      <c r="I20" s="2">
        <v>4.3E-3</v>
      </c>
      <c r="J20">
        <v>477.50069999999999</v>
      </c>
      <c r="L20">
        <f t="shared" si="0"/>
        <v>5.9500000000000004E-3</v>
      </c>
      <c r="M20" s="11">
        <f t="shared" si="1"/>
        <v>1.6740255092080432</v>
      </c>
    </row>
    <row r="21" spans="1:21" x14ac:dyDescent="0.25">
      <c r="A21" s="2"/>
      <c r="B21" s="2">
        <v>19</v>
      </c>
      <c r="C21">
        <v>14.0122</v>
      </c>
      <c r="D21">
        <v>1.1599999999999999E-2</v>
      </c>
      <c r="E21">
        <v>505.49979999999999</v>
      </c>
      <c r="F21" s="1"/>
      <c r="G21" s="2">
        <v>19</v>
      </c>
      <c r="H21" s="2">
        <v>-13.9854</v>
      </c>
      <c r="I21" s="2">
        <v>7.7999999999999996E-3</v>
      </c>
      <c r="J21">
        <v>505.50009999999997</v>
      </c>
      <c r="L21">
        <f t="shared" si="0"/>
        <v>9.7000000000000003E-3</v>
      </c>
      <c r="M21" s="11">
        <f t="shared" si="1"/>
        <v>1.8021409513893409</v>
      </c>
    </row>
    <row r="22" spans="1:21" x14ac:dyDescent="0.25">
      <c r="A22" s="2"/>
      <c r="B22" s="2">
        <v>20</v>
      </c>
      <c r="C22">
        <v>14.0101</v>
      </c>
      <c r="D22">
        <v>7.7999999999999996E-3</v>
      </c>
      <c r="E22">
        <v>533.5009</v>
      </c>
      <c r="F22" s="1"/>
      <c r="G22" s="2">
        <v>20</v>
      </c>
      <c r="H22" s="2">
        <v>-13.9869</v>
      </c>
      <c r="I22" s="2">
        <v>2.2000000000000001E-3</v>
      </c>
      <c r="J22">
        <v>533.49990000000003</v>
      </c>
      <c r="L22">
        <f t="shared" si="0"/>
        <v>5.0000000000000001E-3</v>
      </c>
      <c r="M22" s="11">
        <f t="shared" si="1"/>
        <v>1.5975792282163075</v>
      </c>
    </row>
    <row r="23" spans="1:21" x14ac:dyDescent="0.25">
      <c r="A23" s="2"/>
      <c r="B23" s="2">
        <v>21</v>
      </c>
      <c r="C23">
        <v>14.009600000000001</v>
      </c>
      <c r="D23">
        <v>7.7000000000000002E-3</v>
      </c>
      <c r="E23">
        <v>561.49900000000002</v>
      </c>
      <c r="F23" s="1"/>
      <c r="G23" s="2">
        <v>21</v>
      </c>
      <c r="H23" s="2">
        <v>-13.987399999999999</v>
      </c>
      <c r="I23" s="2">
        <v>1.5E-3</v>
      </c>
      <c r="J23">
        <v>561.49950000000001</v>
      </c>
      <c r="L23">
        <f t="shared" si="0"/>
        <v>4.5999999999999999E-3</v>
      </c>
      <c r="M23" s="11">
        <f t="shared" si="1"/>
        <v>1.5623088436259518</v>
      </c>
    </row>
    <row r="24" spans="1:21" x14ac:dyDescent="0.25">
      <c r="A24" s="2"/>
      <c r="B24" s="2">
        <v>22</v>
      </c>
      <c r="C24">
        <v>14.009499999999999</v>
      </c>
      <c r="D24">
        <v>8.3999999999999995E-3</v>
      </c>
      <c r="E24">
        <v>589.49980000000005</v>
      </c>
      <c r="F24" s="1"/>
      <c r="G24" s="2">
        <v>22</v>
      </c>
      <c r="H24" s="2">
        <v>-13.989000000000001</v>
      </c>
      <c r="I24" s="2">
        <v>4.7999999999999996E-3</v>
      </c>
      <c r="J24">
        <v>589.49900000000002</v>
      </c>
      <c r="L24">
        <f t="shared" si="0"/>
        <v>6.6E-3</v>
      </c>
      <c r="M24" s="11">
        <f t="shared" si="1"/>
        <v>1.6215266480119737</v>
      </c>
    </row>
    <row r="25" spans="1:21" x14ac:dyDescent="0.25">
      <c r="A25" s="2"/>
      <c r="B25" s="2">
        <v>23</v>
      </c>
      <c r="C25">
        <v>14.0093</v>
      </c>
      <c r="D25">
        <v>5.5999999999999999E-3</v>
      </c>
      <c r="E25">
        <v>617.49940000000004</v>
      </c>
      <c r="F25" s="1"/>
      <c r="G25" s="2">
        <v>23</v>
      </c>
      <c r="H25" s="2">
        <v>-13.9892</v>
      </c>
      <c r="I25" s="2">
        <v>5.0000000000000001E-4</v>
      </c>
      <c r="J25">
        <v>617.49860000000001</v>
      </c>
      <c r="L25">
        <f t="shared" si="0"/>
        <v>3.0499999999999998E-3</v>
      </c>
      <c r="M25" s="11">
        <f t="shared" si="1"/>
        <v>1.4622405153901215</v>
      </c>
    </row>
    <row r="26" spans="1:21" x14ac:dyDescent="0.25">
      <c r="A26" s="2"/>
      <c r="B26" s="2">
        <v>24</v>
      </c>
      <c r="C26">
        <v>14.007300000000001</v>
      </c>
      <c r="D26">
        <v>7.0000000000000001E-3</v>
      </c>
      <c r="E26">
        <v>645.49789999999996</v>
      </c>
      <c r="F26" s="1"/>
      <c r="G26" s="2">
        <v>24</v>
      </c>
      <c r="H26" s="2">
        <v>-13.989800000000001</v>
      </c>
      <c r="I26" s="2">
        <v>2.3999999999999998E-3</v>
      </c>
      <c r="J26">
        <v>645.49990000000003</v>
      </c>
      <c r="L26">
        <f t="shared" si="0"/>
        <v>4.7000000000000002E-3</v>
      </c>
      <c r="M26" s="11">
        <f t="shared" si="1"/>
        <v>1.5076787922170889</v>
      </c>
    </row>
    <row r="27" spans="1:21" x14ac:dyDescent="0.25">
      <c r="A27" s="2"/>
      <c r="B27" s="2">
        <v>25</v>
      </c>
      <c r="C27">
        <v>14.0068</v>
      </c>
      <c r="D27">
        <v>1.9E-3</v>
      </c>
      <c r="E27">
        <v>673.49839999999995</v>
      </c>
      <c r="F27" s="1"/>
      <c r="G27" s="2">
        <v>25</v>
      </c>
      <c r="H27" s="2">
        <v>-13.991</v>
      </c>
      <c r="I27" s="2">
        <v>1E-3</v>
      </c>
      <c r="J27">
        <v>673.50019999999995</v>
      </c>
      <c r="L27">
        <f t="shared" si="0"/>
        <v>1.4499999999999999E-3</v>
      </c>
      <c r="M27" s="11">
        <f t="shared" si="1"/>
        <v>1.3602036832172837</v>
      </c>
    </row>
    <row r="28" spans="1:21" x14ac:dyDescent="0.25">
      <c r="A28" s="2"/>
      <c r="B28" s="2">
        <v>26</v>
      </c>
      <c r="C28">
        <v>14.005599999999999</v>
      </c>
      <c r="D28">
        <v>8.0000000000000002E-3</v>
      </c>
      <c r="E28">
        <v>701.4991</v>
      </c>
      <c r="F28" s="1"/>
      <c r="G28" s="2">
        <v>26</v>
      </c>
      <c r="H28" s="2">
        <v>-13.9917</v>
      </c>
      <c r="I28" s="2">
        <v>3.5999999999999999E-3</v>
      </c>
      <c r="J28">
        <v>701.5</v>
      </c>
      <c r="L28">
        <f t="shared" si="0"/>
        <v>5.7999999999999996E-3</v>
      </c>
      <c r="M28" s="11">
        <f t="shared" si="1"/>
        <v>1.5119411726426757</v>
      </c>
      <c r="P28" s="1"/>
      <c r="Q28" s="2"/>
      <c r="R28" s="12" t="s">
        <v>28</v>
      </c>
      <c r="S28" s="2"/>
    </row>
    <row r="29" spans="1:21" x14ac:dyDescent="0.25">
      <c r="A29" s="2"/>
      <c r="B29" s="2">
        <v>27</v>
      </c>
      <c r="C29">
        <v>14.0047</v>
      </c>
      <c r="D29">
        <v>3.5000000000000001E-3</v>
      </c>
      <c r="E29">
        <v>729.4982</v>
      </c>
      <c r="F29" s="1"/>
      <c r="G29" s="2">
        <v>27</v>
      </c>
      <c r="H29" s="2">
        <v>-13.992699999999999</v>
      </c>
      <c r="I29" s="2">
        <v>1.1999999999999999E-3</v>
      </c>
      <c r="J29">
        <v>729.50019999999995</v>
      </c>
      <c r="L29">
        <f t="shared" si="0"/>
        <v>2.3500000000000001E-3</v>
      </c>
      <c r="M29" s="11">
        <f t="shared" si="1"/>
        <v>1.3565920478948397</v>
      </c>
      <c r="P29" s="12" t="s">
        <v>29</v>
      </c>
      <c r="Q29" s="13" t="s">
        <v>30</v>
      </c>
      <c r="R29" s="13" t="s">
        <v>31</v>
      </c>
      <c r="S29" s="14" t="s">
        <v>32</v>
      </c>
      <c r="T29" s="14" t="s">
        <v>33</v>
      </c>
      <c r="U29" s="15" t="s">
        <v>34</v>
      </c>
    </row>
    <row r="30" spans="1:21" x14ac:dyDescent="0.25">
      <c r="A30" s="2"/>
      <c r="B30" s="2">
        <v>28</v>
      </c>
      <c r="C30">
        <v>14.004300000000001</v>
      </c>
      <c r="D30">
        <v>1.6999999999999999E-3</v>
      </c>
      <c r="E30">
        <v>757.49969999999996</v>
      </c>
      <c r="F30" s="1"/>
      <c r="G30" s="2">
        <v>28</v>
      </c>
      <c r="H30" s="2">
        <v>-13.994</v>
      </c>
      <c r="I30" s="2">
        <v>-1.8E-3</v>
      </c>
      <c r="J30">
        <v>757.50049999999999</v>
      </c>
      <c r="L30">
        <f t="shared" si="0"/>
        <v>-5.0000000000000023E-5</v>
      </c>
      <c r="M30" s="11">
        <f t="shared" si="1"/>
        <v>1.2425815058241685</v>
      </c>
      <c r="P30" s="1">
        <v>1</v>
      </c>
      <c r="Q30" s="1">
        <v>1</v>
      </c>
      <c r="R30" s="1">
        <v>1</v>
      </c>
      <c r="S30" s="1">
        <v>3</v>
      </c>
      <c r="T30" s="16">
        <v>-3</v>
      </c>
      <c r="U30" s="17">
        <f>S30+T30</f>
        <v>0</v>
      </c>
    </row>
    <row r="31" spans="1:21" x14ac:dyDescent="0.25">
      <c r="A31" s="2"/>
      <c r="B31" s="2">
        <v>29</v>
      </c>
      <c r="C31">
        <v>14.0017</v>
      </c>
      <c r="D31">
        <v>2.3E-3</v>
      </c>
      <c r="E31">
        <v>785.49839999999995</v>
      </c>
      <c r="F31" s="1"/>
      <c r="G31" s="2">
        <v>29</v>
      </c>
      <c r="H31" s="2">
        <v>-13.994300000000001</v>
      </c>
      <c r="I31" s="2">
        <v>-5.0000000000000001E-4</v>
      </c>
      <c r="J31">
        <v>785.49959999999999</v>
      </c>
      <c r="L31">
        <f t="shared" si="0"/>
        <v>8.9999999999999998E-4</v>
      </c>
      <c r="M31" s="11">
        <f t="shared" si="1"/>
        <v>1.2604607275330253</v>
      </c>
      <c r="P31" s="1">
        <v>4</v>
      </c>
      <c r="Q31" s="1">
        <v>1</v>
      </c>
      <c r="R31" s="1">
        <v>4</v>
      </c>
      <c r="S31" s="1">
        <v>3</v>
      </c>
      <c r="T31" s="16">
        <v>-3</v>
      </c>
      <c r="U31" s="17">
        <f t="shared" ref="U31:U57" si="2">T31+3</f>
        <v>0</v>
      </c>
    </row>
    <row r="32" spans="1:21" x14ac:dyDescent="0.25">
      <c r="A32" s="2"/>
      <c r="B32" s="2">
        <v>30</v>
      </c>
      <c r="C32">
        <v>14.001799999999999</v>
      </c>
      <c r="D32">
        <v>3.7000000000000002E-3</v>
      </c>
      <c r="E32">
        <v>813.49940000000004</v>
      </c>
      <c r="F32" s="1"/>
      <c r="G32" s="2">
        <v>30</v>
      </c>
      <c r="H32" s="2">
        <v>-13.995200000000001</v>
      </c>
      <c r="I32" s="2">
        <v>-2.2000000000000001E-3</v>
      </c>
      <c r="J32">
        <v>813.49959999999999</v>
      </c>
      <c r="L32">
        <f t="shared" si="0"/>
        <v>7.5000000000000002E-4</v>
      </c>
      <c r="M32" s="11">
        <f t="shared" si="1"/>
        <v>1.2350328626277085</v>
      </c>
      <c r="P32" s="1">
        <v>6</v>
      </c>
      <c r="Q32" s="1">
        <v>1</v>
      </c>
      <c r="R32" s="1">
        <v>6</v>
      </c>
      <c r="S32" s="1">
        <v>3</v>
      </c>
      <c r="T32" s="16">
        <v>-2.5</v>
      </c>
      <c r="U32" s="17">
        <f t="shared" si="2"/>
        <v>0.5</v>
      </c>
    </row>
    <row r="33" spans="1:21" x14ac:dyDescent="0.25">
      <c r="A33" s="2"/>
      <c r="B33" s="2">
        <v>31</v>
      </c>
      <c r="C33">
        <v>14.0023</v>
      </c>
      <c r="D33">
        <v>-5.0000000000000001E-3</v>
      </c>
      <c r="E33">
        <v>841.49980000000005</v>
      </c>
      <c r="F33" s="1"/>
      <c r="G33" s="2">
        <v>31</v>
      </c>
      <c r="H33" s="2">
        <v>-13.995900000000001</v>
      </c>
      <c r="I33" s="2">
        <v>-3.2000000000000002E-3</v>
      </c>
      <c r="J33">
        <v>841.49929999999995</v>
      </c>
      <c r="L33">
        <f t="shared" si="0"/>
        <v>-4.1000000000000003E-3</v>
      </c>
      <c r="M33" s="11">
        <f t="shared" si="1"/>
        <v>1.0245656276436519</v>
      </c>
      <c r="P33" s="1">
        <v>11</v>
      </c>
      <c r="Q33" s="2">
        <v>1</v>
      </c>
      <c r="R33" s="2">
        <v>11</v>
      </c>
      <c r="S33" s="1">
        <v>3</v>
      </c>
      <c r="T33" s="18">
        <v>-2.5</v>
      </c>
      <c r="U33" s="17">
        <f t="shared" si="2"/>
        <v>0.5</v>
      </c>
    </row>
    <row r="34" spans="1:21" x14ac:dyDescent="0.25">
      <c r="A34" s="2"/>
      <c r="B34" s="2">
        <v>32</v>
      </c>
      <c r="C34">
        <v>14.000400000000001</v>
      </c>
      <c r="D34">
        <v>-4.5999999999999999E-3</v>
      </c>
      <c r="E34">
        <v>869.49980000000005</v>
      </c>
      <c r="F34" s="1"/>
      <c r="G34" s="2">
        <v>32</v>
      </c>
      <c r="H34" s="2">
        <v>-13.9969</v>
      </c>
      <c r="I34" s="2">
        <v>-7.7000000000000002E-3</v>
      </c>
      <c r="J34">
        <v>869.49940000000004</v>
      </c>
      <c r="L34">
        <f t="shared" si="0"/>
        <v>-6.1500000000000001E-3</v>
      </c>
      <c r="M34" s="11">
        <f t="shared" si="1"/>
        <v>0.92433461313203613</v>
      </c>
      <c r="P34" s="1">
        <v>16</v>
      </c>
      <c r="Q34" s="2">
        <v>1</v>
      </c>
      <c r="R34" s="2">
        <v>16</v>
      </c>
      <c r="S34" s="1">
        <v>3</v>
      </c>
      <c r="T34" s="18">
        <v>-2</v>
      </c>
      <c r="U34" s="17">
        <f t="shared" si="2"/>
        <v>1</v>
      </c>
    </row>
    <row r="35" spans="1:21" x14ac:dyDescent="0.25">
      <c r="A35" s="2"/>
      <c r="B35" s="2">
        <v>33</v>
      </c>
      <c r="C35">
        <v>13.999000000000001</v>
      </c>
      <c r="D35">
        <v>-1E-4</v>
      </c>
      <c r="E35">
        <v>897.50109999999995</v>
      </c>
      <c r="F35" s="1"/>
      <c r="G35" s="2">
        <v>33</v>
      </c>
      <c r="H35" s="2">
        <v>-13.998200000000001</v>
      </c>
      <c r="I35" s="2">
        <v>-6.9999999999999999E-4</v>
      </c>
      <c r="J35">
        <v>897.49940000000004</v>
      </c>
      <c r="L35">
        <f t="shared" si="0"/>
        <v>-4.0000000000000002E-4</v>
      </c>
      <c r="M35" s="11">
        <f t="shared" si="1"/>
        <v>1.1311902127936488</v>
      </c>
      <c r="P35" s="1">
        <v>21</v>
      </c>
      <c r="Q35" s="2">
        <v>1</v>
      </c>
      <c r="R35" s="2">
        <v>21</v>
      </c>
      <c r="S35" s="1">
        <v>3</v>
      </c>
      <c r="T35" s="18">
        <v>-1.5</v>
      </c>
      <c r="U35" s="17">
        <f t="shared" si="2"/>
        <v>1.5</v>
      </c>
    </row>
    <row r="36" spans="1:21" x14ac:dyDescent="0.25">
      <c r="A36" s="2"/>
      <c r="B36" s="2">
        <v>34</v>
      </c>
      <c r="C36">
        <v>13.9993</v>
      </c>
      <c r="D36">
        <v>-1.6999999999999999E-3</v>
      </c>
      <c r="E36">
        <v>925.50059999999996</v>
      </c>
      <c r="F36" s="1"/>
      <c r="G36" s="2">
        <v>34</v>
      </c>
      <c r="H36" s="2">
        <v>-13.9983</v>
      </c>
      <c r="I36" s="2">
        <v>-5.4000000000000003E-3</v>
      </c>
      <c r="J36">
        <v>925.49969999999996</v>
      </c>
      <c r="L36">
        <f t="shared" si="0"/>
        <v>-3.5500000000000002E-3</v>
      </c>
      <c r="M36" s="11">
        <f t="shared" si="1"/>
        <v>0.98765211166785971</v>
      </c>
      <c r="P36" s="1">
        <v>26</v>
      </c>
      <c r="Q36" s="2">
        <v>1</v>
      </c>
      <c r="R36" s="2">
        <v>26</v>
      </c>
      <c r="S36" s="1">
        <v>3</v>
      </c>
      <c r="T36" s="18">
        <v>-1.5</v>
      </c>
      <c r="U36" s="17">
        <f t="shared" si="2"/>
        <v>1.5</v>
      </c>
    </row>
    <row r="37" spans="1:21" x14ac:dyDescent="0.25">
      <c r="A37" s="2"/>
      <c r="B37" s="2">
        <v>35</v>
      </c>
      <c r="C37">
        <v>13.9979</v>
      </c>
      <c r="D37">
        <v>-3.0999999999999999E-3</v>
      </c>
      <c r="E37">
        <v>953.50030000000004</v>
      </c>
      <c r="F37" s="1"/>
      <c r="G37" s="2">
        <v>35</v>
      </c>
      <c r="H37" s="2">
        <v>-13.9992</v>
      </c>
      <c r="I37" s="2">
        <v>-9.5999999999999992E-3</v>
      </c>
      <c r="J37">
        <v>953.49900000000002</v>
      </c>
      <c r="L37">
        <f t="shared" si="0"/>
        <v>-6.3499999999999997E-3</v>
      </c>
      <c r="M37" s="11">
        <f t="shared" si="1"/>
        <v>0.85789353810112579</v>
      </c>
      <c r="P37" s="2">
        <v>32</v>
      </c>
      <c r="Q37" s="2">
        <v>1</v>
      </c>
      <c r="R37" s="2">
        <v>32</v>
      </c>
      <c r="S37" s="1">
        <v>3</v>
      </c>
      <c r="T37" s="18">
        <v>-1</v>
      </c>
      <c r="U37" s="17">
        <f>T37+S37</f>
        <v>2</v>
      </c>
    </row>
    <row r="38" spans="1:21" x14ac:dyDescent="0.25">
      <c r="A38" s="2"/>
      <c r="B38" s="2">
        <v>36</v>
      </c>
      <c r="C38">
        <v>13.9964</v>
      </c>
      <c r="D38">
        <v>-2.5999999999999999E-3</v>
      </c>
      <c r="E38">
        <v>981.49810000000002</v>
      </c>
      <c r="F38" s="1"/>
      <c r="G38" s="2">
        <v>36</v>
      </c>
      <c r="H38" s="2">
        <v>-14.0009</v>
      </c>
      <c r="I38" s="2">
        <v>-7.1000000000000004E-3</v>
      </c>
      <c r="J38">
        <v>981.49969999999996</v>
      </c>
      <c r="L38">
        <f t="shared" si="0"/>
        <v>-4.8500000000000001E-3</v>
      </c>
      <c r="M38" s="11">
        <f t="shared" si="1"/>
        <v>0.89742630311706895</v>
      </c>
      <c r="P38" s="2">
        <v>37</v>
      </c>
      <c r="Q38" s="2">
        <v>1</v>
      </c>
      <c r="R38" s="2">
        <v>37</v>
      </c>
      <c r="S38" s="1">
        <v>3</v>
      </c>
      <c r="T38" s="18">
        <v>-1</v>
      </c>
      <c r="U38" s="17">
        <f t="shared" si="2"/>
        <v>2</v>
      </c>
    </row>
    <row r="39" spans="1:21" x14ac:dyDescent="0.25">
      <c r="A39" s="2"/>
      <c r="B39" s="2">
        <v>37</v>
      </c>
      <c r="C39">
        <v>13.9961</v>
      </c>
      <c r="D39">
        <v>-6.3E-3</v>
      </c>
      <c r="E39">
        <v>1009.4986</v>
      </c>
      <c r="F39" s="1"/>
      <c r="G39" s="2">
        <v>37</v>
      </c>
      <c r="H39" s="2">
        <v>-14.0017</v>
      </c>
      <c r="I39" s="2">
        <v>-1.0200000000000001E-2</v>
      </c>
      <c r="J39">
        <v>1009.4998000000001</v>
      </c>
      <c r="L39">
        <f t="shared" si="0"/>
        <v>-8.2500000000000004E-3</v>
      </c>
      <c r="M39" s="11">
        <f t="shared" si="1"/>
        <v>0.74404568230624046</v>
      </c>
      <c r="P39" s="1">
        <v>42</v>
      </c>
      <c r="Q39" s="2">
        <v>42</v>
      </c>
      <c r="R39" s="2">
        <v>42</v>
      </c>
      <c r="S39" s="1">
        <v>3</v>
      </c>
      <c r="T39" s="18">
        <v>-0.5</v>
      </c>
      <c r="U39" s="17">
        <f t="shared" si="2"/>
        <v>2.5</v>
      </c>
    </row>
    <row r="40" spans="1:21" x14ac:dyDescent="0.25">
      <c r="A40" s="2"/>
      <c r="B40" s="2">
        <v>38</v>
      </c>
      <c r="C40">
        <v>13.9954</v>
      </c>
      <c r="D40">
        <v>-2.7000000000000001E-3</v>
      </c>
      <c r="E40">
        <v>1037.5007000000001</v>
      </c>
      <c r="F40" s="1"/>
      <c r="G40" s="2">
        <v>38</v>
      </c>
      <c r="H40" s="2">
        <v>-14.0021</v>
      </c>
      <c r="I40" s="2">
        <v>-1.1299999999999999E-2</v>
      </c>
      <c r="J40">
        <v>1037.4992999999999</v>
      </c>
      <c r="L40">
        <f t="shared" si="0"/>
        <v>-6.9999999999999993E-3</v>
      </c>
      <c r="M40" s="11">
        <f t="shared" si="1"/>
        <v>0.77373592763714438</v>
      </c>
      <c r="P40" s="2">
        <v>43</v>
      </c>
      <c r="Q40" s="2">
        <v>2</v>
      </c>
      <c r="R40" s="2">
        <v>1</v>
      </c>
      <c r="S40" s="1">
        <v>3</v>
      </c>
      <c r="T40" s="18">
        <v>0</v>
      </c>
      <c r="U40" s="17">
        <f>T40+S40</f>
        <v>3</v>
      </c>
    </row>
    <row r="41" spans="1:21" x14ac:dyDescent="0.25">
      <c r="A41" s="2"/>
      <c r="B41" s="2">
        <v>39</v>
      </c>
      <c r="C41">
        <v>13.993600000000001</v>
      </c>
      <c r="D41">
        <v>-6.8999999999999999E-3</v>
      </c>
      <c r="E41">
        <v>1065.4988000000001</v>
      </c>
      <c r="F41" s="1"/>
      <c r="G41" s="2">
        <v>39</v>
      </c>
      <c r="H41" s="2">
        <v>-14.002800000000001</v>
      </c>
      <c r="I41" s="2">
        <v>-8.3000000000000001E-3</v>
      </c>
      <c r="J41">
        <v>1065.4992999999999</v>
      </c>
      <c r="L41">
        <f t="shared" si="0"/>
        <v>-7.6E-3</v>
      </c>
      <c r="M41" s="11">
        <f t="shared" si="1"/>
        <v>0.73059152729875698</v>
      </c>
      <c r="P41" s="2">
        <v>49</v>
      </c>
      <c r="Q41" s="2">
        <v>2</v>
      </c>
      <c r="R41" s="2">
        <v>7</v>
      </c>
      <c r="S41" s="1">
        <v>3</v>
      </c>
      <c r="T41" s="18">
        <v>0</v>
      </c>
      <c r="U41" s="17">
        <f t="shared" si="2"/>
        <v>3</v>
      </c>
    </row>
    <row r="42" spans="1:21" x14ac:dyDescent="0.25">
      <c r="A42" s="2"/>
      <c r="B42" s="2">
        <v>40</v>
      </c>
      <c r="C42">
        <v>13.9948</v>
      </c>
      <c r="D42">
        <v>-7.7999999999999996E-3</v>
      </c>
      <c r="E42">
        <v>1093.501</v>
      </c>
      <c r="F42" s="1"/>
      <c r="G42" s="2">
        <v>40</v>
      </c>
      <c r="H42" s="2">
        <v>-14.003299999999999</v>
      </c>
      <c r="I42" s="2">
        <v>-1.09E-2</v>
      </c>
      <c r="J42">
        <v>1093.4996000000001</v>
      </c>
      <c r="L42">
        <f t="shared" si="0"/>
        <v>-9.3500000000000007E-3</v>
      </c>
      <c r="M42" s="11">
        <f t="shared" si="1"/>
        <v>0.64217153640918856</v>
      </c>
      <c r="P42" s="2">
        <v>54</v>
      </c>
      <c r="Q42" s="2">
        <v>2</v>
      </c>
      <c r="R42" s="2">
        <v>12</v>
      </c>
      <c r="S42" s="1">
        <v>3</v>
      </c>
      <c r="T42" s="18">
        <v>0</v>
      </c>
      <c r="U42" s="17">
        <f t="shared" si="2"/>
        <v>3</v>
      </c>
    </row>
    <row r="43" spans="1:21" x14ac:dyDescent="0.25">
      <c r="A43" s="2"/>
      <c r="B43" s="2">
        <v>41</v>
      </c>
      <c r="C43">
        <v>13.992699999999999</v>
      </c>
      <c r="D43">
        <v>-1.5599999999999999E-2</v>
      </c>
      <c r="E43">
        <v>1121.4992999999999</v>
      </c>
      <c r="F43" s="1"/>
      <c r="G43" s="2">
        <v>41</v>
      </c>
      <c r="H43" s="2">
        <v>-14.0039</v>
      </c>
      <c r="I43" s="2">
        <v>-1.78E-2</v>
      </c>
      <c r="J43">
        <v>1121.4994999999999</v>
      </c>
      <c r="L43">
        <f t="shared" si="0"/>
        <v>-1.67E-2</v>
      </c>
      <c r="M43" s="11">
        <f t="shared" si="1"/>
        <v>0.33327910457473797</v>
      </c>
      <c r="P43" s="2">
        <v>59</v>
      </c>
      <c r="Q43" s="2">
        <v>2</v>
      </c>
      <c r="R43" s="2">
        <v>17</v>
      </c>
      <c r="S43" s="1">
        <v>3</v>
      </c>
      <c r="T43" s="18">
        <v>0</v>
      </c>
      <c r="U43" s="17">
        <f t="shared" si="2"/>
        <v>3</v>
      </c>
    </row>
    <row r="44" spans="1:21" x14ac:dyDescent="0.25">
      <c r="A44" s="2"/>
      <c r="B44" s="2">
        <v>42</v>
      </c>
      <c r="C44">
        <v>13.991400000000001</v>
      </c>
      <c r="D44">
        <v>-1.54E-2</v>
      </c>
      <c r="E44">
        <v>1149.4985999999999</v>
      </c>
      <c r="F44" s="1"/>
      <c r="G44" s="2">
        <v>42</v>
      </c>
      <c r="H44" s="2">
        <v>-14.0053</v>
      </c>
      <c r="I44" s="2">
        <v>-1.77E-2</v>
      </c>
      <c r="J44">
        <v>1149.4984999999999</v>
      </c>
      <c r="L44">
        <f t="shared" si="0"/>
        <v>-1.6550000000000002E-2</v>
      </c>
      <c r="M44" s="11">
        <f t="shared" si="1"/>
        <v>0.31966226329146863</v>
      </c>
      <c r="P44" s="2">
        <v>64</v>
      </c>
      <c r="Q44" s="2">
        <v>2</v>
      </c>
      <c r="R44" s="2">
        <v>22</v>
      </c>
      <c r="S44" s="1">
        <v>3</v>
      </c>
      <c r="T44" s="18">
        <v>0</v>
      </c>
      <c r="U44" s="17">
        <f t="shared" si="2"/>
        <v>3</v>
      </c>
    </row>
    <row r="45" spans="1:21" x14ac:dyDescent="0.25">
      <c r="A45" s="2"/>
      <c r="B45" s="2">
        <v>43</v>
      </c>
      <c r="C45">
        <v>13.991899999999999</v>
      </c>
      <c r="D45">
        <v>-2.9600000000000001E-2</v>
      </c>
      <c r="E45">
        <v>1177.4999</v>
      </c>
      <c r="F45" s="1"/>
      <c r="G45" s="2">
        <v>43</v>
      </c>
      <c r="H45" s="2">
        <v>-14.0053</v>
      </c>
      <c r="I45" s="2">
        <v>-2.6499999999999999E-2</v>
      </c>
      <c r="J45">
        <v>1177.4993999999999</v>
      </c>
      <c r="L45">
        <f t="shared" si="0"/>
        <v>-2.8049999999999999E-2</v>
      </c>
      <c r="M45" s="11">
        <f t="shared" si="1"/>
        <v>-0.15261599531463527</v>
      </c>
      <c r="P45" s="2">
        <v>70</v>
      </c>
      <c r="Q45" s="2">
        <v>2</v>
      </c>
      <c r="R45" s="2">
        <v>28</v>
      </c>
      <c r="S45" s="1">
        <v>3</v>
      </c>
      <c r="T45" s="18">
        <v>0</v>
      </c>
      <c r="U45" s="17">
        <f t="shared" si="2"/>
        <v>3</v>
      </c>
    </row>
    <row r="46" spans="1:21" x14ac:dyDescent="0.25">
      <c r="A46" s="2"/>
      <c r="B46" s="2">
        <v>44</v>
      </c>
      <c r="C46">
        <v>13.9902</v>
      </c>
      <c r="D46">
        <v>-2.3599999999999999E-2</v>
      </c>
      <c r="E46">
        <v>1205.4992</v>
      </c>
      <c r="F46" s="1"/>
      <c r="G46" s="2">
        <v>44</v>
      </c>
      <c r="H46" s="2">
        <v>-14.0069</v>
      </c>
      <c r="I46" s="2">
        <v>-2.35E-2</v>
      </c>
      <c r="J46">
        <v>1205.4997000000001</v>
      </c>
      <c r="L46">
        <f t="shared" si="0"/>
        <v>-2.3550000000000001E-2</v>
      </c>
      <c r="M46" s="11">
        <f t="shared" si="1"/>
        <v>5.027005921780286E-3</v>
      </c>
      <c r="P46" s="2">
        <v>75</v>
      </c>
      <c r="Q46" s="2">
        <v>2</v>
      </c>
      <c r="R46" s="2">
        <v>33</v>
      </c>
      <c r="S46" s="1">
        <v>3</v>
      </c>
      <c r="T46" s="18">
        <v>0</v>
      </c>
      <c r="U46" s="17">
        <f t="shared" si="2"/>
        <v>3</v>
      </c>
    </row>
    <row r="47" spans="1:21" x14ac:dyDescent="0.25">
      <c r="A47" s="2"/>
      <c r="B47" s="2">
        <v>45</v>
      </c>
      <c r="C47">
        <v>13.9901</v>
      </c>
      <c r="D47">
        <v>-2.7900000000000001E-2</v>
      </c>
      <c r="E47">
        <v>1233.5014000000001</v>
      </c>
      <c r="F47" s="1"/>
      <c r="G47" s="2">
        <v>45</v>
      </c>
      <c r="H47" s="2">
        <v>-14.007999999999999</v>
      </c>
      <c r="I47" s="2">
        <v>-2.9700000000000001E-2</v>
      </c>
      <c r="J47">
        <v>1233.5002999999999</v>
      </c>
      <c r="L47">
        <f t="shared" si="0"/>
        <v>-2.8799999999999999E-2</v>
      </c>
      <c r="M47" s="11">
        <f t="shared" si="1"/>
        <v>-0.22118826055833943</v>
      </c>
      <c r="P47" s="2">
        <v>80</v>
      </c>
      <c r="Q47" s="2">
        <v>2</v>
      </c>
      <c r="R47" s="2">
        <v>38</v>
      </c>
      <c r="S47" s="1">
        <v>3</v>
      </c>
      <c r="T47" s="18">
        <v>0</v>
      </c>
      <c r="U47" s="17">
        <f t="shared" si="2"/>
        <v>3</v>
      </c>
    </row>
    <row r="48" spans="1:21" x14ac:dyDescent="0.25">
      <c r="A48" s="2"/>
      <c r="B48" s="2">
        <v>46</v>
      </c>
      <c r="C48">
        <v>13.9887</v>
      </c>
      <c r="D48">
        <v>-1.84E-2</v>
      </c>
      <c r="E48">
        <v>1261.4992999999999</v>
      </c>
      <c r="F48" s="1"/>
      <c r="G48" s="2">
        <v>46</v>
      </c>
      <c r="H48" s="2">
        <v>-14.009</v>
      </c>
      <c r="I48" s="2">
        <v>-1.9900000000000001E-2</v>
      </c>
      <c r="J48">
        <v>1261.4992</v>
      </c>
      <c r="L48">
        <f t="shared" si="0"/>
        <v>-1.915E-2</v>
      </c>
      <c r="M48" s="11">
        <f t="shared" si="1"/>
        <v>0.13921064618988738</v>
      </c>
      <c r="P48" s="1">
        <v>81</v>
      </c>
      <c r="Q48" s="2">
        <v>3</v>
      </c>
      <c r="R48" s="2">
        <v>2</v>
      </c>
      <c r="S48" s="1">
        <v>3</v>
      </c>
      <c r="T48" s="18">
        <v>0</v>
      </c>
      <c r="U48" s="17">
        <f>T48+S48</f>
        <v>3</v>
      </c>
    </row>
    <row r="49" spans="1:21" x14ac:dyDescent="0.25">
      <c r="A49" s="2"/>
      <c r="B49" s="2">
        <v>47</v>
      </c>
      <c r="C49">
        <v>13.9879</v>
      </c>
      <c r="D49">
        <v>-1.9699999999999999E-2</v>
      </c>
      <c r="E49">
        <v>1289.4985999999999</v>
      </c>
      <c r="F49" s="1"/>
      <c r="G49" s="2">
        <v>47</v>
      </c>
      <c r="H49" s="2">
        <v>-14.009499999999999</v>
      </c>
      <c r="I49" s="2">
        <v>-2.4E-2</v>
      </c>
      <c r="J49">
        <v>1289.4992999999999</v>
      </c>
      <c r="L49">
        <f t="shared" si="0"/>
        <v>-2.1850000000000001E-2</v>
      </c>
      <c r="M49" s="11">
        <f t="shared" si="1"/>
        <v>1.338908049716913E-2</v>
      </c>
      <c r="P49" s="2">
        <v>86</v>
      </c>
      <c r="Q49" s="2">
        <v>3</v>
      </c>
      <c r="R49" s="2">
        <v>6</v>
      </c>
      <c r="S49" s="1">
        <v>3</v>
      </c>
      <c r="T49" s="18">
        <v>0</v>
      </c>
      <c r="U49" s="17">
        <f>T49+S49</f>
        <v>3</v>
      </c>
    </row>
    <row r="50" spans="1:21" x14ac:dyDescent="0.25">
      <c r="A50" s="2"/>
      <c r="B50" s="2">
        <v>48</v>
      </c>
      <c r="C50">
        <v>13.988200000000001</v>
      </c>
      <c r="D50">
        <v>-2.1499999999999998E-2</v>
      </c>
      <c r="E50">
        <v>1317.5012999999999</v>
      </c>
      <c r="F50" s="1"/>
      <c r="G50" s="2">
        <v>48</v>
      </c>
      <c r="H50" s="2">
        <v>-14.0106</v>
      </c>
      <c r="I50" s="2">
        <v>-2.2100000000000002E-2</v>
      </c>
      <c r="J50">
        <v>1317.4996000000001</v>
      </c>
      <c r="L50">
        <f t="shared" si="0"/>
        <v>-2.18E-2</v>
      </c>
      <c r="M50" s="11">
        <f t="shared" si="1"/>
        <v>-4.1647686601159429E-3</v>
      </c>
      <c r="P50" s="2">
        <v>91</v>
      </c>
      <c r="Q50" s="2">
        <v>3</v>
      </c>
      <c r="R50" s="2">
        <v>11</v>
      </c>
      <c r="S50" s="1">
        <v>3</v>
      </c>
      <c r="T50" s="18">
        <v>0</v>
      </c>
      <c r="U50" s="17">
        <f>T50+S50</f>
        <v>3</v>
      </c>
    </row>
    <row r="51" spans="1:21" x14ac:dyDescent="0.25">
      <c r="A51" s="2"/>
      <c r="B51" s="2">
        <v>49</v>
      </c>
      <c r="C51">
        <v>13.9857</v>
      </c>
      <c r="D51">
        <v>-1.72E-2</v>
      </c>
      <c r="E51">
        <v>1345.4984999999999</v>
      </c>
      <c r="F51" s="1"/>
      <c r="G51" s="2">
        <v>49</v>
      </c>
      <c r="H51" s="2">
        <v>-14.011200000000001</v>
      </c>
      <c r="I51" s="2">
        <v>-1.8599999999999998E-2</v>
      </c>
      <c r="J51">
        <v>1345.4999</v>
      </c>
      <c r="L51">
        <f t="shared" si="0"/>
        <v>-1.7899999999999999E-2</v>
      </c>
      <c r="M51" s="11">
        <f t="shared" si="1"/>
        <v>0.12985618533220539</v>
      </c>
      <c r="P51" s="2">
        <v>97</v>
      </c>
      <c r="Q51" s="2">
        <v>3</v>
      </c>
      <c r="R51" s="2">
        <v>17</v>
      </c>
      <c r="S51" s="1">
        <v>3</v>
      </c>
      <c r="T51" s="18">
        <v>0</v>
      </c>
      <c r="U51" s="17">
        <f t="shared" si="2"/>
        <v>3</v>
      </c>
    </row>
    <row r="52" spans="1:21" x14ac:dyDescent="0.25">
      <c r="A52" s="2"/>
      <c r="B52" s="2">
        <v>50</v>
      </c>
      <c r="C52">
        <v>13.9849</v>
      </c>
      <c r="D52">
        <v>-1.5699999999999999E-2</v>
      </c>
      <c r="E52">
        <v>1373.4992</v>
      </c>
      <c r="F52" s="1"/>
      <c r="G52" s="2">
        <v>50</v>
      </c>
      <c r="H52" s="2">
        <v>-14.0131</v>
      </c>
      <c r="I52" s="2">
        <v>-1.3299999999999999E-2</v>
      </c>
      <c r="J52">
        <v>1373.4996000000001</v>
      </c>
      <c r="L52">
        <f t="shared" si="0"/>
        <v>-1.4499999999999999E-2</v>
      </c>
      <c r="M52" s="11">
        <f t="shared" si="1"/>
        <v>0.24419209995444782</v>
      </c>
      <c r="P52" s="2">
        <v>102</v>
      </c>
      <c r="Q52" s="2">
        <v>3</v>
      </c>
      <c r="R52" s="2">
        <v>22</v>
      </c>
      <c r="S52" s="1">
        <v>3</v>
      </c>
      <c r="T52" s="18">
        <v>0</v>
      </c>
      <c r="U52" s="17">
        <f t="shared" si="2"/>
        <v>3</v>
      </c>
    </row>
    <row r="53" spans="1:21" x14ac:dyDescent="0.25">
      <c r="A53" s="2"/>
      <c r="B53" s="2">
        <v>51</v>
      </c>
      <c r="C53">
        <v>13.9847</v>
      </c>
      <c r="D53">
        <v>-1.83E-2</v>
      </c>
      <c r="E53">
        <v>1401.4983999999999</v>
      </c>
      <c r="F53" s="1"/>
      <c r="G53" s="2">
        <v>51</v>
      </c>
      <c r="H53" s="2">
        <v>-14.012700000000001</v>
      </c>
      <c r="I53" s="2">
        <v>-1.7500000000000002E-2</v>
      </c>
      <c r="J53">
        <v>1401.5001999999999</v>
      </c>
      <c r="L53">
        <f t="shared" si="0"/>
        <v>-1.7899999999999999E-2</v>
      </c>
      <c r="M53" s="11">
        <f t="shared" si="1"/>
        <v>9.0811479143619381E-2</v>
      </c>
      <c r="P53" s="2">
        <v>107</v>
      </c>
      <c r="Q53" s="2">
        <v>3</v>
      </c>
      <c r="R53" s="2">
        <v>27</v>
      </c>
      <c r="S53" s="1">
        <v>3</v>
      </c>
      <c r="T53" s="18">
        <v>0</v>
      </c>
      <c r="U53" s="17">
        <f t="shared" si="2"/>
        <v>3</v>
      </c>
    </row>
    <row r="54" spans="1:21" x14ac:dyDescent="0.25">
      <c r="A54" s="2"/>
      <c r="B54" s="2">
        <v>52</v>
      </c>
      <c r="C54">
        <v>13.983499999999999</v>
      </c>
      <c r="D54">
        <v>-1.4800000000000001E-2</v>
      </c>
      <c r="E54">
        <v>1429.4996000000001</v>
      </c>
      <c r="F54" s="1"/>
      <c r="G54" s="2">
        <v>52</v>
      </c>
      <c r="H54" s="2">
        <v>-14.0136</v>
      </c>
      <c r="I54" s="2">
        <v>-1.67E-2</v>
      </c>
      <c r="J54">
        <v>1429.4999</v>
      </c>
      <c r="L54">
        <f t="shared" si="0"/>
        <v>-1.575E-2</v>
      </c>
      <c r="M54" s="11">
        <f t="shared" si="1"/>
        <v>0.15593479534066496</v>
      </c>
      <c r="P54" s="2">
        <v>112</v>
      </c>
      <c r="Q54" s="2">
        <v>3</v>
      </c>
      <c r="R54" s="2">
        <v>32</v>
      </c>
      <c r="S54" s="1">
        <v>3</v>
      </c>
      <c r="T54" s="18">
        <v>0</v>
      </c>
      <c r="U54" s="17">
        <f t="shared" si="2"/>
        <v>3</v>
      </c>
    </row>
    <row r="55" spans="1:21" x14ac:dyDescent="0.25">
      <c r="A55" s="2"/>
      <c r="B55" s="2">
        <v>53</v>
      </c>
      <c r="C55">
        <v>13.983599999999999</v>
      </c>
      <c r="D55">
        <v>-1.34E-2</v>
      </c>
      <c r="E55">
        <v>1457.4989</v>
      </c>
      <c r="F55" s="1"/>
      <c r="G55" s="2">
        <v>53</v>
      </c>
      <c r="H55" s="2">
        <v>-14.013999999999999</v>
      </c>
      <c r="I55" s="2">
        <v>-1.3299999999999999E-2</v>
      </c>
      <c r="J55">
        <v>1457.4999</v>
      </c>
      <c r="L55">
        <f t="shared" si="0"/>
        <v>-1.3350000000000001E-2</v>
      </c>
      <c r="M55" s="11">
        <f t="shared" si="1"/>
        <v>0.23090063122275001</v>
      </c>
      <c r="P55" s="2">
        <v>118</v>
      </c>
      <c r="Q55" s="2">
        <v>3</v>
      </c>
      <c r="R55" s="2">
        <v>38</v>
      </c>
      <c r="S55" s="1">
        <v>3</v>
      </c>
      <c r="T55" s="18">
        <v>0</v>
      </c>
      <c r="U55" s="17">
        <f t="shared" si="2"/>
        <v>3</v>
      </c>
    </row>
    <row r="56" spans="1:21" x14ac:dyDescent="0.25">
      <c r="A56" s="2"/>
      <c r="B56" s="2">
        <v>54</v>
      </c>
      <c r="C56">
        <v>13.981</v>
      </c>
      <c r="D56">
        <v>-1.1900000000000001E-2</v>
      </c>
      <c r="E56">
        <v>1485.4983</v>
      </c>
      <c r="F56" s="1"/>
      <c r="G56" s="2">
        <v>54</v>
      </c>
      <c r="H56" s="2">
        <v>-14.0146</v>
      </c>
      <c r="I56" s="2">
        <v>-1.0500000000000001E-2</v>
      </c>
      <c r="J56">
        <v>1485.5003999999999</v>
      </c>
      <c r="L56">
        <f t="shared" si="0"/>
        <v>-1.1200000000000002E-2</v>
      </c>
      <c r="M56" s="11">
        <f t="shared" si="1"/>
        <v>0.29602394741979554</v>
      </c>
      <c r="P56" s="2">
        <v>119</v>
      </c>
      <c r="Q56" s="2">
        <v>3</v>
      </c>
      <c r="R56" s="2">
        <v>39</v>
      </c>
      <c r="S56" s="1">
        <v>3</v>
      </c>
      <c r="T56" s="18">
        <v>0</v>
      </c>
      <c r="U56" s="17">
        <f t="shared" si="2"/>
        <v>3</v>
      </c>
    </row>
    <row r="57" spans="1:21" x14ac:dyDescent="0.25">
      <c r="A57" s="2"/>
      <c r="B57" s="2">
        <v>55</v>
      </c>
      <c r="C57">
        <v>13.980700000000001</v>
      </c>
      <c r="D57">
        <v>-1.06E-2</v>
      </c>
      <c r="E57">
        <v>1513.4994999999999</v>
      </c>
      <c r="F57" s="1"/>
      <c r="G57" s="2">
        <v>55</v>
      </c>
      <c r="H57" s="2">
        <v>-14.015700000000001</v>
      </c>
      <c r="I57" s="2">
        <v>-8.8999999999999999E-3</v>
      </c>
      <c r="J57">
        <v>1513.4994999999999</v>
      </c>
      <c r="L57">
        <f t="shared" si="0"/>
        <v>-9.75E-3</v>
      </c>
      <c r="M57" s="11">
        <f t="shared" si="1"/>
        <v>0.33358820849873089</v>
      </c>
      <c r="P57" s="2">
        <v>122</v>
      </c>
      <c r="Q57" s="2">
        <v>3</v>
      </c>
      <c r="R57" s="2">
        <v>42</v>
      </c>
      <c r="S57" s="1">
        <v>3</v>
      </c>
      <c r="T57" s="18">
        <v>0</v>
      </c>
      <c r="U57" s="17">
        <f t="shared" si="2"/>
        <v>3</v>
      </c>
    </row>
    <row r="58" spans="1:21" x14ac:dyDescent="0.25">
      <c r="A58" s="2"/>
      <c r="B58" s="2">
        <v>56</v>
      </c>
      <c r="C58">
        <v>13.979699999999999</v>
      </c>
      <c r="D58">
        <v>-1.38E-2</v>
      </c>
      <c r="E58">
        <v>1541.5006000000001</v>
      </c>
      <c r="F58" s="1"/>
      <c r="G58" s="2">
        <v>56</v>
      </c>
      <c r="H58" s="2">
        <v>-14.0169</v>
      </c>
      <c r="I58" s="2">
        <v>-1.23E-2</v>
      </c>
      <c r="J58">
        <v>1541.5001</v>
      </c>
      <c r="L58">
        <f t="shared" si="0"/>
        <v>-1.3049999999999999E-2</v>
      </c>
      <c r="M58" s="11">
        <f t="shared" si="1"/>
        <v>0.18414459556191828</v>
      </c>
    </row>
    <row r="59" spans="1:21" x14ac:dyDescent="0.25">
      <c r="A59" s="2"/>
      <c r="B59" s="2">
        <v>57</v>
      </c>
      <c r="C59">
        <v>13.979900000000001</v>
      </c>
      <c r="D59">
        <v>-1.06E-2</v>
      </c>
      <c r="E59">
        <v>1569.4991</v>
      </c>
      <c r="F59" s="1"/>
      <c r="G59" s="2">
        <v>57</v>
      </c>
      <c r="H59" s="2">
        <v>-14.0169</v>
      </c>
      <c r="I59" s="2">
        <v>-1.0500000000000001E-2</v>
      </c>
      <c r="J59">
        <v>1569.4983999999999</v>
      </c>
      <c r="L59">
        <f t="shared" si="0"/>
        <v>-1.055E-2</v>
      </c>
      <c r="M59" s="11">
        <f t="shared" si="1"/>
        <v>0.26304743931801894</v>
      </c>
    </row>
    <row r="60" spans="1:21" x14ac:dyDescent="0.25">
      <c r="A60" s="2"/>
      <c r="B60" s="2">
        <v>58</v>
      </c>
      <c r="C60">
        <v>13.9777</v>
      </c>
      <c r="D60">
        <v>-1.23E-2</v>
      </c>
      <c r="E60">
        <v>1597.4992</v>
      </c>
      <c r="F60" s="1"/>
      <c r="G60" s="2">
        <v>58</v>
      </c>
      <c r="H60" s="2">
        <v>-14.0176</v>
      </c>
      <c r="I60" s="2">
        <v>-1.04E-2</v>
      </c>
      <c r="J60">
        <v>1597.5007000000001</v>
      </c>
      <c r="L60">
        <f t="shared" si="0"/>
        <v>-1.1349999999999999E-2</v>
      </c>
      <c r="M60" s="11">
        <f t="shared" si="1"/>
        <v>0.21202902323160014</v>
      </c>
    </row>
    <row r="61" spans="1:21" x14ac:dyDescent="0.25">
      <c r="A61" s="2"/>
      <c r="B61" s="2">
        <v>59</v>
      </c>
      <c r="C61">
        <v>13.9778</v>
      </c>
      <c r="D61">
        <v>-1.2999999999999999E-2</v>
      </c>
      <c r="E61">
        <v>1625.4976999999999</v>
      </c>
      <c r="F61" s="1"/>
      <c r="G61" s="2">
        <v>59</v>
      </c>
      <c r="H61" s="2">
        <v>-14.0191</v>
      </c>
      <c r="I61" s="2">
        <v>-5.1000000000000004E-3</v>
      </c>
      <c r="J61">
        <v>1625.4997000000001</v>
      </c>
      <c r="L61">
        <f t="shared" si="0"/>
        <v>-9.049999999999999E-3</v>
      </c>
      <c r="M61" s="11">
        <f t="shared" si="1"/>
        <v>0.2830578512396692</v>
      </c>
    </row>
    <row r="62" spans="1:21" x14ac:dyDescent="0.25">
      <c r="A62" s="2"/>
      <c r="B62" s="2">
        <v>60</v>
      </c>
      <c r="C62">
        <v>13.976800000000001</v>
      </c>
      <c r="D62">
        <v>-1.0800000000000001E-2</v>
      </c>
      <c r="E62">
        <v>1653.4993999999999</v>
      </c>
      <c r="F62" s="1"/>
      <c r="G62" s="2">
        <v>60</v>
      </c>
      <c r="H62" s="2">
        <v>-14.0207</v>
      </c>
      <c r="I62" s="2">
        <v>-1.14E-2</v>
      </c>
      <c r="J62">
        <v>1653.4992999999999</v>
      </c>
      <c r="L62">
        <f t="shared" si="0"/>
        <v>-1.11E-2</v>
      </c>
      <c r="M62" s="11">
        <f t="shared" si="1"/>
        <v>0.18282683672805364</v>
      </c>
    </row>
    <row r="63" spans="1:21" x14ac:dyDescent="0.25">
      <c r="A63" s="2"/>
      <c r="B63" s="2">
        <v>61</v>
      </c>
      <c r="C63">
        <v>13.977600000000001</v>
      </c>
      <c r="D63">
        <v>-7.7000000000000002E-3</v>
      </c>
      <c r="E63">
        <v>1681.5007000000001</v>
      </c>
      <c r="F63" s="1"/>
      <c r="G63" s="2">
        <v>61</v>
      </c>
      <c r="H63" s="2">
        <v>-14.021699999999999</v>
      </c>
      <c r="I63" s="2">
        <v>-4.7999999999999996E-3</v>
      </c>
      <c r="J63">
        <v>1681.499</v>
      </c>
      <c r="L63">
        <f t="shared" si="0"/>
        <v>-6.2500000000000003E-3</v>
      </c>
      <c r="M63" s="11">
        <f t="shared" si="1"/>
        <v>0.35424936552352443</v>
      </c>
    </row>
    <row r="64" spans="1:21" x14ac:dyDescent="0.25">
      <c r="A64" s="2"/>
      <c r="B64" s="2">
        <v>62</v>
      </c>
      <c r="C64">
        <v>13.976699999999999</v>
      </c>
      <c r="D64">
        <v>-1.21E-2</v>
      </c>
      <c r="E64">
        <v>1709.5007000000001</v>
      </c>
      <c r="F64" s="1"/>
      <c r="G64" s="2">
        <v>62</v>
      </c>
      <c r="H64" s="2">
        <v>-14.0215</v>
      </c>
      <c r="I64" s="2">
        <v>-9.9000000000000008E-3</v>
      </c>
      <c r="J64">
        <v>1709.4999</v>
      </c>
      <c r="L64">
        <f t="shared" si="0"/>
        <v>-1.0999999999999999E-2</v>
      </c>
      <c r="M64" s="11">
        <f t="shared" si="1"/>
        <v>0.1477191384134835</v>
      </c>
    </row>
    <row r="65" spans="1:13" x14ac:dyDescent="0.25">
      <c r="A65" s="2"/>
      <c r="B65" s="2">
        <v>63</v>
      </c>
      <c r="C65">
        <v>13.975300000000001</v>
      </c>
      <c r="D65">
        <v>-1.2999999999999999E-2</v>
      </c>
      <c r="E65">
        <v>1737.5011999999999</v>
      </c>
      <c r="F65" s="1"/>
      <c r="G65" s="2">
        <v>63</v>
      </c>
      <c r="H65" s="2">
        <v>-14.022</v>
      </c>
      <c r="I65" s="2">
        <v>-7.4999999999999997E-3</v>
      </c>
      <c r="J65">
        <v>1737.4992</v>
      </c>
      <c r="L65">
        <f t="shared" si="0"/>
        <v>-1.0249999999999999E-2</v>
      </c>
      <c r="M65" s="11">
        <f t="shared" si="1"/>
        <v>0.15772434437430863</v>
      </c>
    </row>
    <row r="66" spans="1:13" x14ac:dyDescent="0.25">
      <c r="A66" s="2"/>
      <c r="B66" s="2">
        <v>64</v>
      </c>
      <c r="C66">
        <v>13.9747</v>
      </c>
      <c r="D66">
        <v>-1.06E-2</v>
      </c>
      <c r="E66">
        <v>1765.5008</v>
      </c>
      <c r="F66" s="1"/>
      <c r="G66" s="2">
        <v>64</v>
      </c>
      <c r="H66" s="2">
        <v>-14.023</v>
      </c>
      <c r="I66" s="2">
        <v>-1.11E-2</v>
      </c>
      <c r="J66">
        <v>1765.4996000000001</v>
      </c>
      <c r="L66">
        <f t="shared" si="0"/>
        <v>-1.085E-2</v>
      </c>
      <c r="M66" s="11">
        <f t="shared" si="1"/>
        <v>0.11457994403592114</v>
      </c>
    </row>
    <row r="67" spans="1:13" x14ac:dyDescent="0.25">
      <c r="A67" s="2"/>
      <c r="B67" s="2">
        <v>65</v>
      </c>
      <c r="C67">
        <v>13.9732</v>
      </c>
      <c r="D67">
        <v>-1.43E-2</v>
      </c>
      <c r="E67">
        <v>1793.5001999999999</v>
      </c>
      <c r="F67" s="1"/>
      <c r="G67" s="2">
        <v>65</v>
      </c>
      <c r="H67" s="2">
        <v>-14.0245</v>
      </c>
      <c r="I67" s="2">
        <v>-1.2699999999999999E-2</v>
      </c>
      <c r="J67">
        <v>1793.4992999999999</v>
      </c>
      <c r="L67">
        <f t="shared" ref="L67:L124" si="3">(D67+I67)/2</f>
        <v>-1.35E-2</v>
      </c>
      <c r="M67" s="11">
        <f t="shared" si="1"/>
        <v>-9.2731177197891736E-3</v>
      </c>
    </row>
    <row r="68" spans="1:13" x14ac:dyDescent="0.25">
      <c r="A68" s="2"/>
      <c r="B68" s="2">
        <v>66</v>
      </c>
      <c r="C68">
        <v>13.973000000000001</v>
      </c>
      <c r="D68">
        <v>-1.0999999999999999E-2</v>
      </c>
      <c r="E68">
        <v>1821.5012999999999</v>
      </c>
      <c r="F68" s="1"/>
      <c r="G68" s="2">
        <v>66</v>
      </c>
      <c r="H68" s="2">
        <v>-14.025499999999999</v>
      </c>
      <c r="I68" s="2">
        <v>-5.8999999999999999E-3</v>
      </c>
      <c r="J68">
        <v>1821.4998000000001</v>
      </c>
      <c r="L68">
        <f t="shared" si="3"/>
        <v>-8.4499999999999992E-3</v>
      </c>
      <c r="M68" s="11">
        <f t="shared" ref="M68:M124" si="4">(L68+0.045-$P$3*(G68-$G$3))*1000/25.4</f>
        <v>0.17002342682371319</v>
      </c>
    </row>
    <row r="69" spans="1:13" x14ac:dyDescent="0.25">
      <c r="A69" s="2"/>
      <c r="B69" s="2">
        <v>67</v>
      </c>
      <c r="C69">
        <v>13.971399999999999</v>
      </c>
      <c r="D69">
        <v>-1.34E-2</v>
      </c>
      <c r="E69">
        <v>1849.4994999999999</v>
      </c>
      <c r="F69" s="1"/>
      <c r="G69" s="2">
        <v>67</v>
      </c>
      <c r="H69" s="2">
        <v>-14.026400000000001</v>
      </c>
      <c r="I69" s="2">
        <v>-1.21E-2</v>
      </c>
      <c r="J69">
        <v>1849.499</v>
      </c>
      <c r="L69">
        <f t="shared" si="3"/>
        <v>-1.2750000000000001E-2</v>
      </c>
      <c r="M69" s="11">
        <f t="shared" si="4"/>
        <v>-1.8790264853257046E-2</v>
      </c>
    </row>
    <row r="70" spans="1:13" x14ac:dyDescent="0.25">
      <c r="A70" s="2"/>
      <c r="B70" s="2">
        <v>68</v>
      </c>
      <c r="C70">
        <v>13.971500000000001</v>
      </c>
      <c r="D70">
        <v>-1.55E-2</v>
      </c>
      <c r="E70">
        <v>1877.501</v>
      </c>
      <c r="F70" s="1"/>
      <c r="G70" s="2">
        <v>68</v>
      </c>
      <c r="H70" s="2">
        <v>-14.026899999999999</v>
      </c>
      <c r="I70" s="2">
        <v>-1.4200000000000001E-2</v>
      </c>
      <c r="J70">
        <v>1877.4993999999999</v>
      </c>
      <c r="L70">
        <f t="shared" si="3"/>
        <v>-1.485E-2</v>
      </c>
      <c r="M70" s="11">
        <f t="shared" si="4"/>
        <v>-0.12098978330188082</v>
      </c>
    </row>
    <row r="71" spans="1:13" x14ac:dyDescent="0.25">
      <c r="A71" s="2"/>
      <c r="B71" s="2">
        <v>69</v>
      </c>
      <c r="C71">
        <v>13.969799999999999</v>
      </c>
      <c r="D71">
        <v>-1.15E-2</v>
      </c>
      <c r="E71">
        <v>1905.4998000000001</v>
      </c>
      <c r="F71" s="1"/>
      <c r="G71" s="2">
        <v>69</v>
      </c>
      <c r="H71" s="2">
        <v>-14.027699999999999</v>
      </c>
      <c r="I71" s="2">
        <v>-6.6E-3</v>
      </c>
      <c r="J71">
        <v>1905.4989</v>
      </c>
      <c r="L71">
        <f t="shared" si="3"/>
        <v>-9.049999999999999E-3</v>
      </c>
      <c r="M71" s="11">
        <f t="shared" si="4"/>
        <v>8.783432029673971E-2</v>
      </c>
    </row>
    <row r="72" spans="1:13" x14ac:dyDescent="0.25">
      <c r="A72" s="2"/>
      <c r="B72" s="2">
        <v>70</v>
      </c>
      <c r="C72">
        <v>13.969099999999999</v>
      </c>
      <c r="D72">
        <v>-1.4800000000000001E-2</v>
      </c>
      <c r="E72">
        <v>1933.5001</v>
      </c>
      <c r="F72" s="1"/>
      <c r="G72" s="2">
        <v>70</v>
      </c>
      <c r="H72" s="2">
        <v>-14.0281</v>
      </c>
      <c r="I72" s="2">
        <v>-6.8999999999999999E-3</v>
      </c>
      <c r="J72">
        <v>1933.4998000000001</v>
      </c>
      <c r="L72">
        <f t="shared" si="3"/>
        <v>-1.085E-2</v>
      </c>
      <c r="M72" s="11">
        <f t="shared" si="4"/>
        <v>-2.5541745298367519E-3</v>
      </c>
    </row>
    <row r="73" spans="1:13" x14ac:dyDescent="0.25">
      <c r="A73" s="2"/>
      <c r="B73" s="2">
        <v>71</v>
      </c>
      <c r="C73">
        <v>13.9687</v>
      </c>
      <c r="D73">
        <v>-1.0999999999999999E-2</v>
      </c>
      <c r="E73">
        <v>1961.5007000000001</v>
      </c>
      <c r="F73" s="1"/>
      <c r="G73" s="2">
        <v>71</v>
      </c>
      <c r="H73" s="2">
        <v>-14.0296</v>
      </c>
      <c r="I73" s="2">
        <v>-1.15E-2</v>
      </c>
      <c r="J73">
        <v>1961.4999</v>
      </c>
      <c r="L73">
        <f t="shared" si="3"/>
        <v>-1.125E-2</v>
      </c>
      <c r="M73" s="11">
        <f t="shared" si="4"/>
        <v>-3.7824559120192523E-2</v>
      </c>
    </row>
    <row r="74" spans="1:13" x14ac:dyDescent="0.25">
      <c r="A74" s="2"/>
      <c r="B74" s="2">
        <v>72</v>
      </c>
      <c r="C74">
        <v>13.9678</v>
      </c>
      <c r="D74">
        <v>-1.24E-2</v>
      </c>
      <c r="E74">
        <v>1989.5015000000001</v>
      </c>
      <c r="F74" s="1"/>
      <c r="G74" s="2">
        <v>72</v>
      </c>
      <c r="H74" s="2">
        <v>-14.0304</v>
      </c>
      <c r="I74" s="2">
        <v>-8.0000000000000002E-3</v>
      </c>
      <c r="J74">
        <v>1989.4998000000001</v>
      </c>
      <c r="L74">
        <f t="shared" si="3"/>
        <v>-1.0200000000000001E-2</v>
      </c>
      <c r="M74" s="11">
        <f t="shared" si="4"/>
        <v>-1.6008329537320485E-2</v>
      </c>
    </row>
    <row r="75" spans="1:13" x14ac:dyDescent="0.25">
      <c r="A75" s="2"/>
      <c r="B75" s="2">
        <v>73</v>
      </c>
      <c r="C75">
        <v>13.967599999999999</v>
      </c>
      <c r="D75">
        <v>-1.29E-2</v>
      </c>
      <c r="E75">
        <v>2017.5012999999999</v>
      </c>
      <c r="F75" s="1"/>
      <c r="G75" s="2">
        <v>73</v>
      </c>
      <c r="H75" s="2">
        <v>-14.030900000000001</v>
      </c>
      <c r="I75" s="2">
        <v>-7.1999999999999998E-3</v>
      </c>
      <c r="J75">
        <v>2017.4997000000001</v>
      </c>
      <c r="L75">
        <f t="shared" si="3"/>
        <v>-1.005E-2</v>
      </c>
      <c r="M75" s="11">
        <f t="shared" si="4"/>
        <v>-2.9625170820589835E-2</v>
      </c>
    </row>
    <row r="76" spans="1:13" x14ac:dyDescent="0.25">
      <c r="A76" s="2"/>
      <c r="B76" s="2">
        <v>74</v>
      </c>
      <c r="C76">
        <v>13.966799999999999</v>
      </c>
      <c r="D76">
        <v>-1.3599999999999999E-2</v>
      </c>
      <c r="E76">
        <v>2045.5006000000001</v>
      </c>
      <c r="F76" s="1"/>
      <c r="G76" s="2">
        <v>74</v>
      </c>
      <c r="H76" s="2">
        <v>-14.0318</v>
      </c>
      <c r="I76" s="2">
        <v>-1.23E-2</v>
      </c>
      <c r="J76">
        <v>2045.5002999999999</v>
      </c>
      <c r="L76">
        <f t="shared" si="3"/>
        <v>-1.295E-2</v>
      </c>
      <c r="M76" s="11">
        <f t="shared" si="4"/>
        <v>-0.16332075226133941</v>
      </c>
    </row>
    <row r="77" spans="1:13" x14ac:dyDescent="0.25">
      <c r="A77" s="2"/>
      <c r="B77" s="2">
        <v>75</v>
      </c>
      <c r="C77">
        <v>13.9648</v>
      </c>
      <c r="D77">
        <v>-1.2800000000000001E-2</v>
      </c>
      <c r="E77">
        <v>2073.5007000000001</v>
      </c>
      <c r="F77" s="1"/>
      <c r="G77" s="2">
        <v>75</v>
      </c>
      <c r="H77" s="2">
        <v>-14.032400000000001</v>
      </c>
      <c r="I77" s="2">
        <v>-7.7000000000000002E-3</v>
      </c>
      <c r="J77">
        <v>2073.5001000000002</v>
      </c>
      <c r="L77">
        <f t="shared" si="3"/>
        <v>-1.025E-2</v>
      </c>
      <c r="M77" s="11">
        <f t="shared" si="4"/>
        <v>-7.6543892757207299E-2</v>
      </c>
    </row>
    <row r="78" spans="1:13" x14ac:dyDescent="0.25">
      <c r="A78" s="2"/>
      <c r="B78" s="2">
        <v>76</v>
      </c>
      <c r="C78">
        <v>13.965400000000001</v>
      </c>
      <c r="D78">
        <v>-9.1000000000000004E-3</v>
      </c>
      <c r="E78">
        <v>2101.5003000000002</v>
      </c>
      <c r="F78" s="1"/>
      <c r="G78" s="2">
        <v>76</v>
      </c>
      <c r="H78" s="2">
        <v>-14.033899999999999</v>
      </c>
      <c r="I78" s="2">
        <v>-5.5999999999999999E-3</v>
      </c>
      <c r="J78">
        <v>2101.4998000000001</v>
      </c>
      <c r="L78">
        <f t="shared" si="3"/>
        <v>-7.3500000000000006E-3</v>
      </c>
      <c r="M78" s="11">
        <f t="shared" si="4"/>
        <v>1.8106982494956528E-2</v>
      </c>
    </row>
    <row r="79" spans="1:13" x14ac:dyDescent="0.25">
      <c r="A79" s="2"/>
      <c r="B79" s="2">
        <v>77</v>
      </c>
      <c r="C79">
        <v>13.964</v>
      </c>
      <c r="D79">
        <v>-1.4200000000000001E-2</v>
      </c>
      <c r="E79">
        <v>2129.5</v>
      </c>
      <c r="F79" s="1"/>
      <c r="G79" s="2">
        <v>77</v>
      </c>
      <c r="H79" s="2">
        <v>-14.0342</v>
      </c>
      <c r="I79" s="2">
        <v>-1.04E-2</v>
      </c>
      <c r="J79">
        <v>2129.4996999999998</v>
      </c>
      <c r="L79">
        <f t="shared" si="3"/>
        <v>-1.23E-2</v>
      </c>
      <c r="M79" s="11">
        <f t="shared" si="4"/>
        <v>-0.19629726036311573</v>
      </c>
    </row>
    <row r="80" spans="1:13" x14ac:dyDescent="0.25">
      <c r="A80" s="2"/>
      <c r="B80" s="2">
        <v>78</v>
      </c>
      <c r="C80">
        <v>13.963800000000001</v>
      </c>
      <c r="D80">
        <v>-1.44E-2</v>
      </c>
      <c r="E80">
        <v>2157.5011</v>
      </c>
      <c r="F80" s="1"/>
      <c r="G80" s="2">
        <v>78</v>
      </c>
      <c r="H80" s="2">
        <v>-14.034800000000001</v>
      </c>
      <c r="I80" s="2">
        <v>-1.1599999999999999E-2</v>
      </c>
      <c r="J80">
        <v>2157.4994000000002</v>
      </c>
      <c r="L80">
        <f t="shared" si="3"/>
        <v>-1.2999999999999999E-2</v>
      </c>
      <c r="M80" s="11">
        <f t="shared" si="4"/>
        <v>-0.24337866857551907</v>
      </c>
    </row>
    <row r="81" spans="1:13" x14ac:dyDescent="0.25">
      <c r="A81" s="2"/>
      <c r="B81" s="2">
        <v>79</v>
      </c>
      <c r="C81">
        <v>13.9613</v>
      </c>
      <c r="D81">
        <v>-1.14E-2</v>
      </c>
      <c r="E81">
        <v>2185.4992999999999</v>
      </c>
      <c r="F81" s="1"/>
      <c r="G81" s="2">
        <v>79</v>
      </c>
      <c r="H81" s="2">
        <v>-14.0359</v>
      </c>
      <c r="I81" s="2">
        <v>-1.23E-2</v>
      </c>
      <c r="J81">
        <v>2185.4991</v>
      </c>
      <c r="L81">
        <f t="shared" si="3"/>
        <v>-1.1849999999999999E-2</v>
      </c>
      <c r="M81" s="11">
        <f t="shared" si="4"/>
        <v>-0.21762543111863089</v>
      </c>
    </row>
    <row r="82" spans="1:13" x14ac:dyDescent="0.25">
      <c r="A82" s="2"/>
      <c r="B82" s="2">
        <v>80</v>
      </c>
      <c r="C82">
        <v>13.9613</v>
      </c>
      <c r="D82">
        <v>-1.1299999999999999E-2</v>
      </c>
      <c r="E82">
        <v>2213.5003000000002</v>
      </c>
      <c r="F82" s="1"/>
      <c r="G82" s="2">
        <v>80</v>
      </c>
      <c r="H82" s="2">
        <v>-14.036899999999999</v>
      </c>
      <c r="I82" s="2">
        <v>-8.6999999999999994E-3</v>
      </c>
      <c r="J82">
        <v>2213.5001999999999</v>
      </c>
      <c r="L82">
        <f t="shared" si="3"/>
        <v>-9.9999999999999985E-3</v>
      </c>
      <c r="M82" s="11">
        <f t="shared" si="4"/>
        <v>-0.16431313854363228</v>
      </c>
    </row>
    <row r="83" spans="1:13" x14ac:dyDescent="0.25">
      <c r="A83" s="2"/>
      <c r="B83" s="2">
        <v>81</v>
      </c>
      <c r="C83">
        <v>13.9612</v>
      </c>
      <c r="D83">
        <v>-1.5900000000000001E-2</v>
      </c>
      <c r="E83">
        <v>2241.4998999999998</v>
      </c>
      <c r="F83" s="1"/>
      <c r="G83" s="2">
        <v>81</v>
      </c>
      <c r="H83" s="2">
        <v>-14.038600000000001</v>
      </c>
      <c r="I83" s="2">
        <v>-1.29E-2</v>
      </c>
      <c r="J83">
        <v>2241.4989999999998</v>
      </c>
      <c r="L83">
        <f t="shared" si="3"/>
        <v>-1.44E-2</v>
      </c>
      <c r="M83" s="11">
        <f t="shared" si="4"/>
        <v>-0.3570638380946185</v>
      </c>
    </row>
    <row r="84" spans="1:13" x14ac:dyDescent="0.25">
      <c r="A84" s="2"/>
      <c r="B84" s="2">
        <v>82</v>
      </c>
      <c r="C84">
        <v>13.9597</v>
      </c>
      <c r="D84">
        <v>-1.46E-2</v>
      </c>
      <c r="E84">
        <v>2269.5003999999999</v>
      </c>
      <c r="F84" s="1"/>
      <c r="G84" s="2">
        <v>82</v>
      </c>
      <c r="H84" s="2">
        <v>-14.038399999999999</v>
      </c>
      <c r="I84" s="2">
        <v>-1.11E-2</v>
      </c>
      <c r="J84">
        <v>2269.5001000000002</v>
      </c>
      <c r="L84">
        <f t="shared" si="3"/>
        <v>-1.285E-2</v>
      </c>
      <c r="M84" s="11">
        <f t="shared" si="4"/>
        <v>-0.3155625691416673</v>
      </c>
    </row>
    <row r="85" spans="1:13" x14ac:dyDescent="0.25">
      <c r="A85" s="2"/>
      <c r="B85" s="2">
        <v>83</v>
      </c>
      <c r="C85">
        <v>13.9587</v>
      </c>
      <c r="D85">
        <v>-1.12E-2</v>
      </c>
      <c r="E85">
        <v>2297.5005999999998</v>
      </c>
      <c r="F85" s="1"/>
      <c r="G85" s="2">
        <v>83</v>
      </c>
      <c r="H85" s="2">
        <v>-14.0389</v>
      </c>
      <c r="I85" s="2">
        <v>-5.3E-3</v>
      </c>
      <c r="J85">
        <v>2297.4996000000001</v>
      </c>
      <c r="L85">
        <f t="shared" si="3"/>
        <v>-8.2500000000000004E-3</v>
      </c>
      <c r="M85" s="11">
        <f t="shared" si="4"/>
        <v>-0.15398256003123575</v>
      </c>
    </row>
    <row r="86" spans="1:13" x14ac:dyDescent="0.25">
      <c r="A86" s="2"/>
      <c r="B86" s="2">
        <v>84</v>
      </c>
      <c r="C86">
        <v>13.957599999999999</v>
      </c>
      <c r="D86">
        <v>-1.01E-2</v>
      </c>
      <c r="E86">
        <v>2325.5003999999999</v>
      </c>
      <c r="F86" s="1"/>
      <c r="G86" s="2">
        <v>84</v>
      </c>
      <c r="H86" s="2">
        <v>-14.0403</v>
      </c>
      <c r="I86" s="2">
        <v>-1.6999999999999999E-3</v>
      </c>
      <c r="J86">
        <v>2325.4996999999998</v>
      </c>
      <c r="L86">
        <f t="shared" si="3"/>
        <v>-5.8999999999999999E-3</v>
      </c>
      <c r="M86" s="11">
        <f t="shared" si="4"/>
        <v>-8.0985228086158906E-2</v>
      </c>
    </row>
    <row r="87" spans="1:13" x14ac:dyDescent="0.25">
      <c r="A87" s="2"/>
      <c r="B87" s="2">
        <v>85</v>
      </c>
      <c r="C87">
        <v>13.9566</v>
      </c>
      <c r="D87">
        <v>-1.2699999999999999E-2</v>
      </c>
      <c r="E87">
        <v>2353.5005000000001</v>
      </c>
      <c r="F87" s="1"/>
      <c r="G87" s="2">
        <v>85</v>
      </c>
      <c r="H87" s="2">
        <v>-14.040900000000001</v>
      </c>
      <c r="I87" s="2">
        <v>-8.9999999999999993E-3</v>
      </c>
      <c r="J87">
        <v>2353.4996999999998</v>
      </c>
      <c r="L87">
        <f t="shared" si="3"/>
        <v>-1.0849999999999999E-2</v>
      </c>
      <c r="M87" s="11">
        <f t="shared" si="4"/>
        <v>-0.29538947094423113</v>
      </c>
    </row>
    <row r="88" spans="1:13" x14ac:dyDescent="0.25">
      <c r="A88" s="2"/>
      <c r="B88" s="2">
        <v>86</v>
      </c>
      <c r="C88">
        <v>13.956300000000001</v>
      </c>
      <c r="D88">
        <v>-1.2200000000000001E-2</v>
      </c>
      <c r="E88">
        <v>2381.5003000000002</v>
      </c>
      <c r="F88" s="1"/>
      <c r="G88" s="2">
        <v>86</v>
      </c>
      <c r="H88" s="2">
        <v>-14.0421</v>
      </c>
      <c r="I88" s="2">
        <v>-8.5000000000000006E-3</v>
      </c>
      <c r="J88">
        <v>2381.4994999999999</v>
      </c>
      <c r="L88">
        <f t="shared" si="3"/>
        <v>-1.0350000000000002E-2</v>
      </c>
      <c r="M88" s="11">
        <f t="shared" si="4"/>
        <v>-0.29522678466844554</v>
      </c>
    </row>
    <row r="89" spans="1:13" x14ac:dyDescent="0.25">
      <c r="A89" s="2"/>
      <c r="B89" s="2">
        <v>87</v>
      </c>
      <c r="C89">
        <v>13.9541</v>
      </c>
      <c r="D89">
        <v>-7.9000000000000008E-3</v>
      </c>
      <c r="E89">
        <v>2409.5005999999998</v>
      </c>
      <c r="F89" s="1"/>
      <c r="G89" s="2">
        <v>87</v>
      </c>
      <c r="H89" s="2">
        <v>-14.0428</v>
      </c>
      <c r="I89" s="2">
        <v>-3.8999999999999998E-3</v>
      </c>
      <c r="J89">
        <v>2409.4992999999999</v>
      </c>
      <c r="L89">
        <f t="shared" si="3"/>
        <v>-5.9000000000000007E-3</v>
      </c>
      <c r="M89" s="11">
        <f t="shared" si="4"/>
        <v>-0.13955228736903777</v>
      </c>
    </row>
    <row r="90" spans="1:13" x14ac:dyDescent="0.25">
      <c r="A90" s="2"/>
      <c r="B90" s="2">
        <v>88</v>
      </c>
      <c r="C90">
        <v>13.9552</v>
      </c>
      <c r="D90">
        <v>-6.4000000000000003E-3</v>
      </c>
      <c r="E90">
        <v>2437.5007999999998</v>
      </c>
      <c r="F90" s="1"/>
      <c r="G90" s="2">
        <v>88</v>
      </c>
      <c r="H90" s="2">
        <v>-14.042999999999999</v>
      </c>
      <c r="I90" s="2">
        <v>6.9999999999999999E-4</v>
      </c>
      <c r="J90">
        <v>2437.4994999999999</v>
      </c>
      <c r="L90">
        <f t="shared" si="3"/>
        <v>-2.8500000000000001E-3</v>
      </c>
      <c r="M90" s="11">
        <f t="shared" si="4"/>
        <v>-3.8995900305850158E-2</v>
      </c>
    </row>
    <row r="91" spans="1:13" x14ac:dyDescent="0.25">
      <c r="A91" s="2"/>
      <c r="B91" s="2">
        <v>89</v>
      </c>
      <c r="C91">
        <v>13.9534</v>
      </c>
      <c r="D91">
        <v>-3.2000000000000002E-3</v>
      </c>
      <c r="E91">
        <v>2465.5001000000002</v>
      </c>
      <c r="F91" s="1"/>
      <c r="G91" s="2">
        <v>89</v>
      </c>
      <c r="H91" s="2">
        <v>-14.0444</v>
      </c>
      <c r="I91" s="2">
        <v>-2.0000000000000001E-4</v>
      </c>
      <c r="J91">
        <v>2465.4994000000002</v>
      </c>
      <c r="L91">
        <f t="shared" si="3"/>
        <v>-1.7000000000000001E-3</v>
      </c>
      <c r="M91" s="11">
        <f t="shared" si="4"/>
        <v>-1.3242662848962267E-2</v>
      </c>
    </row>
    <row r="92" spans="1:13" x14ac:dyDescent="0.25">
      <c r="A92" s="2"/>
      <c r="B92" s="2">
        <v>90</v>
      </c>
      <c r="C92">
        <v>13.952299999999999</v>
      </c>
      <c r="D92">
        <v>-6.4000000000000003E-3</v>
      </c>
      <c r="E92">
        <v>2493.5010000000002</v>
      </c>
      <c r="F92" s="1"/>
      <c r="G92" s="2">
        <v>90</v>
      </c>
      <c r="H92" s="2">
        <v>-14.0451</v>
      </c>
      <c r="I92" s="2">
        <v>-5.5999999999999999E-3</v>
      </c>
      <c r="J92">
        <v>2493.4994999999999</v>
      </c>
      <c r="L92">
        <f t="shared" si="3"/>
        <v>-6.0000000000000001E-3</v>
      </c>
      <c r="M92" s="11">
        <f t="shared" si="4"/>
        <v>-0.20205635452593226</v>
      </c>
    </row>
    <row r="93" spans="1:13" x14ac:dyDescent="0.25">
      <c r="A93" s="2"/>
      <c r="B93" s="2">
        <v>91</v>
      </c>
      <c r="C93">
        <v>13.951000000000001</v>
      </c>
      <c r="D93">
        <v>3.8999999999999998E-3</v>
      </c>
      <c r="E93">
        <v>2521.5001000000002</v>
      </c>
      <c r="F93" s="1"/>
      <c r="G93" s="2">
        <v>91</v>
      </c>
      <c r="H93" s="2">
        <v>-14.045999999999999</v>
      </c>
      <c r="I93" s="2">
        <v>3.5000000000000001E-3</v>
      </c>
      <c r="J93">
        <v>2521.4994999999999</v>
      </c>
      <c r="L93">
        <f t="shared" si="3"/>
        <v>3.7000000000000002E-3</v>
      </c>
      <c r="M93" s="11">
        <f t="shared" si="4"/>
        <v>0.16031105615930247</v>
      </c>
    </row>
    <row r="94" spans="1:13" x14ac:dyDescent="0.25">
      <c r="A94" s="2"/>
      <c r="B94" s="2">
        <v>92</v>
      </c>
      <c r="C94">
        <v>13.9503</v>
      </c>
      <c r="D94">
        <v>-2.5999999999999999E-3</v>
      </c>
      <c r="E94">
        <v>2549.5005000000001</v>
      </c>
      <c r="F94" s="1"/>
      <c r="G94" s="2">
        <v>92</v>
      </c>
      <c r="H94" s="2">
        <v>-14.0472</v>
      </c>
      <c r="I94" s="2">
        <v>1.5E-3</v>
      </c>
      <c r="J94">
        <v>2549.4994000000002</v>
      </c>
      <c r="L94">
        <f t="shared" si="3"/>
        <v>-5.4999999999999992E-4</v>
      </c>
      <c r="M94" s="11">
        <f t="shared" si="4"/>
        <v>-2.6534131580660113E-2</v>
      </c>
    </row>
    <row r="95" spans="1:13" x14ac:dyDescent="0.25">
      <c r="A95" s="2"/>
      <c r="B95" s="2">
        <v>93</v>
      </c>
      <c r="C95">
        <v>13.949199999999999</v>
      </c>
      <c r="D95">
        <v>-8.0000000000000004E-4</v>
      </c>
      <c r="E95">
        <v>2577.5007999999998</v>
      </c>
      <c r="F95" s="1"/>
      <c r="G95" s="2">
        <v>93</v>
      </c>
      <c r="H95" s="2">
        <v>-14.0473</v>
      </c>
      <c r="I95" s="2">
        <v>2E-3</v>
      </c>
      <c r="J95">
        <v>2577.4996000000001</v>
      </c>
      <c r="L95">
        <f t="shared" si="3"/>
        <v>6.0000000000000006E-4</v>
      </c>
      <c r="M95" s="11">
        <f t="shared" si="4"/>
        <v>-7.8089412377167105E-4</v>
      </c>
    </row>
    <row r="96" spans="1:13" x14ac:dyDescent="0.25">
      <c r="A96" s="2"/>
      <c r="B96" s="2">
        <v>94</v>
      </c>
      <c r="C96">
        <v>13.949199999999999</v>
      </c>
      <c r="D96">
        <v>-2E-3</v>
      </c>
      <c r="E96">
        <v>2605.4998000000001</v>
      </c>
      <c r="F96" s="1"/>
      <c r="G96" s="2">
        <v>94</v>
      </c>
      <c r="H96" s="2">
        <v>-14.0486</v>
      </c>
      <c r="I96" s="2">
        <v>6.3E-3</v>
      </c>
      <c r="J96">
        <v>2605.4998999999998</v>
      </c>
      <c r="L96">
        <f t="shared" si="3"/>
        <v>2.15E-3</v>
      </c>
      <c r="M96" s="11">
        <f t="shared" si="4"/>
        <v>4.0720374829179388E-2</v>
      </c>
    </row>
    <row r="97" spans="1:13" x14ac:dyDescent="0.25">
      <c r="A97" s="2"/>
      <c r="B97" s="2">
        <v>95</v>
      </c>
      <c r="C97">
        <v>13.947900000000001</v>
      </c>
      <c r="D97">
        <v>-1.2999999999999999E-3</v>
      </c>
      <c r="E97">
        <v>2633.5003000000002</v>
      </c>
      <c r="F97" s="1"/>
      <c r="G97" s="2">
        <v>95</v>
      </c>
      <c r="H97" s="2">
        <v>-14.0495</v>
      </c>
      <c r="I97" s="2">
        <v>4.0000000000000001E-3</v>
      </c>
      <c r="J97">
        <v>2633.4994000000002</v>
      </c>
      <c r="L97">
        <f t="shared" si="3"/>
        <v>1.3500000000000001E-3</v>
      </c>
      <c r="M97" s="11">
        <f t="shared" si="4"/>
        <v>-1.0298041257239817E-2</v>
      </c>
    </row>
    <row r="98" spans="1:13" x14ac:dyDescent="0.25">
      <c r="A98" s="2"/>
      <c r="B98" s="2">
        <v>96</v>
      </c>
      <c r="C98">
        <v>13.9475</v>
      </c>
      <c r="D98">
        <v>3.0000000000000001E-3</v>
      </c>
      <c r="E98">
        <v>2661.4996999999998</v>
      </c>
      <c r="F98" s="1"/>
      <c r="G98" s="2">
        <v>96</v>
      </c>
      <c r="H98" s="2">
        <v>-14.049799999999999</v>
      </c>
      <c r="I98" s="2">
        <v>9.1000000000000004E-3</v>
      </c>
      <c r="J98">
        <v>2661.4996999999998</v>
      </c>
      <c r="L98">
        <f t="shared" si="3"/>
        <v>6.0499999999999998E-3</v>
      </c>
      <c r="M98" s="11">
        <f t="shared" si="4"/>
        <v>0.15521897572720758</v>
      </c>
    </row>
    <row r="99" spans="1:13" x14ac:dyDescent="0.25">
      <c r="A99" s="2"/>
      <c r="B99" s="2">
        <v>97</v>
      </c>
      <c r="C99">
        <v>13.946400000000001</v>
      </c>
      <c r="D99">
        <v>1E-4</v>
      </c>
      <c r="E99">
        <v>2689.5007000000001</v>
      </c>
      <c r="F99" s="1"/>
      <c r="G99" s="2">
        <v>97</v>
      </c>
      <c r="H99" s="2">
        <v>-14.050800000000001</v>
      </c>
      <c r="I99" s="2">
        <v>6.1999999999999998E-3</v>
      </c>
      <c r="J99">
        <v>2689.4994999999999</v>
      </c>
      <c r="L99">
        <f t="shared" si="3"/>
        <v>3.15E-3</v>
      </c>
      <c r="M99" s="11">
        <f t="shared" si="4"/>
        <v>2.1523394286458032E-2</v>
      </c>
    </row>
    <row r="100" spans="1:13" x14ac:dyDescent="0.25">
      <c r="A100" s="2"/>
      <c r="B100" s="2">
        <v>98</v>
      </c>
      <c r="C100">
        <v>13.944599999999999</v>
      </c>
      <c r="D100">
        <v>3.2000000000000002E-3</v>
      </c>
      <c r="E100">
        <v>2717.5005999999998</v>
      </c>
      <c r="F100" s="1"/>
      <c r="G100" s="2">
        <v>98</v>
      </c>
      <c r="H100" s="2">
        <v>-14.052099999999999</v>
      </c>
      <c r="I100" s="2">
        <v>7.7000000000000002E-3</v>
      </c>
      <c r="J100">
        <v>2717.4994000000002</v>
      </c>
      <c r="L100">
        <f t="shared" si="3"/>
        <v>5.45E-3</v>
      </c>
      <c r="M100" s="11">
        <f t="shared" si="4"/>
        <v>9.2552222294526962E-2</v>
      </c>
    </row>
    <row r="101" spans="1:13" x14ac:dyDescent="0.25">
      <c r="A101" s="2"/>
      <c r="B101" s="2">
        <v>99</v>
      </c>
      <c r="C101">
        <v>13.9457</v>
      </c>
      <c r="D101">
        <v>6.6E-3</v>
      </c>
      <c r="E101">
        <v>2745.4994000000002</v>
      </c>
      <c r="F101" s="1"/>
      <c r="G101" s="2">
        <v>99</v>
      </c>
      <c r="H101" s="2">
        <v>-14.0535</v>
      </c>
      <c r="I101" s="2">
        <v>1.23E-2</v>
      </c>
      <c r="J101">
        <v>2745.4989999999998</v>
      </c>
      <c r="L101">
        <f t="shared" si="3"/>
        <v>9.4500000000000001E-3</v>
      </c>
      <c r="M101" s="11">
        <f t="shared" si="4"/>
        <v>0.23051018416086413</v>
      </c>
    </row>
    <row r="102" spans="1:13" x14ac:dyDescent="0.25">
      <c r="A102" s="2"/>
      <c r="B102" s="2">
        <v>100</v>
      </c>
      <c r="C102">
        <v>13.945600000000001</v>
      </c>
      <c r="D102">
        <v>3.0999999999999999E-3</v>
      </c>
      <c r="E102">
        <v>2773.5003999999999</v>
      </c>
      <c r="F102" s="1"/>
      <c r="G102" s="2">
        <v>100</v>
      </c>
      <c r="H102" s="2">
        <v>-14.053800000000001</v>
      </c>
      <c r="I102" s="2">
        <v>8.6E-3</v>
      </c>
      <c r="J102">
        <v>2773.5</v>
      </c>
      <c r="L102">
        <f t="shared" si="3"/>
        <v>5.8500000000000002E-3</v>
      </c>
      <c r="M102" s="11">
        <f t="shared" si="4"/>
        <v>6.9255547602004128E-2</v>
      </c>
    </row>
    <row r="103" spans="1:13" x14ac:dyDescent="0.25">
      <c r="A103" s="2"/>
      <c r="B103" s="2">
        <v>101</v>
      </c>
      <c r="C103">
        <v>13.944000000000001</v>
      </c>
      <c r="D103">
        <v>5.7999999999999996E-3</v>
      </c>
      <c r="E103">
        <v>2801.4994999999999</v>
      </c>
      <c r="F103" s="1"/>
      <c r="G103" s="2">
        <v>101</v>
      </c>
      <c r="H103" s="2">
        <v>-14.054600000000001</v>
      </c>
      <c r="I103" s="2">
        <v>1.46E-2</v>
      </c>
      <c r="J103">
        <v>2801.4996000000001</v>
      </c>
      <c r="L103">
        <f t="shared" si="3"/>
        <v>1.0200000000000001E-2</v>
      </c>
      <c r="M103" s="11">
        <f t="shared" si="4"/>
        <v>0.22099303702739628</v>
      </c>
    </row>
    <row r="104" spans="1:13" x14ac:dyDescent="0.25">
      <c r="A104" s="2"/>
      <c r="B104" s="2">
        <v>102</v>
      </c>
      <c r="C104">
        <v>13.9414</v>
      </c>
      <c r="D104">
        <v>8.2000000000000007E-3</v>
      </c>
      <c r="E104">
        <v>2829.5001000000002</v>
      </c>
      <c r="F104" s="1"/>
      <c r="G104" s="2">
        <v>102</v>
      </c>
      <c r="H104" s="2">
        <v>-14.0548</v>
      </c>
      <c r="I104" s="2">
        <v>7.9000000000000008E-3</v>
      </c>
      <c r="J104">
        <v>2829.4991</v>
      </c>
      <c r="L104">
        <f t="shared" si="3"/>
        <v>8.0500000000000016E-3</v>
      </c>
      <c r="M104" s="11">
        <f t="shared" si="4"/>
        <v>0.11682501464176487</v>
      </c>
    </row>
    <row r="105" spans="1:13" x14ac:dyDescent="0.25">
      <c r="A105" s="2"/>
      <c r="B105" s="2">
        <v>103</v>
      </c>
      <c r="C105">
        <v>13.941800000000001</v>
      </c>
      <c r="D105">
        <v>1.17E-2</v>
      </c>
      <c r="E105">
        <v>2857.5007000000001</v>
      </c>
      <c r="F105" s="1"/>
      <c r="G105" s="2">
        <v>103</v>
      </c>
      <c r="H105" s="2">
        <v>-14.056699999999999</v>
      </c>
      <c r="I105" s="2">
        <v>1.54E-2</v>
      </c>
      <c r="J105">
        <v>2857.4994000000002</v>
      </c>
      <c r="L105">
        <f t="shared" si="3"/>
        <v>1.355E-2</v>
      </c>
      <c r="M105" s="11">
        <f t="shared" si="4"/>
        <v>0.31383809461833778</v>
      </c>
    </row>
    <row r="106" spans="1:13" x14ac:dyDescent="0.25">
      <c r="A106" s="2"/>
      <c r="B106" s="2">
        <v>104</v>
      </c>
      <c r="C106">
        <v>13.940799999999999</v>
      </c>
      <c r="D106">
        <v>9.4000000000000004E-3</v>
      </c>
      <c r="E106">
        <v>2885.5001999999999</v>
      </c>
      <c r="F106" s="1"/>
      <c r="G106" s="2">
        <v>104</v>
      </c>
      <c r="H106" s="2">
        <v>-14.056800000000001</v>
      </c>
      <c r="I106" s="2">
        <v>1.4500000000000001E-2</v>
      </c>
      <c r="J106">
        <v>2885.4996000000001</v>
      </c>
      <c r="L106">
        <f t="shared" si="3"/>
        <v>1.1950000000000001E-2</v>
      </c>
      <c r="M106" s="11">
        <f t="shared" si="4"/>
        <v>0.23132361553979305</v>
      </c>
    </row>
    <row r="107" spans="1:13" x14ac:dyDescent="0.25">
      <c r="A107" s="2"/>
      <c r="B107" s="2">
        <v>105</v>
      </c>
      <c r="C107">
        <v>13.9406</v>
      </c>
      <c r="D107">
        <v>1.0999999999999999E-2</v>
      </c>
      <c r="E107">
        <v>2913.5003000000002</v>
      </c>
      <c r="F107" s="1"/>
      <c r="G107" s="2">
        <v>105</v>
      </c>
      <c r="H107" s="2">
        <v>-14.0573</v>
      </c>
      <c r="I107" s="2">
        <v>1.8200000000000001E-2</v>
      </c>
      <c r="J107">
        <v>2913.4989</v>
      </c>
      <c r="L107">
        <f t="shared" si="3"/>
        <v>1.46E-2</v>
      </c>
      <c r="M107" s="11">
        <f t="shared" si="4"/>
        <v>0.31613197110691754</v>
      </c>
    </row>
    <row r="108" spans="1:13" x14ac:dyDescent="0.25">
      <c r="A108" s="2"/>
      <c r="B108" s="2">
        <v>106</v>
      </c>
      <c r="C108">
        <v>13.937799999999999</v>
      </c>
      <c r="D108">
        <v>1.2E-2</v>
      </c>
      <c r="E108">
        <v>2941.4996000000001</v>
      </c>
      <c r="F108" s="1"/>
      <c r="G108" s="2">
        <v>106</v>
      </c>
      <c r="H108" s="2">
        <v>-14.058299999999999</v>
      </c>
      <c r="I108" s="2">
        <v>1.23E-2</v>
      </c>
      <c r="J108">
        <v>2941.4994999999999</v>
      </c>
      <c r="L108">
        <f t="shared" si="3"/>
        <v>1.2150000000000001E-2</v>
      </c>
      <c r="M108" s="11">
        <f t="shared" si="4"/>
        <v>0.20015292509923852</v>
      </c>
    </row>
    <row r="109" spans="1:13" x14ac:dyDescent="0.25">
      <c r="A109" s="2"/>
      <c r="B109" s="2">
        <v>107</v>
      </c>
      <c r="C109">
        <v>13.938499999999999</v>
      </c>
      <c r="D109">
        <v>1.15E-2</v>
      </c>
      <c r="E109">
        <v>2969.5003000000002</v>
      </c>
      <c r="F109" s="1"/>
      <c r="G109" s="2">
        <v>107</v>
      </c>
      <c r="H109" s="2">
        <v>-14.059699999999999</v>
      </c>
      <c r="I109" s="2">
        <v>1.4200000000000001E-2</v>
      </c>
      <c r="J109">
        <v>2969.5001000000002</v>
      </c>
      <c r="L109">
        <f t="shared" si="3"/>
        <v>1.285E-2</v>
      </c>
      <c r="M109" s="11">
        <f t="shared" si="4"/>
        <v>0.20818962712305583</v>
      </c>
    </row>
    <row r="110" spans="1:13" x14ac:dyDescent="0.25">
      <c r="A110" s="2"/>
      <c r="B110" s="2">
        <v>108</v>
      </c>
      <c r="C110">
        <v>13.937099999999999</v>
      </c>
      <c r="D110">
        <v>1.17E-2</v>
      </c>
      <c r="E110">
        <v>2997.5001999999999</v>
      </c>
      <c r="F110" s="1"/>
      <c r="G110" s="2">
        <v>108</v>
      </c>
      <c r="H110" s="2">
        <v>-14.059900000000001</v>
      </c>
      <c r="I110" s="2">
        <v>1.6500000000000001E-2</v>
      </c>
      <c r="J110">
        <v>2997.4994999999999</v>
      </c>
      <c r="L110">
        <f t="shared" si="3"/>
        <v>1.4100000000000001E-2</v>
      </c>
      <c r="M110" s="11">
        <f t="shared" si="4"/>
        <v>0.23787987245395989</v>
      </c>
    </row>
    <row r="111" spans="1:13" x14ac:dyDescent="0.25">
      <c r="A111" s="2"/>
      <c r="B111" s="2">
        <v>109</v>
      </c>
      <c r="C111">
        <v>13.9369</v>
      </c>
      <c r="D111">
        <v>1.0699999999999999E-2</v>
      </c>
      <c r="E111">
        <v>3025.5001999999999</v>
      </c>
      <c r="F111" s="1"/>
      <c r="G111" s="2">
        <v>109</v>
      </c>
      <c r="H111" s="2">
        <v>-14.061400000000001</v>
      </c>
      <c r="I111" s="2">
        <v>1.4999999999999999E-2</v>
      </c>
      <c r="J111">
        <v>3025.4994999999999</v>
      </c>
      <c r="L111">
        <f t="shared" si="3"/>
        <v>1.285E-2</v>
      </c>
      <c r="M111" s="11">
        <f t="shared" si="4"/>
        <v>0.16914492093446981</v>
      </c>
    </row>
    <row r="112" spans="1:13" x14ac:dyDescent="0.25">
      <c r="A112" s="2"/>
      <c r="B112" s="2">
        <v>110</v>
      </c>
      <c r="C112">
        <v>13.9368</v>
      </c>
      <c r="D112">
        <v>1.3599999999999999E-2</v>
      </c>
      <c r="E112">
        <v>3053.5007000000001</v>
      </c>
      <c r="F112" s="1"/>
      <c r="G112" s="2">
        <v>110</v>
      </c>
      <c r="H112" s="2">
        <v>-14.0618</v>
      </c>
      <c r="I112" s="2">
        <v>1.4E-2</v>
      </c>
      <c r="J112">
        <v>3053.4994999999999</v>
      </c>
      <c r="L112">
        <f t="shared" si="3"/>
        <v>1.38E-2</v>
      </c>
      <c r="M112" s="11">
        <f t="shared" si="4"/>
        <v>0.18702414264332656</v>
      </c>
    </row>
    <row r="113" spans="1:13" x14ac:dyDescent="0.25">
      <c r="A113" s="2"/>
      <c r="B113" s="2">
        <v>111</v>
      </c>
      <c r="C113">
        <v>13.9352</v>
      </c>
      <c r="D113">
        <v>1.8499999999999999E-2</v>
      </c>
      <c r="E113">
        <v>3081.4996999999998</v>
      </c>
      <c r="F113" s="1"/>
      <c r="G113" s="2">
        <v>111</v>
      </c>
      <c r="H113" s="2">
        <v>-14.063000000000001</v>
      </c>
      <c r="I113" s="2">
        <v>1.5100000000000001E-2</v>
      </c>
      <c r="J113">
        <v>3081.4996999999998</v>
      </c>
      <c r="L113">
        <f t="shared" si="3"/>
        <v>1.6799999999999999E-2</v>
      </c>
      <c r="M113" s="11">
        <f t="shared" si="4"/>
        <v>0.28561202576950567</v>
      </c>
    </row>
    <row r="114" spans="1:13" x14ac:dyDescent="0.25">
      <c r="A114" s="2"/>
      <c r="B114" s="2">
        <v>112</v>
      </c>
      <c r="C114">
        <v>13.9352</v>
      </c>
      <c r="D114">
        <v>1.84E-2</v>
      </c>
      <c r="E114">
        <v>3109.5007000000001</v>
      </c>
      <c r="F114" s="1"/>
      <c r="G114" s="2">
        <v>112</v>
      </c>
      <c r="H114" s="2">
        <v>-14.063499999999999</v>
      </c>
      <c r="I114" s="2">
        <v>1.47E-2</v>
      </c>
      <c r="J114">
        <v>3109.4992999999999</v>
      </c>
      <c r="L114">
        <f t="shared" si="3"/>
        <v>1.6549999999999999E-2</v>
      </c>
      <c r="M114" s="11">
        <f t="shared" si="4"/>
        <v>0.25624715299017348</v>
      </c>
    </row>
    <row r="115" spans="1:13" x14ac:dyDescent="0.25">
      <c r="A115" s="2"/>
      <c r="B115" s="2">
        <v>113</v>
      </c>
      <c r="C115">
        <v>13.9329</v>
      </c>
      <c r="D115">
        <v>1.29E-2</v>
      </c>
      <c r="E115">
        <v>3137.5003999999999</v>
      </c>
      <c r="F115" s="1"/>
      <c r="G115" s="2">
        <v>113</v>
      </c>
      <c r="H115" s="2">
        <v>-14.0654</v>
      </c>
      <c r="I115" s="2">
        <v>1.9099999999999999E-2</v>
      </c>
      <c r="J115">
        <v>3137.4994999999999</v>
      </c>
      <c r="L115">
        <f t="shared" si="3"/>
        <v>1.6E-2</v>
      </c>
      <c r="M115" s="11">
        <f t="shared" si="4"/>
        <v>0.21507125658879417</v>
      </c>
    </row>
    <row r="116" spans="1:13" x14ac:dyDescent="0.25">
      <c r="A116" s="2"/>
      <c r="B116" s="2">
        <v>114</v>
      </c>
      <c r="C116">
        <v>13.931900000000001</v>
      </c>
      <c r="D116">
        <v>1.46E-2</v>
      </c>
      <c r="E116">
        <v>3165.4994999999999</v>
      </c>
      <c r="F116" s="1"/>
      <c r="G116" s="2">
        <v>114</v>
      </c>
      <c r="H116" s="2">
        <v>-14.0655</v>
      </c>
      <c r="I116" s="2">
        <v>1.3899999999999999E-2</v>
      </c>
      <c r="J116">
        <v>3165.4998000000001</v>
      </c>
      <c r="L116">
        <f t="shared" si="3"/>
        <v>1.4249999999999999E-2</v>
      </c>
      <c r="M116" s="11">
        <f t="shared" si="4"/>
        <v>0.12665126569922536</v>
      </c>
    </row>
    <row r="117" spans="1:13" x14ac:dyDescent="0.25">
      <c r="A117" s="2"/>
      <c r="B117" s="2">
        <v>115</v>
      </c>
      <c r="C117">
        <v>13.9308</v>
      </c>
      <c r="D117">
        <v>1.5599999999999999E-2</v>
      </c>
      <c r="E117">
        <v>3193.5010000000002</v>
      </c>
      <c r="F117" s="1"/>
      <c r="G117" s="2">
        <v>115</v>
      </c>
      <c r="H117" s="2">
        <v>-14.0662</v>
      </c>
      <c r="I117" s="2">
        <v>1.77E-2</v>
      </c>
      <c r="J117">
        <v>3193.4989999999998</v>
      </c>
      <c r="L117">
        <f t="shared" si="3"/>
        <v>1.6649999999999998E-2</v>
      </c>
      <c r="M117" s="11">
        <f t="shared" si="4"/>
        <v>0.20161710158131041</v>
      </c>
    </row>
    <row r="118" spans="1:13" x14ac:dyDescent="0.25">
      <c r="A118" s="2"/>
      <c r="B118" s="2">
        <v>116</v>
      </c>
      <c r="C118">
        <v>13.9315</v>
      </c>
      <c r="D118">
        <v>1.3899999999999999E-2</v>
      </c>
      <c r="E118">
        <v>3221.4996999999998</v>
      </c>
      <c r="F118" s="1"/>
      <c r="G118" s="2">
        <v>116</v>
      </c>
      <c r="H118" s="2">
        <v>-14.067</v>
      </c>
      <c r="I118" s="2">
        <v>8.9999999999999993E-3</v>
      </c>
      <c r="J118">
        <v>3221.4998000000001</v>
      </c>
      <c r="L118">
        <f t="shared" si="3"/>
        <v>1.1449999999999998E-2</v>
      </c>
      <c r="M118" s="11">
        <f t="shared" si="4"/>
        <v>-2.2629660961801211E-2</v>
      </c>
    </row>
    <row r="119" spans="1:13" x14ac:dyDescent="0.25">
      <c r="A119" s="2"/>
      <c r="B119" s="2">
        <v>117</v>
      </c>
      <c r="C119">
        <v>13.928800000000001</v>
      </c>
      <c r="D119">
        <v>1.35E-2</v>
      </c>
      <c r="E119">
        <v>3249.5003999999999</v>
      </c>
      <c r="F119" s="1"/>
      <c r="G119" s="2">
        <v>117</v>
      </c>
      <c r="H119" s="2">
        <v>-14.068</v>
      </c>
      <c r="I119" s="2">
        <v>1.54E-2</v>
      </c>
      <c r="J119">
        <v>3249.4994999999999</v>
      </c>
      <c r="L119">
        <f t="shared" si="3"/>
        <v>1.4450000000000001E-2</v>
      </c>
      <c r="M119" s="11">
        <f t="shared" si="4"/>
        <v>7.5958222164378197E-2</v>
      </c>
    </row>
    <row r="120" spans="1:13" x14ac:dyDescent="0.25">
      <c r="A120" s="2"/>
      <c r="B120" s="2">
        <v>118</v>
      </c>
      <c r="C120">
        <v>13.928900000000001</v>
      </c>
      <c r="D120">
        <v>1.35E-2</v>
      </c>
      <c r="E120">
        <v>3277.5005000000001</v>
      </c>
      <c r="F120" s="1"/>
      <c r="G120" s="2">
        <v>118</v>
      </c>
      <c r="H120" s="2">
        <v>-14.0687</v>
      </c>
      <c r="I120" s="2">
        <v>9.1999999999999998E-3</v>
      </c>
      <c r="J120">
        <v>3277.4996999999998</v>
      </c>
      <c r="L120">
        <f t="shared" si="3"/>
        <v>1.1349999999999999E-2</v>
      </c>
      <c r="M120" s="11">
        <f t="shared" si="4"/>
        <v>-6.5611375024403076E-2</v>
      </c>
    </row>
    <row r="121" spans="1:13" x14ac:dyDescent="0.25">
      <c r="A121" s="2"/>
      <c r="B121" s="2">
        <v>119</v>
      </c>
      <c r="C121">
        <v>13.929</v>
      </c>
      <c r="D121">
        <v>1.7399999999999999E-2</v>
      </c>
      <c r="E121">
        <v>3305.4996999999998</v>
      </c>
      <c r="F121" s="1"/>
      <c r="G121" s="2">
        <v>119</v>
      </c>
      <c r="H121" s="2">
        <v>-14.069000000000001</v>
      </c>
      <c r="I121" s="2">
        <v>1.7600000000000001E-2</v>
      </c>
      <c r="J121">
        <v>3305.4998000000001</v>
      </c>
      <c r="L121">
        <f t="shared" si="3"/>
        <v>1.7500000000000002E-2</v>
      </c>
      <c r="M121" s="11">
        <f t="shared" si="4"/>
        <v>0.15699225613327267</v>
      </c>
    </row>
    <row r="122" spans="1:13" x14ac:dyDescent="0.25">
      <c r="A122" s="2"/>
      <c r="B122" s="2">
        <v>120</v>
      </c>
      <c r="C122">
        <v>13.927</v>
      </c>
      <c r="D122">
        <v>1.5699999999999999E-2</v>
      </c>
      <c r="E122">
        <v>3333.5009</v>
      </c>
      <c r="F122" s="1"/>
      <c r="G122" s="2">
        <v>120</v>
      </c>
      <c r="H122" s="2">
        <v>-14.069800000000001</v>
      </c>
      <c r="I122" s="2">
        <v>8.3999999999999995E-3</v>
      </c>
      <c r="J122">
        <v>3333.4998000000001</v>
      </c>
      <c r="L122">
        <f t="shared" si="3"/>
        <v>1.2049999999999998E-2</v>
      </c>
      <c r="M122" s="11">
        <f t="shared" si="4"/>
        <v>-7.7097026094878882E-2</v>
      </c>
    </row>
    <row r="123" spans="1:13" x14ac:dyDescent="0.25">
      <c r="A123" s="2"/>
      <c r="B123" s="2">
        <v>121</v>
      </c>
      <c r="C123">
        <v>13.9267</v>
      </c>
      <c r="D123">
        <v>1.3899999999999999E-2</v>
      </c>
      <c r="E123">
        <v>3360.2494000000002</v>
      </c>
      <c r="F123" s="1"/>
      <c r="G123" s="2">
        <v>121</v>
      </c>
      <c r="H123" s="2">
        <v>-14.071300000000001</v>
      </c>
      <c r="I123" s="2">
        <v>1.3299999999999999E-2</v>
      </c>
      <c r="J123">
        <v>3360.2496000000001</v>
      </c>
      <c r="L123">
        <f t="shared" si="3"/>
        <v>1.3599999999999999E-2</v>
      </c>
      <c r="M123" s="11">
        <f t="shared" si="4"/>
        <v>-3.5595757141927545E-2</v>
      </c>
    </row>
    <row r="124" spans="1:13" x14ac:dyDescent="0.25">
      <c r="A124" s="2"/>
      <c r="B124" s="2">
        <v>122</v>
      </c>
      <c r="C124">
        <v>13.926</v>
      </c>
      <c r="D124">
        <v>1.38E-2</v>
      </c>
      <c r="E124">
        <v>3385.7492999999999</v>
      </c>
      <c r="F124" s="1"/>
      <c r="G124" s="2">
        <v>122</v>
      </c>
      <c r="H124" s="2">
        <v>-14.072100000000001</v>
      </c>
      <c r="I124" s="2">
        <v>1.2200000000000001E-2</v>
      </c>
      <c r="J124">
        <v>3385.7496999999998</v>
      </c>
      <c r="L124">
        <f t="shared" si="3"/>
        <v>1.3000000000000001E-2</v>
      </c>
      <c r="M124" s="11">
        <f t="shared" si="4"/>
        <v>-7.8740157480315029E-2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J32" sqref="J32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-2.3599999999999999E-2</v>
      </c>
      <c r="D3" s="2">
        <v>-9.9747000000000003</v>
      </c>
      <c r="E3" s="2">
        <v>5.2521000000000004</v>
      </c>
    </row>
    <row r="4" spans="1:5" x14ac:dyDescent="0.25">
      <c r="B4" s="1">
        <v>2</v>
      </c>
      <c r="C4" s="2">
        <v>-8.8999999999999999E-3</v>
      </c>
      <c r="D4" s="2">
        <v>-9.9762000000000004</v>
      </c>
      <c r="E4" s="2">
        <v>30.750599999999999</v>
      </c>
    </row>
    <row r="5" spans="1:5" x14ac:dyDescent="0.25">
      <c r="B5" s="1">
        <v>3</v>
      </c>
      <c r="C5" s="2">
        <v>3.6400000000000002E-2</v>
      </c>
      <c r="D5" s="2">
        <v>-9.9677000000000007</v>
      </c>
      <c r="E5" s="2">
        <v>57.499600000000001</v>
      </c>
    </row>
    <row r="6" spans="1:5" x14ac:dyDescent="0.25">
      <c r="B6" s="1">
        <v>4</v>
      </c>
      <c r="C6" s="2">
        <v>6.9999999999999999E-4</v>
      </c>
      <c r="D6" s="2">
        <v>-9.9689999999999994</v>
      </c>
      <c r="E6" s="2">
        <v>85.499799999999993</v>
      </c>
    </row>
    <row r="7" spans="1:5" x14ac:dyDescent="0.25">
      <c r="B7" s="1">
        <v>5</v>
      </c>
      <c r="C7" s="2">
        <v>1.2800000000000001E-2</v>
      </c>
      <c r="D7" s="2">
        <v>-9.9687999999999999</v>
      </c>
      <c r="E7" s="2">
        <v>113.5003</v>
      </c>
    </row>
    <row r="8" spans="1:5" x14ac:dyDescent="0.25">
      <c r="B8" s="1">
        <v>6</v>
      </c>
      <c r="C8" s="2">
        <v>1.83E-2</v>
      </c>
      <c r="D8" s="2">
        <v>-9.9672999999999998</v>
      </c>
      <c r="E8" s="2">
        <v>141.50069999999999</v>
      </c>
    </row>
    <row r="9" spans="1:5" x14ac:dyDescent="0.25">
      <c r="B9" s="1">
        <v>7</v>
      </c>
      <c r="C9" s="2">
        <v>2.9100000000000001E-2</v>
      </c>
      <c r="D9" s="2">
        <v>-9.9689999999999994</v>
      </c>
      <c r="E9" s="2">
        <v>169.49969999999999</v>
      </c>
    </row>
    <row r="10" spans="1:5" x14ac:dyDescent="0.25">
      <c r="B10" s="1">
        <v>8</v>
      </c>
      <c r="C10" s="2">
        <v>-1.1999999999999999E-3</v>
      </c>
      <c r="D10" s="2">
        <v>-9.9696999999999996</v>
      </c>
      <c r="E10" s="2">
        <v>197.5009</v>
      </c>
    </row>
    <row r="11" spans="1:5" x14ac:dyDescent="0.25">
      <c r="B11" s="1">
        <v>9</v>
      </c>
      <c r="C11" s="2">
        <v>-8.3999999999999995E-3</v>
      </c>
      <c r="D11" s="2">
        <v>-9.9716000000000005</v>
      </c>
      <c r="E11" s="2">
        <v>225.4992</v>
      </c>
    </row>
    <row r="12" spans="1:5" x14ac:dyDescent="0.25">
      <c r="B12" s="1">
        <v>10</v>
      </c>
      <c r="C12" s="2">
        <v>2.4E-2</v>
      </c>
      <c r="D12" s="2">
        <v>-9.9722000000000008</v>
      </c>
      <c r="E12" s="2">
        <v>253.5001</v>
      </c>
    </row>
    <row r="13" spans="1:5" x14ac:dyDescent="0.25">
      <c r="B13" s="1">
        <v>11</v>
      </c>
      <c r="C13" s="2">
        <v>4.2599999999999999E-2</v>
      </c>
      <c r="D13" s="2">
        <v>-9.9695999999999998</v>
      </c>
      <c r="E13" s="2">
        <v>281.50029999999998</v>
      </c>
    </row>
    <row r="14" spans="1:5" x14ac:dyDescent="0.25">
      <c r="B14" s="1">
        <v>12</v>
      </c>
      <c r="C14" s="2">
        <v>-8.0000000000000004E-4</v>
      </c>
      <c r="D14" s="2">
        <v>-9.9672000000000001</v>
      </c>
      <c r="E14" s="2">
        <v>309.50060000000002</v>
      </c>
    </row>
    <row r="15" spans="1:5" x14ac:dyDescent="0.25">
      <c r="B15" s="1">
        <v>13</v>
      </c>
      <c r="C15" s="2">
        <v>2.3599999999999999E-2</v>
      </c>
      <c r="D15" s="2">
        <v>-9.9711999999999996</v>
      </c>
      <c r="E15" s="2">
        <v>337.50009999999997</v>
      </c>
    </row>
    <row r="16" spans="1:5" x14ac:dyDescent="0.25">
      <c r="B16" s="1">
        <v>14</v>
      </c>
      <c r="C16" s="2">
        <v>-6.1000000000000004E-3</v>
      </c>
      <c r="D16" s="2">
        <v>-9.9710999999999999</v>
      </c>
      <c r="E16" s="2">
        <v>365.50040000000001</v>
      </c>
    </row>
    <row r="17" spans="2:5" x14ac:dyDescent="0.25">
      <c r="B17" s="1">
        <v>15</v>
      </c>
      <c r="C17" s="2">
        <v>3.5499999999999997E-2</v>
      </c>
      <c r="D17" s="2">
        <v>-9.9696999999999996</v>
      </c>
      <c r="E17" s="2">
        <v>393.50029999999998</v>
      </c>
    </row>
    <row r="18" spans="2:5" x14ac:dyDescent="0.25">
      <c r="B18" s="1">
        <v>16</v>
      </c>
      <c r="C18" s="2">
        <v>1.9599999999999999E-2</v>
      </c>
      <c r="D18" s="2">
        <v>-9.9697999999999993</v>
      </c>
      <c r="E18" s="2">
        <v>421.50110000000001</v>
      </c>
    </row>
    <row r="19" spans="2:5" x14ac:dyDescent="0.25">
      <c r="B19" s="1">
        <v>17</v>
      </c>
      <c r="C19" s="2">
        <v>1.89E-2</v>
      </c>
      <c r="D19" s="2">
        <v>-9.9695</v>
      </c>
      <c r="E19" s="2">
        <v>449.49970000000002</v>
      </c>
    </row>
    <row r="20" spans="2:5" x14ac:dyDescent="0.25">
      <c r="B20" s="1">
        <v>18</v>
      </c>
      <c r="C20" s="2">
        <v>1.7000000000000001E-2</v>
      </c>
      <c r="D20" s="2">
        <v>-9.9710000000000001</v>
      </c>
      <c r="E20" s="2">
        <v>477.5009</v>
      </c>
    </row>
    <row r="21" spans="2:5" x14ac:dyDescent="0.25">
      <c r="B21" s="1">
        <v>19</v>
      </c>
      <c r="C21" s="2">
        <v>1.23E-2</v>
      </c>
      <c r="D21" s="2">
        <v>-9.9692000000000007</v>
      </c>
      <c r="E21" s="2">
        <v>505.5</v>
      </c>
    </row>
    <row r="22" spans="2:5" x14ac:dyDescent="0.25">
      <c r="B22" s="1">
        <v>20</v>
      </c>
      <c r="C22" s="2">
        <v>-1.0999999999999999E-2</v>
      </c>
      <c r="D22" s="2">
        <v>-9.9695</v>
      </c>
      <c r="E22" s="2">
        <v>533.50080000000003</v>
      </c>
    </row>
    <row r="23" spans="2:5" x14ac:dyDescent="0.25">
      <c r="B23" s="1">
        <v>21</v>
      </c>
      <c r="C23" s="2">
        <v>1E-4</v>
      </c>
      <c r="D23" s="2">
        <v>-9.9695999999999998</v>
      </c>
      <c r="E23" s="2">
        <v>561.49969999999996</v>
      </c>
    </row>
    <row r="24" spans="2:5" x14ac:dyDescent="0.25">
      <c r="B24" s="1">
        <v>22</v>
      </c>
      <c r="C24" s="2">
        <v>-1.8100000000000002E-2</v>
      </c>
      <c r="D24" s="2">
        <v>-9.9689999999999994</v>
      </c>
      <c r="E24" s="2">
        <v>589.50070000000005</v>
      </c>
    </row>
    <row r="25" spans="2:5" x14ac:dyDescent="0.25">
      <c r="B25" s="1">
        <v>23</v>
      </c>
      <c r="C25" s="2">
        <v>-1.95E-2</v>
      </c>
      <c r="D25" s="2">
        <v>-9.9697999999999993</v>
      </c>
      <c r="E25" s="2">
        <v>617.5</v>
      </c>
    </row>
    <row r="26" spans="2:5" x14ac:dyDescent="0.25">
      <c r="B26" s="1">
        <v>24</v>
      </c>
      <c r="C26" s="2">
        <v>-1.14E-2</v>
      </c>
      <c r="D26" s="2">
        <v>-9.9697999999999993</v>
      </c>
      <c r="E26" s="2">
        <v>645.50070000000005</v>
      </c>
    </row>
    <row r="27" spans="2:5" x14ac:dyDescent="0.25">
      <c r="B27" s="1">
        <v>25</v>
      </c>
      <c r="C27" s="2">
        <v>-1.6299999999999999E-2</v>
      </c>
      <c r="D27" s="2">
        <v>-9.9705999999999992</v>
      </c>
      <c r="E27" s="2">
        <v>673.49990000000003</v>
      </c>
    </row>
    <row r="28" spans="2:5" x14ac:dyDescent="0.25">
      <c r="B28" s="1">
        <v>26</v>
      </c>
      <c r="C28" s="2">
        <v>2.2200000000000001E-2</v>
      </c>
      <c r="D28" s="2">
        <v>-9.9699000000000009</v>
      </c>
      <c r="E28" s="2">
        <v>701.50070000000005</v>
      </c>
    </row>
    <row r="29" spans="2:5" x14ac:dyDescent="0.25">
      <c r="B29" s="1">
        <v>27</v>
      </c>
      <c r="C29" s="2">
        <v>-2.6499999999999999E-2</v>
      </c>
      <c r="D29" s="2">
        <v>-9.9704999999999995</v>
      </c>
      <c r="E29" s="2">
        <v>729.50009999999997</v>
      </c>
    </row>
    <row r="30" spans="2:5" x14ac:dyDescent="0.25">
      <c r="B30" s="1">
        <v>28</v>
      </c>
      <c r="C30" s="2">
        <v>-2.87E-2</v>
      </c>
      <c r="D30" s="2">
        <v>-9.9709000000000003</v>
      </c>
      <c r="E30" s="2">
        <v>757.50120000000004</v>
      </c>
    </row>
    <row r="31" spans="2:5" x14ac:dyDescent="0.25">
      <c r="B31" s="1">
        <v>29</v>
      </c>
      <c r="C31" s="2">
        <v>1.17E-2</v>
      </c>
      <c r="D31" s="2">
        <v>-9.9708000000000006</v>
      </c>
      <c r="E31" s="2">
        <v>785.49959999999999</v>
      </c>
    </row>
    <row r="32" spans="2:5" x14ac:dyDescent="0.25">
      <c r="B32" s="1">
        <v>30</v>
      </c>
      <c r="C32" s="2">
        <v>-2.0999999999999999E-3</v>
      </c>
      <c r="D32" s="2">
        <v>-9.9704999999999995</v>
      </c>
      <c r="E32" s="2">
        <v>813.50030000000004</v>
      </c>
    </row>
    <row r="33" spans="2:5" x14ac:dyDescent="0.25">
      <c r="B33" s="1">
        <v>31</v>
      </c>
      <c r="C33" s="2">
        <v>-4.6600000000000003E-2</v>
      </c>
      <c r="D33" s="2">
        <v>-9.9720999999999993</v>
      </c>
      <c r="E33" s="2">
        <v>841.49950000000001</v>
      </c>
    </row>
    <row r="34" spans="2:5" x14ac:dyDescent="0.25">
      <c r="B34" s="1">
        <v>32</v>
      </c>
      <c r="C34" s="2">
        <v>-2.9899999999999999E-2</v>
      </c>
      <c r="D34" s="2">
        <v>-9.9719999999999995</v>
      </c>
      <c r="E34" s="2">
        <v>869.50059999999996</v>
      </c>
    </row>
    <row r="35" spans="2:5" x14ac:dyDescent="0.25">
      <c r="B35" s="1">
        <v>33</v>
      </c>
      <c r="C35" s="2">
        <v>-5.8500000000000003E-2</v>
      </c>
      <c r="D35" s="2">
        <v>-9.9746000000000006</v>
      </c>
      <c r="E35" s="2">
        <v>897.49940000000004</v>
      </c>
    </row>
    <row r="36" spans="2:5" x14ac:dyDescent="0.25">
      <c r="B36" s="1">
        <v>34</v>
      </c>
      <c r="C36" s="2">
        <v>-4.87E-2</v>
      </c>
      <c r="D36" s="2">
        <v>-9.9720999999999993</v>
      </c>
      <c r="E36" s="2">
        <v>925.50080000000003</v>
      </c>
    </row>
    <row r="37" spans="2:5" x14ac:dyDescent="0.25">
      <c r="B37" s="1">
        <v>35</v>
      </c>
      <c r="C37" s="2">
        <v>-3.39E-2</v>
      </c>
      <c r="D37" s="2">
        <v>-9.9748999999999999</v>
      </c>
      <c r="E37" s="2">
        <v>953.49980000000005</v>
      </c>
    </row>
    <row r="38" spans="2:5" x14ac:dyDescent="0.25">
      <c r="B38" s="1">
        <v>36</v>
      </c>
      <c r="C38" s="2">
        <v>-4.2000000000000003E-2</v>
      </c>
      <c r="D38" s="2">
        <v>-9.9710999999999999</v>
      </c>
      <c r="E38" s="2">
        <v>981.5009</v>
      </c>
    </row>
    <row r="39" spans="2:5" x14ac:dyDescent="0.25">
      <c r="B39" s="1">
        <v>37</v>
      </c>
      <c r="C39" s="2">
        <v>-5.79E-2</v>
      </c>
      <c r="D39" s="2">
        <v>-9.9732000000000003</v>
      </c>
      <c r="E39" s="2">
        <v>1009.5</v>
      </c>
    </row>
    <row r="40" spans="2:5" x14ac:dyDescent="0.25">
      <c r="B40" s="1">
        <v>38</v>
      </c>
      <c r="C40" s="2">
        <v>-6.13E-2</v>
      </c>
      <c r="D40" s="2">
        <v>-9.9727999999999994</v>
      </c>
      <c r="E40" s="2">
        <v>1037.5003999999999</v>
      </c>
    </row>
    <row r="41" spans="2:5" x14ac:dyDescent="0.25">
      <c r="B41" s="1">
        <v>39</v>
      </c>
      <c r="C41" s="2">
        <v>-8.3000000000000004E-2</v>
      </c>
      <c r="D41" s="2">
        <v>-9.9716000000000005</v>
      </c>
      <c r="E41" s="2">
        <v>1065.5</v>
      </c>
    </row>
    <row r="42" spans="2:5" x14ac:dyDescent="0.25">
      <c r="B42" s="1">
        <v>40</v>
      </c>
      <c r="C42" s="2">
        <v>-7.8299999999999995E-2</v>
      </c>
      <c r="D42" s="2">
        <v>-9.9747000000000003</v>
      </c>
      <c r="E42" s="2">
        <v>1093.5</v>
      </c>
    </row>
    <row r="43" spans="2:5" x14ac:dyDescent="0.25">
      <c r="B43" s="1">
        <v>41</v>
      </c>
      <c r="C43" s="2">
        <v>-4.0800000000000003E-2</v>
      </c>
      <c r="D43" s="2">
        <v>-9.9722000000000008</v>
      </c>
      <c r="E43" s="2">
        <v>1121.4998000000001</v>
      </c>
    </row>
    <row r="44" spans="2:5" x14ac:dyDescent="0.25">
      <c r="B44" s="1">
        <v>42</v>
      </c>
      <c r="C44" s="2">
        <v>-4.1099999999999998E-2</v>
      </c>
      <c r="D44" s="2">
        <v>-9.9719999999999995</v>
      </c>
      <c r="E44" s="2">
        <v>1149.5009</v>
      </c>
    </row>
    <row r="45" spans="2:5" x14ac:dyDescent="0.25">
      <c r="B45" s="1">
        <v>43</v>
      </c>
      <c r="C45" s="2">
        <v>-4.9500000000000002E-2</v>
      </c>
      <c r="D45" s="2">
        <v>-9.9732000000000003</v>
      </c>
      <c r="E45" s="2">
        <v>1177.5001999999999</v>
      </c>
    </row>
    <row r="46" spans="2:5" x14ac:dyDescent="0.25">
      <c r="B46" s="1">
        <v>44</v>
      </c>
      <c r="C46" s="2">
        <v>1.7999999999999999E-2</v>
      </c>
      <c r="D46" s="2">
        <v>-9.9720999999999993</v>
      </c>
      <c r="E46" s="2">
        <v>1205.5002999999999</v>
      </c>
    </row>
    <row r="47" spans="2:5" x14ac:dyDescent="0.25">
      <c r="B47" s="1">
        <v>45</v>
      </c>
      <c r="C47" s="2">
        <v>-3.6499999999999998E-2</v>
      </c>
      <c r="D47" s="2">
        <v>-9.9724000000000004</v>
      </c>
      <c r="E47" s="2">
        <v>1233.5001</v>
      </c>
    </row>
    <row r="48" spans="2:5" x14ac:dyDescent="0.25">
      <c r="B48" s="1">
        <v>46</v>
      </c>
      <c r="C48" s="2">
        <v>-3.5700000000000003E-2</v>
      </c>
      <c r="D48" s="2">
        <v>-9.9732000000000003</v>
      </c>
      <c r="E48" s="2">
        <v>1261.5006000000001</v>
      </c>
    </row>
    <row r="49" spans="2:5" x14ac:dyDescent="0.25">
      <c r="B49" s="1">
        <v>47</v>
      </c>
      <c r="C49" s="2">
        <v>-1.3599999999999999E-2</v>
      </c>
      <c r="D49" s="2">
        <v>-9.9733000000000001</v>
      </c>
      <c r="E49" s="2">
        <v>1289.4999</v>
      </c>
    </row>
    <row r="50" spans="2:5" x14ac:dyDescent="0.25">
      <c r="B50" s="1">
        <v>48</v>
      </c>
      <c r="C50" s="2">
        <v>-5.7299999999999997E-2</v>
      </c>
      <c r="D50" s="2">
        <v>-9.9742999999999995</v>
      </c>
      <c r="E50" s="2">
        <v>1317.5006000000001</v>
      </c>
    </row>
    <row r="51" spans="2:5" x14ac:dyDescent="0.25">
      <c r="B51" s="1">
        <v>49</v>
      </c>
      <c r="C51" s="2">
        <v>-1.7600000000000001E-2</v>
      </c>
      <c r="D51" s="2">
        <v>-9.9726999999999997</v>
      </c>
      <c r="E51" s="2">
        <v>1345.5001</v>
      </c>
    </row>
    <row r="52" spans="2:5" x14ac:dyDescent="0.25">
      <c r="B52" s="1">
        <v>50</v>
      </c>
      <c r="C52" s="2">
        <v>1.04E-2</v>
      </c>
      <c r="D52" s="2">
        <v>-9.9730000000000008</v>
      </c>
      <c r="E52" s="2">
        <v>1373.5005000000001</v>
      </c>
    </row>
    <row r="53" spans="2:5" x14ac:dyDescent="0.25">
      <c r="B53" s="1">
        <v>51</v>
      </c>
      <c r="C53" s="2">
        <v>3.9600000000000003E-2</v>
      </c>
      <c r="D53" s="2">
        <v>-9.9734999999999996</v>
      </c>
      <c r="E53" s="2">
        <v>1401.4997000000001</v>
      </c>
    </row>
    <row r="54" spans="2:5" x14ac:dyDescent="0.25">
      <c r="B54" s="1">
        <v>52</v>
      </c>
      <c r="C54" s="2">
        <v>2.1299999999999999E-2</v>
      </c>
      <c r="D54" s="2">
        <v>-9.9747000000000003</v>
      </c>
      <c r="E54" s="2">
        <v>1429.5007000000001</v>
      </c>
    </row>
    <row r="55" spans="2:5" x14ac:dyDescent="0.25">
      <c r="B55" s="1">
        <v>53</v>
      </c>
      <c r="C55" s="2">
        <v>-1.44E-2</v>
      </c>
      <c r="D55" s="2">
        <v>-9.9768000000000008</v>
      </c>
      <c r="E55" s="2">
        <v>1457.5002999999999</v>
      </c>
    </row>
    <row r="56" spans="2:5" x14ac:dyDescent="0.25">
      <c r="B56" s="1">
        <v>54</v>
      </c>
      <c r="C56" s="2">
        <v>1.4500000000000001E-2</v>
      </c>
      <c r="D56" s="2">
        <v>-9.9766999999999992</v>
      </c>
      <c r="E56" s="2">
        <v>1485.5011999999999</v>
      </c>
    </row>
    <row r="57" spans="2:5" x14ac:dyDescent="0.25">
      <c r="B57" s="1">
        <v>55</v>
      </c>
      <c r="C57" s="2">
        <v>-1.1999999999999999E-3</v>
      </c>
      <c r="D57" s="2">
        <v>-9.9770000000000003</v>
      </c>
      <c r="E57" s="2">
        <v>1513.5</v>
      </c>
    </row>
    <row r="58" spans="2:5" x14ac:dyDescent="0.25">
      <c r="B58" s="1">
        <v>56</v>
      </c>
      <c r="C58" s="2">
        <v>1.15E-2</v>
      </c>
      <c r="D58" s="2">
        <v>-9.9747000000000003</v>
      </c>
      <c r="E58" s="2">
        <v>1541.5009</v>
      </c>
    </row>
    <row r="59" spans="2:5" x14ac:dyDescent="0.25">
      <c r="B59" s="1">
        <v>57</v>
      </c>
      <c r="C59" s="2">
        <v>4.7300000000000002E-2</v>
      </c>
      <c r="D59" s="2">
        <v>-9.9757999999999996</v>
      </c>
      <c r="E59" s="2">
        <v>1569.5002999999999</v>
      </c>
    </row>
    <row r="60" spans="2:5" x14ac:dyDescent="0.25">
      <c r="B60" s="1">
        <v>58</v>
      </c>
      <c r="C60" s="2">
        <v>3.4799999999999998E-2</v>
      </c>
      <c r="D60" s="2">
        <v>-9.9773999999999994</v>
      </c>
      <c r="E60" s="2">
        <v>1597.5007000000001</v>
      </c>
    </row>
    <row r="61" spans="2:5" x14ac:dyDescent="0.25">
      <c r="B61" s="1">
        <v>59</v>
      </c>
      <c r="C61" s="2">
        <v>-2.07E-2</v>
      </c>
      <c r="D61" s="2">
        <v>-9.9786999999999999</v>
      </c>
      <c r="E61" s="2">
        <v>1625.5002999999999</v>
      </c>
    </row>
    <row r="62" spans="2:5" x14ac:dyDescent="0.25">
      <c r="B62" s="1">
        <v>60</v>
      </c>
      <c r="C62" s="2">
        <v>-1.9099999999999999E-2</v>
      </c>
      <c r="D62" s="2">
        <v>-9.9745000000000008</v>
      </c>
      <c r="E62" s="2">
        <v>1653.5001</v>
      </c>
    </row>
    <row r="63" spans="2:5" x14ac:dyDescent="0.25">
      <c r="B63" s="1">
        <v>61</v>
      </c>
      <c r="C63" s="2">
        <v>-1.5699999999999999E-2</v>
      </c>
      <c r="D63" s="2">
        <v>-9.9751999999999992</v>
      </c>
      <c r="E63" s="2">
        <v>1681.5002999999999</v>
      </c>
    </row>
    <row r="64" spans="2:5" x14ac:dyDescent="0.25">
      <c r="B64" s="1">
        <v>62</v>
      </c>
      <c r="C64" s="2">
        <v>-1.55E-2</v>
      </c>
      <c r="D64" s="2">
        <v>-9.9751999999999992</v>
      </c>
      <c r="E64" s="2">
        <v>1709.5009</v>
      </c>
    </row>
    <row r="65" spans="2:5" x14ac:dyDescent="0.25">
      <c r="B65" s="1">
        <v>63</v>
      </c>
      <c r="C65" s="2">
        <v>-9.5999999999999992E-3</v>
      </c>
      <c r="D65" s="2">
        <v>-9.9749999999999996</v>
      </c>
      <c r="E65" s="2">
        <v>1737.4996000000001</v>
      </c>
    </row>
    <row r="66" spans="2:5" x14ac:dyDescent="0.25">
      <c r="B66" s="1">
        <v>64</v>
      </c>
      <c r="C66" s="2">
        <v>4.0000000000000001E-3</v>
      </c>
      <c r="D66" s="2">
        <v>-9.9773999999999994</v>
      </c>
      <c r="E66" s="2">
        <v>1765.5006000000001</v>
      </c>
    </row>
    <row r="67" spans="2:5" x14ac:dyDescent="0.25">
      <c r="B67" s="1">
        <v>65</v>
      </c>
      <c r="C67" s="2">
        <v>-1.1000000000000001E-3</v>
      </c>
      <c r="D67" s="2">
        <v>-9.9766999999999992</v>
      </c>
      <c r="E67" s="2">
        <v>1793.4994999999999</v>
      </c>
    </row>
    <row r="68" spans="2:5" x14ac:dyDescent="0.25">
      <c r="B68" s="1">
        <v>66</v>
      </c>
      <c r="C68" s="2">
        <v>-7.1000000000000004E-3</v>
      </c>
      <c r="D68" s="2">
        <v>-9.9779999999999998</v>
      </c>
      <c r="E68" s="2">
        <v>1821.5011999999999</v>
      </c>
    </row>
    <row r="69" spans="2:5" x14ac:dyDescent="0.25">
      <c r="B69" s="1">
        <v>67</v>
      </c>
      <c r="C69" s="2">
        <v>-1.34E-2</v>
      </c>
      <c r="D69" s="2">
        <v>-9.9768000000000008</v>
      </c>
      <c r="E69" s="2">
        <v>1849.5014000000001</v>
      </c>
    </row>
    <row r="70" spans="2:5" x14ac:dyDescent="0.25">
      <c r="B70" s="1">
        <v>68</v>
      </c>
      <c r="C70" s="2">
        <v>6.8999999999999999E-3</v>
      </c>
      <c r="D70" s="2">
        <v>-9.9763999999999999</v>
      </c>
      <c r="E70" s="2">
        <v>1877.5009</v>
      </c>
    </row>
    <row r="71" spans="2:5" x14ac:dyDescent="0.25">
      <c r="B71" s="1">
        <v>69</v>
      </c>
      <c r="C71" s="2">
        <v>3.5799999999999998E-2</v>
      </c>
      <c r="D71" s="2">
        <v>-9.9769000000000005</v>
      </c>
      <c r="E71" s="2">
        <v>1905.4994999999999</v>
      </c>
    </row>
    <row r="72" spans="2:5" x14ac:dyDescent="0.25">
      <c r="B72" s="1">
        <v>70</v>
      </c>
      <c r="C72" s="2">
        <v>5.8900000000000001E-2</v>
      </c>
      <c r="D72" s="2">
        <v>-9.9751999999999992</v>
      </c>
      <c r="E72" s="2">
        <v>1933.5009</v>
      </c>
    </row>
    <row r="73" spans="2:5" x14ac:dyDescent="0.25">
      <c r="B73" s="1">
        <v>71</v>
      </c>
      <c r="C73" s="2">
        <v>4.4999999999999997E-3</v>
      </c>
      <c r="D73" s="2">
        <v>-9.9772999999999996</v>
      </c>
      <c r="E73" s="2">
        <v>1961.4997000000001</v>
      </c>
    </row>
    <row r="74" spans="2:5" x14ac:dyDescent="0.25">
      <c r="B74" s="1">
        <v>72</v>
      </c>
      <c r="C74" s="2">
        <v>-6.4999999999999997E-3</v>
      </c>
      <c r="D74" s="2">
        <v>-9.9787999999999997</v>
      </c>
      <c r="E74" s="2">
        <v>1989.5005000000001</v>
      </c>
    </row>
    <row r="75" spans="2:5" x14ac:dyDescent="0.25">
      <c r="B75" s="1">
        <v>73</v>
      </c>
      <c r="C75" s="2">
        <v>2.24E-2</v>
      </c>
      <c r="D75" s="2">
        <v>-9.9774999999999991</v>
      </c>
      <c r="E75" s="2">
        <v>2017.5002999999999</v>
      </c>
    </row>
    <row r="76" spans="2:5" x14ac:dyDescent="0.25">
      <c r="B76" s="1">
        <v>74</v>
      </c>
      <c r="C76" s="2">
        <v>3.2199999999999999E-2</v>
      </c>
      <c r="D76" s="2">
        <v>-9.9758999999999993</v>
      </c>
      <c r="E76" s="2">
        <v>2045.5008</v>
      </c>
    </row>
    <row r="77" spans="2:5" x14ac:dyDescent="0.25">
      <c r="B77" s="1">
        <v>75</v>
      </c>
      <c r="C77" s="2">
        <v>4.2700000000000002E-2</v>
      </c>
      <c r="D77" s="2">
        <v>-9.9771999999999998</v>
      </c>
      <c r="E77" s="2">
        <v>2073.5</v>
      </c>
    </row>
    <row r="78" spans="2:5" x14ac:dyDescent="0.25">
      <c r="B78" s="1">
        <v>76</v>
      </c>
      <c r="C78" s="2">
        <v>2.0799999999999999E-2</v>
      </c>
      <c r="D78" s="2">
        <v>-9.9756</v>
      </c>
      <c r="E78" s="2">
        <v>2101.5005999999998</v>
      </c>
    </row>
    <row r="79" spans="2:5" x14ac:dyDescent="0.25">
      <c r="B79" s="1">
        <v>77</v>
      </c>
      <c r="C79" s="2">
        <v>1.5E-3</v>
      </c>
      <c r="D79" s="2">
        <v>-9.9779</v>
      </c>
      <c r="E79" s="2">
        <v>2129.5</v>
      </c>
    </row>
    <row r="80" spans="2:5" x14ac:dyDescent="0.25">
      <c r="B80" s="1">
        <v>78</v>
      </c>
      <c r="C80" s="2">
        <v>3.6499999999999998E-2</v>
      </c>
      <c r="D80" s="2">
        <v>-9.9777000000000005</v>
      </c>
      <c r="E80" s="2">
        <v>2157.5005999999998</v>
      </c>
    </row>
    <row r="81" spans="2:5" x14ac:dyDescent="0.25">
      <c r="B81" s="1">
        <v>79</v>
      </c>
      <c r="C81" s="2">
        <v>5.04E-2</v>
      </c>
      <c r="D81" s="2">
        <v>-9.9781999999999993</v>
      </c>
      <c r="E81" s="2">
        <v>2185.4992999999999</v>
      </c>
    </row>
    <row r="82" spans="2:5" x14ac:dyDescent="0.25">
      <c r="B82" s="1">
        <v>80</v>
      </c>
      <c r="C82" s="2">
        <v>5.8999999999999999E-3</v>
      </c>
      <c r="D82" s="2">
        <v>-9.9779999999999998</v>
      </c>
      <c r="E82" s="2">
        <v>2213.5007000000001</v>
      </c>
    </row>
    <row r="83" spans="2:5" x14ac:dyDescent="0.25">
      <c r="B83" s="1">
        <v>81</v>
      </c>
      <c r="C83" s="2">
        <v>0.1181</v>
      </c>
      <c r="D83" s="2">
        <v>-9.9785000000000004</v>
      </c>
      <c r="E83" s="2">
        <v>2241.5001999999999</v>
      </c>
    </row>
    <row r="84" spans="2:5" x14ac:dyDescent="0.25">
      <c r="B84" s="1">
        <v>82</v>
      </c>
      <c r="C84" s="2">
        <v>9.6699999999999994E-2</v>
      </c>
      <c r="D84" s="2">
        <v>-9.9764999999999997</v>
      </c>
      <c r="E84" s="2">
        <v>2269.5005000000001</v>
      </c>
    </row>
    <row r="85" spans="2:5" x14ac:dyDescent="0.25">
      <c r="B85" s="1">
        <v>83</v>
      </c>
      <c r="C85" s="2">
        <v>7.5200000000000003E-2</v>
      </c>
      <c r="D85" s="2">
        <v>-9.9781999999999993</v>
      </c>
      <c r="E85" s="2">
        <v>2297.4998000000001</v>
      </c>
    </row>
    <row r="86" spans="2:5" x14ac:dyDescent="0.25">
      <c r="B86" s="1">
        <v>84</v>
      </c>
      <c r="C86" s="2">
        <v>0.1069</v>
      </c>
      <c r="D86" s="2">
        <v>-9.9770000000000003</v>
      </c>
      <c r="E86" s="2">
        <v>2325.5001000000002</v>
      </c>
    </row>
    <row r="87" spans="2:5" x14ac:dyDescent="0.25">
      <c r="B87" s="1">
        <v>85</v>
      </c>
      <c r="C87" s="2">
        <v>7.1300000000000002E-2</v>
      </c>
      <c r="D87" s="2">
        <v>-9.9771999999999998</v>
      </c>
      <c r="E87" s="2">
        <v>2353.4996999999998</v>
      </c>
    </row>
    <row r="88" spans="2:5" x14ac:dyDescent="0.25">
      <c r="B88" s="1">
        <v>86</v>
      </c>
      <c r="C88" s="2">
        <v>4.3900000000000002E-2</v>
      </c>
      <c r="D88" s="2">
        <v>-9.9771000000000001</v>
      </c>
      <c r="E88" s="2">
        <v>2381.5005999999998</v>
      </c>
    </row>
    <row r="89" spans="2:5" x14ac:dyDescent="0.25">
      <c r="B89" s="1">
        <v>87</v>
      </c>
      <c r="C89" s="2">
        <v>7.6100000000000001E-2</v>
      </c>
      <c r="D89" s="2">
        <v>-9.9774999999999991</v>
      </c>
      <c r="E89" s="2">
        <v>2409.4998000000001</v>
      </c>
    </row>
    <row r="90" spans="2:5" x14ac:dyDescent="0.25">
      <c r="B90" s="1">
        <v>88</v>
      </c>
      <c r="C90" s="2">
        <v>0.05</v>
      </c>
      <c r="D90" s="2">
        <v>-9.9787999999999997</v>
      </c>
      <c r="E90" s="2">
        <v>2437.5009</v>
      </c>
    </row>
    <row r="91" spans="2:5" x14ac:dyDescent="0.25">
      <c r="B91" s="1">
        <v>89</v>
      </c>
      <c r="C91" s="2">
        <v>5.6300000000000003E-2</v>
      </c>
      <c r="D91" s="2">
        <v>-9.9777000000000005</v>
      </c>
      <c r="E91" s="2">
        <v>2465.4994000000002</v>
      </c>
    </row>
    <row r="92" spans="2:5" x14ac:dyDescent="0.25">
      <c r="B92" s="1">
        <v>90</v>
      </c>
      <c r="C92" s="2">
        <v>6.6100000000000006E-2</v>
      </c>
      <c r="D92" s="2">
        <v>-9.9783000000000008</v>
      </c>
      <c r="E92" s="2">
        <v>2493.5003999999999</v>
      </c>
    </row>
    <row r="93" spans="2:5" x14ac:dyDescent="0.25">
      <c r="B93" s="1">
        <v>91</v>
      </c>
      <c r="C93" s="2">
        <v>6.5799999999999997E-2</v>
      </c>
      <c r="D93" s="2">
        <v>-9.9794</v>
      </c>
      <c r="E93" s="2">
        <v>2521.4996999999998</v>
      </c>
    </row>
    <row r="94" spans="2:5" x14ac:dyDescent="0.25">
      <c r="B94" s="1">
        <v>92</v>
      </c>
      <c r="C94" s="2">
        <v>-9.7000000000000003E-3</v>
      </c>
      <c r="D94" s="2">
        <v>-9.9773999999999994</v>
      </c>
      <c r="E94" s="2">
        <v>2549.5001999999999</v>
      </c>
    </row>
    <row r="95" spans="2:5" x14ac:dyDescent="0.25">
      <c r="B95" s="1">
        <v>93</v>
      </c>
      <c r="C95" s="2">
        <v>2.5100000000000001E-2</v>
      </c>
      <c r="D95" s="2">
        <v>-9.9817</v>
      </c>
      <c r="E95" s="2">
        <v>2577.4994999999999</v>
      </c>
    </row>
    <row r="96" spans="2:5" x14ac:dyDescent="0.25">
      <c r="B96" s="1">
        <v>94</v>
      </c>
      <c r="C96" s="2">
        <v>3.6200000000000003E-2</v>
      </c>
      <c r="D96" s="2">
        <v>-9.9815000000000005</v>
      </c>
      <c r="E96" s="2">
        <v>2605.5001999999999</v>
      </c>
    </row>
    <row r="97" spans="2:5" x14ac:dyDescent="0.25">
      <c r="B97" s="1">
        <v>95</v>
      </c>
      <c r="C97" s="2">
        <v>8.6999999999999994E-3</v>
      </c>
      <c r="D97" s="2">
        <v>-9.9804999999999993</v>
      </c>
      <c r="E97" s="2">
        <v>2633.4998000000001</v>
      </c>
    </row>
    <row r="98" spans="2:5" x14ac:dyDescent="0.25">
      <c r="B98" s="1">
        <v>96</v>
      </c>
      <c r="C98" s="2">
        <v>3.3300000000000003E-2</v>
      </c>
      <c r="D98" s="2">
        <v>-9.9787999999999997</v>
      </c>
      <c r="E98" s="2">
        <v>2661.5001000000002</v>
      </c>
    </row>
    <row r="99" spans="2:5" x14ac:dyDescent="0.25">
      <c r="B99" s="1">
        <v>97</v>
      </c>
      <c r="C99" s="2">
        <v>4.8800000000000003E-2</v>
      </c>
      <c r="D99" s="2">
        <v>-9.9802</v>
      </c>
      <c r="E99" s="2">
        <v>2689.4998999999998</v>
      </c>
    </row>
    <row r="100" spans="2:5" x14ac:dyDescent="0.25">
      <c r="B100" s="1">
        <v>98</v>
      </c>
      <c r="C100" s="2">
        <v>4.02E-2</v>
      </c>
      <c r="D100" s="2">
        <v>-9.9817999999999998</v>
      </c>
      <c r="E100" s="2">
        <v>2717.5003999999999</v>
      </c>
    </row>
    <row r="101" spans="2:5" x14ac:dyDescent="0.25">
      <c r="B101" s="1">
        <v>99</v>
      </c>
      <c r="C101" s="2">
        <v>-1.77E-2</v>
      </c>
      <c r="D101" s="2">
        <v>-9.9827999999999992</v>
      </c>
      <c r="E101" s="2">
        <v>2745.4998000000001</v>
      </c>
    </row>
    <row r="102" spans="2:5" x14ac:dyDescent="0.25">
      <c r="B102" s="1">
        <v>100</v>
      </c>
      <c r="C102" s="2">
        <v>-1.3899999999999999E-2</v>
      </c>
      <c r="D102" s="2">
        <v>-9.9817999999999998</v>
      </c>
      <c r="E102" s="2">
        <v>2773.5001000000002</v>
      </c>
    </row>
    <row r="103" spans="2:5" x14ac:dyDescent="0.25">
      <c r="B103" s="1">
        <v>101</v>
      </c>
      <c r="C103" s="2">
        <v>2.1700000000000001E-2</v>
      </c>
      <c r="D103" s="2">
        <v>-9.9804999999999993</v>
      </c>
      <c r="E103" s="2">
        <v>2801.4994000000002</v>
      </c>
    </row>
    <row r="104" spans="2:5" x14ac:dyDescent="0.25">
      <c r="B104" s="1">
        <v>102</v>
      </c>
      <c r="C104" s="2">
        <v>6.8999999999999999E-3</v>
      </c>
      <c r="D104" s="2">
        <v>-9.9788999999999994</v>
      </c>
      <c r="E104" s="2">
        <v>2829.5005999999998</v>
      </c>
    </row>
    <row r="105" spans="2:5" x14ac:dyDescent="0.25">
      <c r="B105" s="1">
        <v>103</v>
      </c>
      <c r="C105" s="2">
        <v>-1.12E-2</v>
      </c>
      <c r="D105" s="2">
        <v>-9.9809000000000001</v>
      </c>
      <c r="E105" s="2">
        <v>2857.4996000000001</v>
      </c>
    </row>
    <row r="106" spans="2:5" x14ac:dyDescent="0.25">
      <c r="B106" s="1">
        <v>104</v>
      </c>
      <c r="C106" s="2">
        <v>2.1399999999999999E-2</v>
      </c>
      <c r="D106" s="2">
        <v>-9.9792000000000005</v>
      </c>
      <c r="E106" s="2">
        <v>2885.5003000000002</v>
      </c>
    </row>
    <row r="107" spans="2:5" x14ac:dyDescent="0.25">
      <c r="B107" s="1">
        <v>105</v>
      </c>
      <c r="C107" s="2">
        <v>-2.2000000000000001E-3</v>
      </c>
      <c r="D107" s="2">
        <v>-9.9809000000000001</v>
      </c>
      <c r="E107" s="2">
        <v>2913.4998999999998</v>
      </c>
    </row>
    <row r="108" spans="2:5" x14ac:dyDescent="0.25">
      <c r="B108" s="1">
        <v>106</v>
      </c>
      <c r="C108" s="2">
        <v>1.43E-2</v>
      </c>
      <c r="D108" s="2">
        <v>-9.9796999999999993</v>
      </c>
      <c r="E108" s="2">
        <v>2941.5009</v>
      </c>
    </row>
    <row r="109" spans="2:5" x14ac:dyDescent="0.25">
      <c r="B109" s="1">
        <v>107</v>
      </c>
      <c r="C109" s="2">
        <v>-1.8700000000000001E-2</v>
      </c>
      <c r="D109" s="2">
        <v>-9.9797999999999991</v>
      </c>
      <c r="E109" s="2">
        <v>2969.4996000000001</v>
      </c>
    </row>
    <row r="110" spans="2:5" x14ac:dyDescent="0.25">
      <c r="B110" s="1">
        <v>108</v>
      </c>
      <c r="C110" s="2">
        <v>-5.4300000000000001E-2</v>
      </c>
      <c r="D110" s="2">
        <v>-9.9796999999999993</v>
      </c>
      <c r="E110" s="2">
        <v>2997.5005000000001</v>
      </c>
    </row>
    <row r="111" spans="2:5" x14ac:dyDescent="0.25">
      <c r="B111" s="1">
        <v>109</v>
      </c>
      <c r="C111" s="2">
        <v>-2.2000000000000001E-3</v>
      </c>
      <c r="D111" s="2">
        <v>-9.9814000000000007</v>
      </c>
      <c r="E111" s="2">
        <v>3025.4996999999998</v>
      </c>
    </row>
    <row r="112" spans="2:5" x14ac:dyDescent="0.25">
      <c r="B112" s="1">
        <v>110</v>
      </c>
      <c r="C112" s="2">
        <v>-1.8599999999999998E-2</v>
      </c>
      <c r="D112" s="2">
        <v>-9.9801000000000002</v>
      </c>
      <c r="E112" s="2">
        <v>3053.5005000000001</v>
      </c>
    </row>
    <row r="113" spans="2:5" x14ac:dyDescent="0.25">
      <c r="B113" s="1">
        <v>111</v>
      </c>
      <c r="C113" s="2">
        <v>-7.9200000000000007E-2</v>
      </c>
      <c r="D113" s="2">
        <v>-9.9802</v>
      </c>
      <c r="E113" s="2">
        <v>3081.4996999999998</v>
      </c>
    </row>
    <row r="114" spans="2:5" x14ac:dyDescent="0.25">
      <c r="B114" s="1">
        <v>112</v>
      </c>
      <c r="C114" s="2">
        <v>-5.21E-2</v>
      </c>
      <c r="D114" s="2">
        <v>-9.9802</v>
      </c>
      <c r="E114" s="2">
        <v>3109.5001999999999</v>
      </c>
    </row>
    <row r="115" spans="2:5" x14ac:dyDescent="0.25">
      <c r="B115" s="1">
        <v>113</v>
      </c>
      <c r="C115" s="2">
        <v>-0.05</v>
      </c>
      <c r="D115" s="2">
        <v>-9.9809000000000001</v>
      </c>
      <c r="E115" s="2">
        <v>3137.4994000000002</v>
      </c>
    </row>
    <row r="116" spans="2:5" x14ac:dyDescent="0.25">
      <c r="B116" s="1">
        <v>114</v>
      </c>
      <c r="C116" s="2">
        <v>-1.4E-2</v>
      </c>
      <c r="D116" s="2">
        <v>-9.9817999999999998</v>
      </c>
      <c r="E116" s="2">
        <v>3165.5005000000001</v>
      </c>
    </row>
    <row r="117" spans="2:5" x14ac:dyDescent="0.25">
      <c r="B117" s="1">
        <v>115</v>
      </c>
      <c r="C117" s="2">
        <v>-2.1399999999999999E-2</v>
      </c>
      <c r="D117" s="2">
        <v>-9.9809000000000001</v>
      </c>
      <c r="E117" s="2">
        <v>3193.5001000000002</v>
      </c>
    </row>
    <row r="118" spans="2:5" x14ac:dyDescent="0.25">
      <c r="B118" s="1">
        <v>116</v>
      </c>
      <c r="C118" s="2">
        <v>-5.8200000000000002E-2</v>
      </c>
      <c r="D118" s="2">
        <v>-9.9808000000000003</v>
      </c>
      <c r="E118" s="2">
        <v>3221.5003000000002</v>
      </c>
    </row>
    <row r="119" spans="2:5" x14ac:dyDescent="0.25">
      <c r="B119" s="1">
        <v>117</v>
      </c>
      <c r="C119" s="2">
        <v>-5.9700000000000003E-2</v>
      </c>
      <c r="D119" s="2">
        <v>-9.9812999999999992</v>
      </c>
      <c r="E119" s="2">
        <v>3249.4996000000001</v>
      </c>
    </row>
    <row r="120" spans="2:5" x14ac:dyDescent="0.25">
      <c r="B120" s="1">
        <v>118</v>
      </c>
      <c r="C120" s="2">
        <v>-2.1299999999999999E-2</v>
      </c>
      <c r="D120" s="2">
        <v>-9.9809000000000001</v>
      </c>
      <c r="E120" s="2">
        <v>3277.5010000000002</v>
      </c>
    </row>
    <row r="121" spans="2:5" x14ac:dyDescent="0.25">
      <c r="B121" s="1">
        <v>119</v>
      </c>
      <c r="C121" s="2">
        <v>-5.8900000000000001E-2</v>
      </c>
      <c r="D121" s="2">
        <v>-9.9817999999999998</v>
      </c>
      <c r="E121" s="2">
        <v>3305.4996000000001</v>
      </c>
    </row>
    <row r="122" spans="2:5" x14ac:dyDescent="0.25">
      <c r="B122" s="1">
        <v>120</v>
      </c>
      <c r="C122" s="2">
        <v>-7.1099999999999997E-2</v>
      </c>
      <c r="D122" s="2">
        <v>-9.9822000000000006</v>
      </c>
      <c r="E122" s="2">
        <v>3333.5003999999999</v>
      </c>
    </row>
    <row r="123" spans="2:5" x14ac:dyDescent="0.25">
      <c r="B123" s="1">
        <v>121</v>
      </c>
      <c r="C123" s="2">
        <v>-6.2300000000000001E-2</v>
      </c>
      <c r="D123" s="2">
        <v>-9.9925999999999995</v>
      </c>
      <c r="E123" s="2">
        <v>3361.4996000000001</v>
      </c>
    </row>
    <row r="124" spans="2:5" x14ac:dyDescent="0.25">
      <c r="B124" s="1">
        <v>122</v>
      </c>
      <c r="C124" s="2">
        <v>-9.1399999999999995E-2</v>
      </c>
      <c r="D124" s="2">
        <v>-9.9807000000000006</v>
      </c>
      <c r="E124" s="2">
        <v>3385.7498999999998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25.025600000000001</v>
      </c>
      <c r="D4" s="2">
        <v>-0.27210000000000001</v>
      </c>
      <c r="E4" s="2">
        <v>17.998999999999999</v>
      </c>
      <c r="G4" s="2">
        <v>2</v>
      </c>
      <c r="H4" s="2">
        <v>-24.971800000000002</v>
      </c>
      <c r="I4" s="2">
        <v>-0.28789999999999999</v>
      </c>
      <c r="J4" s="2">
        <v>17.999300000000002</v>
      </c>
    </row>
    <row r="5" spans="1:21" x14ac:dyDescent="0.25">
      <c r="A5" s="2"/>
      <c r="B5" s="2">
        <v>3</v>
      </c>
      <c r="C5" s="2">
        <v>25.025700000000001</v>
      </c>
      <c r="D5" s="2">
        <v>-0.26690000000000003</v>
      </c>
      <c r="E5" s="2">
        <v>43.499499999999998</v>
      </c>
      <c r="G5" s="2">
        <v>3</v>
      </c>
      <c r="H5" s="2">
        <v>-24.971900000000002</v>
      </c>
      <c r="I5" s="2">
        <v>-0.26600000000000001</v>
      </c>
      <c r="J5" s="2">
        <v>43.498699999999999</v>
      </c>
    </row>
    <row r="6" spans="1:21" x14ac:dyDescent="0.25">
      <c r="A6" s="2"/>
      <c r="B6" s="2">
        <v>4</v>
      </c>
      <c r="C6" s="2">
        <v>25.025300000000001</v>
      </c>
      <c r="D6" s="2">
        <v>-0.22170000000000001</v>
      </c>
      <c r="E6" s="2">
        <v>71.498199999999997</v>
      </c>
      <c r="G6" s="2">
        <v>4</v>
      </c>
      <c r="H6" s="2">
        <v>-24.972799999999999</v>
      </c>
      <c r="I6" s="2">
        <v>-0.2571</v>
      </c>
      <c r="J6" s="2">
        <v>71.499700000000004</v>
      </c>
    </row>
    <row r="7" spans="1:21" x14ac:dyDescent="0.25">
      <c r="A7" s="2"/>
      <c r="B7" s="2">
        <v>5</v>
      </c>
      <c r="C7" s="2">
        <v>25.025300000000001</v>
      </c>
      <c r="D7" s="2">
        <v>-0.2792</v>
      </c>
      <c r="E7" s="2">
        <v>99.501000000000005</v>
      </c>
      <c r="G7" s="2">
        <v>5</v>
      </c>
      <c r="H7" s="2">
        <v>-24.973099999999999</v>
      </c>
      <c r="I7" s="2">
        <v>-0.2742</v>
      </c>
      <c r="J7" s="2">
        <v>99.500600000000006</v>
      </c>
    </row>
    <row r="8" spans="1:21" x14ac:dyDescent="0.25">
      <c r="A8" s="2"/>
      <c r="B8" s="2">
        <v>6</v>
      </c>
      <c r="C8" s="2">
        <v>25.023800000000001</v>
      </c>
      <c r="D8" s="2">
        <v>-0.28520000000000001</v>
      </c>
      <c r="E8" s="2">
        <v>127.49720000000001</v>
      </c>
      <c r="G8" s="2">
        <v>6</v>
      </c>
      <c r="H8" s="2">
        <v>-24.974499999999999</v>
      </c>
      <c r="I8" s="2">
        <v>-0.27979999999999999</v>
      </c>
      <c r="J8" s="2">
        <v>127.5003</v>
      </c>
    </row>
    <row r="9" spans="1:21" x14ac:dyDescent="0.25">
      <c r="A9" s="2"/>
      <c r="B9" s="2">
        <v>7</v>
      </c>
      <c r="C9" s="2">
        <v>25.0228</v>
      </c>
      <c r="D9" s="2">
        <v>-0.30159999999999998</v>
      </c>
      <c r="E9" s="2">
        <v>155.49809999999999</v>
      </c>
      <c r="G9" s="2">
        <v>7</v>
      </c>
      <c r="H9" s="2">
        <v>-24.974900000000002</v>
      </c>
      <c r="I9" s="2">
        <v>-0.30880000000000002</v>
      </c>
      <c r="J9" s="2">
        <v>155.4991</v>
      </c>
    </row>
    <row r="10" spans="1:21" x14ac:dyDescent="0.25">
      <c r="A10" s="2"/>
      <c r="B10" s="2">
        <v>8</v>
      </c>
      <c r="C10" s="2">
        <v>25.0215</v>
      </c>
      <c r="D10" s="2">
        <v>-0.2838</v>
      </c>
      <c r="E10" s="2">
        <v>183.5018</v>
      </c>
      <c r="G10" s="2">
        <v>8</v>
      </c>
      <c r="H10" s="2">
        <v>-24.976099999999999</v>
      </c>
      <c r="I10" s="2">
        <v>-0.28050000000000003</v>
      </c>
      <c r="J10" s="2">
        <v>183.49930000000001</v>
      </c>
    </row>
    <row r="11" spans="1:21" x14ac:dyDescent="0.25">
      <c r="A11" s="2"/>
      <c r="B11" s="2">
        <v>9</v>
      </c>
      <c r="C11" s="2">
        <v>25.0214</v>
      </c>
      <c r="D11" s="2">
        <v>-0.2797</v>
      </c>
      <c r="E11" s="2">
        <v>211.50290000000001</v>
      </c>
      <c r="G11" s="2">
        <v>9</v>
      </c>
      <c r="H11" s="2">
        <v>-24.976700000000001</v>
      </c>
      <c r="I11" s="2">
        <v>-0.27650000000000002</v>
      </c>
      <c r="J11" s="2">
        <v>211.4992</v>
      </c>
    </row>
    <row r="12" spans="1:21" x14ac:dyDescent="0.25">
      <c r="A12" s="2"/>
      <c r="B12" s="2">
        <v>10</v>
      </c>
      <c r="C12" s="2">
        <v>25.020399999999999</v>
      </c>
      <c r="D12" s="2">
        <v>-0.30199999999999999</v>
      </c>
      <c r="E12" s="2">
        <v>239.50210000000001</v>
      </c>
      <c r="G12" s="2">
        <v>10</v>
      </c>
      <c r="H12" s="2">
        <v>-24.977599999999999</v>
      </c>
      <c r="I12" s="2">
        <v>-0.3</v>
      </c>
      <c r="J12" s="2">
        <v>239.49969999999999</v>
      </c>
    </row>
    <row r="13" spans="1:21" x14ac:dyDescent="0.25">
      <c r="A13" s="2"/>
      <c r="B13" s="2">
        <v>11</v>
      </c>
      <c r="C13" s="2">
        <v>25.019400000000001</v>
      </c>
      <c r="D13" s="2">
        <v>-0.30249999999999999</v>
      </c>
      <c r="E13" s="2">
        <v>267.49689999999998</v>
      </c>
      <c r="G13" s="2">
        <v>11</v>
      </c>
      <c r="H13" s="2">
        <v>-24.9785</v>
      </c>
      <c r="I13" s="2">
        <v>-0.30409999999999998</v>
      </c>
      <c r="J13" s="2">
        <v>267.49970000000002</v>
      </c>
    </row>
    <row r="14" spans="1:21" x14ac:dyDescent="0.25">
      <c r="A14" s="2"/>
      <c r="B14" s="2">
        <v>12</v>
      </c>
      <c r="C14" s="2">
        <v>25.018999999999998</v>
      </c>
      <c r="D14" s="2">
        <v>-0.27839999999999998</v>
      </c>
      <c r="E14" s="2">
        <v>295.50020000000001</v>
      </c>
      <c r="G14" s="2">
        <v>12</v>
      </c>
      <c r="H14" s="2">
        <v>-24.9785</v>
      </c>
      <c r="I14" s="2">
        <v>-0.33350000000000002</v>
      </c>
      <c r="J14" s="2">
        <v>295.50020000000001</v>
      </c>
    </row>
    <row r="15" spans="1:21" x14ac:dyDescent="0.25">
      <c r="A15" s="2"/>
      <c r="B15" s="2">
        <v>13</v>
      </c>
      <c r="C15" s="2">
        <v>25.018599999999999</v>
      </c>
      <c r="D15" s="2">
        <v>-0.29499999999999998</v>
      </c>
      <c r="E15" s="2">
        <v>323.4984</v>
      </c>
      <c r="G15" s="2">
        <v>13</v>
      </c>
      <c r="H15" s="2">
        <v>-24.980499999999999</v>
      </c>
      <c r="I15" s="2">
        <v>-0.29759999999999998</v>
      </c>
      <c r="J15" s="2">
        <v>323.49939999999998</v>
      </c>
    </row>
    <row r="16" spans="1:21" x14ac:dyDescent="0.25">
      <c r="A16" s="2"/>
      <c r="B16" s="2">
        <v>14</v>
      </c>
      <c r="C16" s="2">
        <v>25.017099999999999</v>
      </c>
      <c r="D16" s="2">
        <v>-0.28220000000000001</v>
      </c>
      <c r="E16" s="2">
        <v>351.49939999999998</v>
      </c>
      <c r="G16" s="2">
        <v>14</v>
      </c>
      <c r="H16" s="2">
        <v>-24.980699999999999</v>
      </c>
      <c r="I16" s="2">
        <v>-0.28710000000000002</v>
      </c>
      <c r="J16" s="2">
        <v>351.4991</v>
      </c>
    </row>
    <row r="17" spans="1:10" x14ac:dyDescent="0.25">
      <c r="A17" s="2"/>
      <c r="B17" s="2">
        <v>15</v>
      </c>
      <c r="C17" s="2">
        <v>25.016500000000001</v>
      </c>
      <c r="D17" s="2">
        <v>-0.30549999999999999</v>
      </c>
      <c r="E17" s="2">
        <v>379.4984</v>
      </c>
      <c r="G17" s="2">
        <v>15</v>
      </c>
      <c r="H17" s="2">
        <v>-24.9815</v>
      </c>
      <c r="I17" s="2">
        <v>-0.31609999999999999</v>
      </c>
      <c r="J17" s="2">
        <v>379.50020000000001</v>
      </c>
    </row>
    <row r="18" spans="1:10" x14ac:dyDescent="0.25">
      <c r="A18" s="2"/>
      <c r="B18" s="2">
        <v>16</v>
      </c>
      <c r="C18" s="2">
        <v>25.015000000000001</v>
      </c>
      <c r="D18" s="2">
        <v>-0.28739999999999999</v>
      </c>
      <c r="E18" s="2">
        <v>407.49810000000002</v>
      </c>
      <c r="G18" s="2">
        <v>16</v>
      </c>
      <c r="H18" s="2">
        <v>-24.9818</v>
      </c>
      <c r="I18" s="2">
        <v>-0.29289999999999999</v>
      </c>
      <c r="J18" s="2">
        <v>407.49799999999999</v>
      </c>
    </row>
    <row r="19" spans="1:10" x14ac:dyDescent="0.25">
      <c r="A19" s="2"/>
      <c r="B19" s="2">
        <v>17</v>
      </c>
      <c r="C19" s="2">
        <v>25.014700000000001</v>
      </c>
      <c r="D19" s="2">
        <v>-0.30640000000000001</v>
      </c>
      <c r="E19" s="2">
        <v>435.50259999999997</v>
      </c>
      <c r="G19" s="2">
        <v>17</v>
      </c>
      <c r="H19" s="2">
        <v>-24.983799999999999</v>
      </c>
      <c r="I19" s="2">
        <v>-0.31009999999999999</v>
      </c>
      <c r="J19" s="2">
        <v>435.49919999999997</v>
      </c>
    </row>
    <row r="20" spans="1:10" x14ac:dyDescent="0.25">
      <c r="A20" s="2"/>
      <c r="B20" s="2">
        <v>18</v>
      </c>
      <c r="C20" s="2">
        <v>25.013999999999999</v>
      </c>
      <c r="D20" s="2">
        <v>-0.31509999999999999</v>
      </c>
      <c r="E20" s="2">
        <v>463.49790000000002</v>
      </c>
      <c r="G20" s="2">
        <v>18</v>
      </c>
      <c r="H20" s="2">
        <v>-24.984100000000002</v>
      </c>
      <c r="I20" s="2">
        <v>-0.33200000000000002</v>
      </c>
      <c r="J20" s="2">
        <v>463.49919999999997</v>
      </c>
    </row>
    <row r="21" spans="1:10" x14ac:dyDescent="0.25">
      <c r="A21" s="2"/>
      <c r="B21" s="2">
        <v>19</v>
      </c>
      <c r="C21" s="2">
        <v>25.013100000000001</v>
      </c>
      <c r="D21" s="2">
        <v>-0.30070000000000002</v>
      </c>
      <c r="E21" s="2">
        <v>491.49709999999999</v>
      </c>
      <c r="G21" s="2">
        <v>19</v>
      </c>
      <c r="H21" s="2">
        <v>-24.9849</v>
      </c>
      <c r="I21" s="2">
        <v>-0.28110000000000002</v>
      </c>
      <c r="J21" s="2">
        <v>491.49990000000003</v>
      </c>
    </row>
    <row r="22" spans="1:10" x14ac:dyDescent="0.25">
      <c r="A22" s="2"/>
      <c r="B22" s="2">
        <v>20</v>
      </c>
      <c r="C22" s="2">
        <v>25.012599999999999</v>
      </c>
      <c r="D22" s="2">
        <v>-0.31090000000000001</v>
      </c>
      <c r="E22" s="2">
        <v>519.50170000000003</v>
      </c>
      <c r="G22" s="2">
        <v>20</v>
      </c>
      <c r="H22" s="2">
        <v>-24.9861</v>
      </c>
      <c r="I22" s="2">
        <v>-0.3</v>
      </c>
      <c r="J22" s="2">
        <v>519.49919999999997</v>
      </c>
    </row>
    <row r="23" spans="1:10" x14ac:dyDescent="0.25">
      <c r="A23" s="2"/>
      <c r="B23" s="2">
        <v>21</v>
      </c>
      <c r="C23" s="2">
        <v>25.011700000000001</v>
      </c>
      <c r="D23" s="2">
        <v>-0.31090000000000001</v>
      </c>
      <c r="E23" s="2">
        <v>547.49689999999998</v>
      </c>
      <c r="G23" s="2">
        <v>21</v>
      </c>
      <c r="H23" s="2">
        <v>-24.986899999999999</v>
      </c>
      <c r="I23" s="2">
        <v>-0.31380000000000002</v>
      </c>
      <c r="J23" s="2">
        <v>547.49839999999995</v>
      </c>
    </row>
    <row r="24" spans="1:10" x14ac:dyDescent="0.25">
      <c r="A24" s="2"/>
      <c r="B24" s="2">
        <v>22</v>
      </c>
      <c r="C24" s="2">
        <v>25.010200000000001</v>
      </c>
      <c r="D24" s="2">
        <v>-0.29580000000000001</v>
      </c>
      <c r="E24" s="2">
        <v>575.50279999999998</v>
      </c>
      <c r="G24" s="2">
        <v>22</v>
      </c>
      <c r="H24" s="2">
        <v>-24.987500000000001</v>
      </c>
      <c r="I24" s="2">
        <v>-0.28549999999999998</v>
      </c>
      <c r="J24" s="2">
        <v>575.49850000000004</v>
      </c>
    </row>
    <row r="25" spans="1:10" x14ac:dyDescent="0.25">
      <c r="A25" s="2"/>
      <c r="B25" s="2">
        <v>23</v>
      </c>
      <c r="C25" s="2">
        <v>25.009499999999999</v>
      </c>
      <c r="D25" s="2">
        <v>-0.31409999999999999</v>
      </c>
      <c r="E25" s="2">
        <v>603.49800000000005</v>
      </c>
      <c r="G25" s="2">
        <v>23</v>
      </c>
      <c r="H25" s="2">
        <v>-24.988499999999998</v>
      </c>
      <c r="I25" s="2">
        <v>-0.31069999999999998</v>
      </c>
      <c r="J25" s="2">
        <v>603.49869999999999</v>
      </c>
    </row>
    <row r="26" spans="1:10" x14ac:dyDescent="0.25">
      <c r="A26" s="2"/>
      <c r="B26" s="2">
        <v>24</v>
      </c>
      <c r="C26" s="2">
        <v>25.008199999999999</v>
      </c>
      <c r="D26" s="2">
        <v>-0.29959999999999998</v>
      </c>
      <c r="E26" s="2">
        <v>631.49720000000002</v>
      </c>
      <c r="G26" s="2">
        <v>24</v>
      </c>
      <c r="H26" s="2">
        <v>-24.9893</v>
      </c>
      <c r="I26" s="2">
        <v>-0.29399999999999998</v>
      </c>
      <c r="J26" s="2">
        <v>631.50049999999999</v>
      </c>
    </row>
    <row r="27" spans="1:10" x14ac:dyDescent="0.25">
      <c r="A27" s="2"/>
      <c r="B27" s="2">
        <v>25</v>
      </c>
      <c r="C27" s="2">
        <v>25.0076</v>
      </c>
      <c r="D27" s="2">
        <v>-0.28029999999999999</v>
      </c>
      <c r="E27" s="2">
        <v>659.50070000000005</v>
      </c>
      <c r="G27" s="2">
        <v>25</v>
      </c>
      <c r="H27" s="2">
        <v>-24.990300000000001</v>
      </c>
      <c r="I27" s="2">
        <v>-0.30020000000000002</v>
      </c>
      <c r="J27" s="2">
        <v>659.49900000000002</v>
      </c>
    </row>
    <row r="28" spans="1:10" x14ac:dyDescent="0.25">
      <c r="A28" s="2"/>
      <c r="B28" s="2">
        <v>26</v>
      </c>
      <c r="C28" s="2">
        <v>25.0059</v>
      </c>
      <c r="D28" s="2">
        <v>-0.29430000000000001</v>
      </c>
      <c r="E28" s="2">
        <v>687.49760000000003</v>
      </c>
      <c r="G28" s="2">
        <v>26</v>
      </c>
      <c r="H28" s="2">
        <v>-24.9908</v>
      </c>
      <c r="I28" s="2">
        <v>-0.29549999999999998</v>
      </c>
      <c r="J28" s="2">
        <v>687.49829999999997</v>
      </c>
    </row>
    <row r="29" spans="1:10" x14ac:dyDescent="0.25">
      <c r="A29" s="2"/>
      <c r="B29" s="2">
        <v>27</v>
      </c>
      <c r="C29" s="2">
        <v>25.006699999999999</v>
      </c>
      <c r="D29" s="2">
        <v>-0.29759999999999998</v>
      </c>
      <c r="E29" s="2">
        <v>715.50080000000003</v>
      </c>
      <c r="G29" s="2">
        <v>27</v>
      </c>
      <c r="H29" s="2">
        <v>-24.991499999999998</v>
      </c>
      <c r="I29" s="2">
        <v>-0.29020000000000001</v>
      </c>
      <c r="J29" s="2">
        <v>715.50080000000003</v>
      </c>
    </row>
    <row r="30" spans="1:10" x14ac:dyDescent="0.25">
      <c r="A30" s="2"/>
      <c r="B30" s="2">
        <v>28</v>
      </c>
      <c r="C30" s="2">
        <v>25.004999999999999</v>
      </c>
      <c r="D30" s="2">
        <v>-0.31240000000000001</v>
      </c>
      <c r="E30" s="2">
        <v>743.49860000000001</v>
      </c>
      <c r="G30" s="2">
        <v>28</v>
      </c>
      <c r="H30" s="2">
        <v>-24.992699999999999</v>
      </c>
      <c r="I30" s="2">
        <v>-0.2944</v>
      </c>
      <c r="J30" s="2">
        <v>743.4991</v>
      </c>
    </row>
    <row r="31" spans="1:10" x14ac:dyDescent="0.25">
      <c r="A31" s="2"/>
      <c r="B31" s="2">
        <v>29</v>
      </c>
      <c r="C31" s="2">
        <v>25.0046</v>
      </c>
      <c r="D31" s="2">
        <v>-0.28029999999999999</v>
      </c>
      <c r="E31" s="2">
        <v>771.49869999999999</v>
      </c>
      <c r="G31" s="2">
        <v>29</v>
      </c>
      <c r="H31" s="2">
        <v>-24.993400000000001</v>
      </c>
      <c r="I31" s="2">
        <v>-0.28839999999999999</v>
      </c>
      <c r="J31" s="2">
        <v>771.49890000000005</v>
      </c>
    </row>
    <row r="32" spans="1:10" x14ac:dyDescent="0.25">
      <c r="A32" s="2"/>
      <c r="B32" s="2">
        <v>30</v>
      </c>
      <c r="C32" s="2">
        <v>25.003900000000002</v>
      </c>
      <c r="D32" s="2">
        <v>-0.30109999999999998</v>
      </c>
      <c r="E32" s="2">
        <v>799.50189999999998</v>
      </c>
      <c r="G32" s="2">
        <v>30</v>
      </c>
      <c r="H32" s="2">
        <v>-24.994399999999999</v>
      </c>
      <c r="I32" s="2">
        <v>-0.29120000000000001</v>
      </c>
      <c r="J32" s="2">
        <v>799.49950000000001</v>
      </c>
    </row>
    <row r="33" spans="1:10" x14ac:dyDescent="0.25">
      <c r="A33" s="2"/>
      <c r="B33" s="2">
        <v>31</v>
      </c>
      <c r="C33" s="2">
        <v>25.002600000000001</v>
      </c>
      <c r="D33" s="2">
        <v>-0.29949999999999999</v>
      </c>
      <c r="E33" s="2">
        <v>827.50229999999999</v>
      </c>
      <c r="G33" s="2">
        <v>31</v>
      </c>
      <c r="H33" s="2">
        <v>-24.9955</v>
      </c>
      <c r="I33" s="2">
        <v>-0.28770000000000001</v>
      </c>
      <c r="J33" s="2">
        <v>827.49929999999995</v>
      </c>
    </row>
    <row r="34" spans="1:10" x14ac:dyDescent="0.25">
      <c r="A34" s="2"/>
      <c r="B34" s="2">
        <v>32</v>
      </c>
      <c r="C34" s="2">
        <v>25.0029</v>
      </c>
      <c r="D34" s="2">
        <v>-0.28299999999999997</v>
      </c>
      <c r="E34" s="2">
        <v>855.49980000000005</v>
      </c>
      <c r="G34" s="2">
        <v>32</v>
      </c>
      <c r="H34" s="2">
        <v>-24.994800000000001</v>
      </c>
      <c r="I34" s="2">
        <v>-0.30159999999999998</v>
      </c>
      <c r="J34" s="2">
        <v>855.50009999999997</v>
      </c>
    </row>
    <row r="35" spans="1:10" x14ac:dyDescent="0.25">
      <c r="A35" s="2"/>
      <c r="B35" s="2">
        <v>33</v>
      </c>
      <c r="C35" s="2">
        <v>25.0014</v>
      </c>
      <c r="D35" s="2">
        <v>-0.30470000000000003</v>
      </c>
      <c r="E35" s="2">
        <v>883.49940000000004</v>
      </c>
      <c r="G35" s="2">
        <v>33</v>
      </c>
      <c r="H35" s="2">
        <v>-24.9954</v>
      </c>
      <c r="I35" s="2">
        <v>-0.32369999999999999</v>
      </c>
      <c r="J35" s="2">
        <v>883.49890000000005</v>
      </c>
    </row>
    <row r="36" spans="1:10" x14ac:dyDescent="0.25">
      <c r="A36" s="2"/>
      <c r="B36" s="2">
        <v>34</v>
      </c>
      <c r="C36" s="2">
        <v>25.0002</v>
      </c>
      <c r="D36" s="2">
        <v>-0.32200000000000001</v>
      </c>
      <c r="E36" s="2">
        <v>911.5</v>
      </c>
      <c r="G36" s="2">
        <v>34</v>
      </c>
      <c r="H36" s="2">
        <v>-24.997599999999998</v>
      </c>
      <c r="I36" s="2">
        <v>-0.33110000000000001</v>
      </c>
      <c r="J36" s="2">
        <v>911.49940000000004</v>
      </c>
    </row>
    <row r="37" spans="1:10" x14ac:dyDescent="0.25">
      <c r="A37" s="2"/>
      <c r="B37" s="2">
        <v>35</v>
      </c>
      <c r="C37" s="2">
        <v>24.999300000000002</v>
      </c>
      <c r="D37" s="2">
        <v>-0.3049</v>
      </c>
      <c r="E37" s="2">
        <v>939.50220000000002</v>
      </c>
      <c r="G37" s="2">
        <v>35</v>
      </c>
      <c r="H37" s="2">
        <v>-24.997399999999999</v>
      </c>
      <c r="I37" s="2">
        <v>-0.3206</v>
      </c>
      <c r="J37" s="2">
        <v>939.49940000000004</v>
      </c>
    </row>
    <row r="38" spans="1:10" x14ac:dyDescent="0.25">
      <c r="A38" s="2"/>
      <c r="B38" s="2">
        <v>36</v>
      </c>
      <c r="C38" s="2">
        <v>24.998000000000001</v>
      </c>
      <c r="D38" s="2">
        <v>-0.30630000000000002</v>
      </c>
      <c r="E38" s="2">
        <v>967.50350000000003</v>
      </c>
      <c r="G38" s="2">
        <v>36</v>
      </c>
      <c r="H38" s="2">
        <v>-24.999199999999998</v>
      </c>
      <c r="I38" s="2">
        <v>-0.32179999999999997</v>
      </c>
      <c r="J38" s="2">
        <v>967.49950000000001</v>
      </c>
    </row>
    <row r="39" spans="1:10" x14ac:dyDescent="0.25">
      <c r="A39" s="2"/>
      <c r="B39" s="2">
        <v>37</v>
      </c>
      <c r="C39" s="2">
        <v>24.998000000000001</v>
      </c>
      <c r="D39" s="2">
        <v>-0.31280000000000002</v>
      </c>
      <c r="E39" s="2">
        <v>995.49929999999995</v>
      </c>
      <c r="G39" s="2">
        <v>37</v>
      </c>
      <c r="H39" s="2">
        <v>-24.9998</v>
      </c>
      <c r="I39" s="2">
        <v>-0.3115</v>
      </c>
      <c r="J39" s="2">
        <v>995.49950000000001</v>
      </c>
    </row>
    <row r="40" spans="1:10" x14ac:dyDescent="0.25">
      <c r="A40" s="2"/>
      <c r="B40" s="2">
        <v>38</v>
      </c>
      <c r="C40" s="2">
        <v>24.997599999999998</v>
      </c>
      <c r="D40" s="2">
        <v>-0.32</v>
      </c>
      <c r="E40" s="2">
        <v>1023.5026</v>
      </c>
      <c r="G40" s="2">
        <v>38</v>
      </c>
      <c r="H40" s="2">
        <v>-25.001000000000001</v>
      </c>
      <c r="I40" s="2">
        <v>-0.32200000000000001</v>
      </c>
      <c r="J40" s="2">
        <v>1023.4992</v>
      </c>
    </row>
    <row r="41" spans="1:10" x14ac:dyDescent="0.25">
      <c r="A41" s="2"/>
      <c r="B41" s="2">
        <v>39</v>
      </c>
      <c r="C41" s="2">
        <v>24.996099999999998</v>
      </c>
      <c r="D41" s="2">
        <v>-0.3145</v>
      </c>
      <c r="E41" s="2">
        <v>1051.499</v>
      </c>
      <c r="G41" s="2">
        <v>39</v>
      </c>
      <c r="H41" s="2">
        <v>-25.0017</v>
      </c>
      <c r="I41" s="2">
        <v>-0.32240000000000002</v>
      </c>
      <c r="J41" s="2">
        <v>1051.4999</v>
      </c>
    </row>
    <row r="42" spans="1:10" x14ac:dyDescent="0.25">
      <c r="A42" s="2"/>
      <c r="B42" s="2">
        <v>40</v>
      </c>
      <c r="C42" s="2">
        <v>24.995899999999999</v>
      </c>
      <c r="D42" s="2">
        <v>-0.32300000000000001</v>
      </c>
      <c r="E42" s="2">
        <v>1079.5005000000001</v>
      </c>
      <c r="G42" s="2">
        <v>40</v>
      </c>
      <c r="H42" s="2">
        <v>-25.001999999999999</v>
      </c>
      <c r="I42" s="2">
        <v>-0.31219999999999998</v>
      </c>
      <c r="J42" s="2">
        <v>1079.4992999999999</v>
      </c>
    </row>
    <row r="43" spans="1:10" x14ac:dyDescent="0.25">
      <c r="A43" s="2"/>
      <c r="B43" s="2">
        <v>41</v>
      </c>
      <c r="C43" s="2">
        <v>24.994599999999998</v>
      </c>
      <c r="D43" s="2">
        <v>-0.30449999999999999</v>
      </c>
      <c r="E43" s="2">
        <v>1107.4984999999999</v>
      </c>
      <c r="G43" s="2">
        <v>41</v>
      </c>
      <c r="H43" s="2">
        <v>-25.003799999999998</v>
      </c>
      <c r="I43" s="2">
        <v>-0.30509999999999998</v>
      </c>
      <c r="J43" s="2">
        <v>1107.5001999999999</v>
      </c>
    </row>
    <row r="44" spans="1:10" x14ac:dyDescent="0.25">
      <c r="A44" s="2"/>
      <c r="B44" s="2">
        <v>42</v>
      </c>
      <c r="C44" s="2">
        <v>24.993500000000001</v>
      </c>
      <c r="D44" s="2">
        <v>-0.308</v>
      </c>
      <c r="E44" s="2">
        <v>1135.4985999999999</v>
      </c>
      <c r="G44" s="2">
        <v>42</v>
      </c>
      <c r="H44" s="2">
        <v>-25.004200000000001</v>
      </c>
      <c r="I44" s="2">
        <v>-0.2964</v>
      </c>
      <c r="J44" s="2">
        <v>1135.4999</v>
      </c>
    </row>
    <row r="45" spans="1:10" x14ac:dyDescent="0.25">
      <c r="A45" s="2"/>
      <c r="B45" s="2">
        <v>43</v>
      </c>
      <c r="C45" s="2">
        <v>24.993200000000002</v>
      </c>
      <c r="D45" s="2">
        <v>-0.32640000000000002</v>
      </c>
      <c r="E45" s="2">
        <v>1163.4997000000001</v>
      </c>
      <c r="G45" s="2">
        <v>43</v>
      </c>
      <c r="H45" s="2">
        <v>-25.0047</v>
      </c>
      <c r="I45" s="2">
        <v>-0.2964</v>
      </c>
      <c r="J45" s="2">
        <v>1163.4993999999999</v>
      </c>
    </row>
    <row r="46" spans="1:10" x14ac:dyDescent="0.25">
      <c r="A46" s="2"/>
      <c r="B46" s="2">
        <v>44</v>
      </c>
      <c r="C46" s="2">
        <v>24.992000000000001</v>
      </c>
      <c r="D46" s="2">
        <v>-0.3236</v>
      </c>
      <c r="E46" s="2">
        <v>1191.4999</v>
      </c>
      <c r="G46" s="2">
        <v>44</v>
      </c>
      <c r="H46" s="2">
        <v>-25.005800000000001</v>
      </c>
      <c r="I46" s="2">
        <v>-0.32440000000000002</v>
      </c>
      <c r="J46" s="2">
        <v>1191.4984999999999</v>
      </c>
    </row>
    <row r="47" spans="1:10" x14ac:dyDescent="0.25">
      <c r="A47" s="2"/>
      <c r="B47" s="2">
        <v>45</v>
      </c>
      <c r="C47" s="2">
        <v>24.991700000000002</v>
      </c>
      <c r="D47" s="2">
        <v>-0.2823</v>
      </c>
      <c r="E47" s="2">
        <v>1219.5006000000001</v>
      </c>
      <c r="G47" s="2">
        <v>45</v>
      </c>
      <c r="H47" s="2">
        <v>-25.0063</v>
      </c>
      <c r="I47" s="2">
        <v>-0.29189999999999999</v>
      </c>
      <c r="J47" s="2">
        <v>1219.4996000000001</v>
      </c>
    </row>
    <row r="48" spans="1:10" x14ac:dyDescent="0.25">
      <c r="A48" s="2"/>
      <c r="B48" s="2">
        <v>46</v>
      </c>
      <c r="C48" s="2">
        <v>24.989799999999999</v>
      </c>
      <c r="D48" s="2">
        <v>-0.32419999999999999</v>
      </c>
      <c r="E48" s="2">
        <v>1247.4982</v>
      </c>
      <c r="G48" s="2">
        <v>46</v>
      </c>
      <c r="H48" s="2">
        <v>-25.008299999999998</v>
      </c>
      <c r="I48" s="2">
        <v>-0.32500000000000001</v>
      </c>
      <c r="J48" s="2">
        <v>1247.4994999999999</v>
      </c>
    </row>
    <row r="49" spans="1:10" x14ac:dyDescent="0.25">
      <c r="A49" s="2"/>
      <c r="B49" s="2">
        <v>47</v>
      </c>
      <c r="C49" s="2">
        <v>24.990100000000002</v>
      </c>
      <c r="D49" s="2">
        <v>-0.30680000000000002</v>
      </c>
      <c r="E49" s="2">
        <v>1275.502</v>
      </c>
      <c r="G49" s="2">
        <v>47</v>
      </c>
      <c r="H49" s="2">
        <v>-25.008299999999998</v>
      </c>
      <c r="I49" s="2">
        <v>-0.28949999999999998</v>
      </c>
      <c r="J49" s="2">
        <v>1275.4994999999999</v>
      </c>
    </row>
    <row r="50" spans="1:10" x14ac:dyDescent="0.25">
      <c r="A50" s="2"/>
      <c r="B50" s="2">
        <v>48</v>
      </c>
      <c r="C50" s="2">
        <v>24.988399999999999</v>
      </c>
      <c r="D50" s="2">
        <v>-0.30840000000000001</v>
      </c>
      <c r="E50" s="2">
        <v>1303.5021999999999</v>
      </c>
      <c r="G50" s="2">
        <v>48</v>
      </c>
      <c r="H50" s="2">
        <v>-25.0093</v>
      </c>
      <c r="I50" s="2">
        <v>-0.31409999999999999</v>
      </c>
      <c r="J50" s="2">
        <v>1303.4989</v>
      </c>
    </row>
    <row r="51" spans="1:10" x14ac:dyDescent="0.25">
      <c r="A51" s="2"/>
      <c r="B51" s="2">
        <v>49</v>
      </c>
      <c r="C51" s="2">
        <v>24.988099999999999</v>
      </c>
      <c r="D51" s="2">
        <v>-0.31619999999999998</v>
      </c>
      <c r="E51" s="2">
        <v>1331.5024000000001</v>
      </c>
      <c r="G51" s="2">
        <v>49</v>
      </c>
      <c r="H51" s="2">
        <v>-25.0105</v>
      </c>
      <c r="I51" s="2">
        <v>-0.32219999999999999</v>
      </c>
      <c r="J51" s="2">
        <v>1331.4987000000001</v>
      </c>
    </row>
    <row r="52" spans="1:10" x14ac:dyDescent="0.25">
      <c r="A52" s="2"/>
      <c r="B52" s="2">
        <v>50</v>
      </c>
      <c r="C52" s="2">
        <v>24.986699999999999</v>
      </c>
      <c r="D52" s="2">
        <v>-0.3261</v>
      </c>
      <c r="E52" s="2">
        <v>1359.4991</v>
      </c>
      <c r="G52" s="2">
        <v>50</v>
      </c>
      <c r="H52" s="2">
        <v>-25.010999999999999</v>
      </c>
      <c r="I52" s="2">
        <v>-0.31830000000000003</v>
      </c>
      <c r="J52" s="2">
        <v>1359.4988000000001</v>
      </c>
    </row>
    <row r="53" spans="1:10" x14ac:dyDescent="0.25">
      <c r="A53" s="2"/>
      <c r="B53" s="2">
        <v>51</v>
      </c>
      <c r="C53" s="2">
        <v>24.985499999999998</v>
      </c>
      <c r="D53" s="2">
        <v>-0.33689999999999998</v>
      </c>
      <c r="E53" s="2">
        <v>1387.502</v>
      </c>
      <c r="G53" s="2">
        <v>51</v>
      </c>
      <c r="H53" s="2">
        <v>-25.0121</v>
      </c>
      <c r="I53" s="2">
        <v>-0.32790000000000002</v>
      </c>
      <c r="J53" s="2">
        <v>1387.499</v>
      </c>
    </row>
    <row r="54" spans="1:10" x14ac:dyDescent="0.25">
      <c r="A54" s="2"/>
      <c r="B54" s="2">
        <v>52</v>
      </c>
      <c r="C54" s="2">
        <v>24.985600000000002</v>
      </c>
      <c r="D54" s="2">
        <v>-0.32850000000000001</v>
      </c>
      <c r="E54" s="2">
        <v>1415.4991</v>
      </c>
      <c r="G54" s="2">
        <v>52</v>
      </c>
      <c r="H54" s="2">
        <v>-25.012699999999999</v>
      </c>
      <c r="I54" s="2">
        <v>-0.32390000000000002</v>
      </c>
      <c r="J54" s="2">
        <v>1415.4993999999999</v>
      </c>
    </row>
    <row r="55" spans="1:10" x14ac:dyDescent="0.25">
      <c r="A55" s="2"/>
      <c r="B55" s="2">
        <v>53</v>
      </c>
      <c r="C55" s="2">
        <v>24.984100000000002</v>
      </c>
      <c r="D55" s="2">
        <v>-0.31809999999999999</v>
      </c>
      <c r="E55" s="2">
        <v>1443.5026</v>
      </c>
      <c r="G55" s="2">
        <v>53</v>
      </c>
      <c r="H55" s="2">
        <v>-25.013500000000001</v>
      </c>
      <c r="I55" s="2">
        <v>-0.32029999999999997</v>
      </c>
      <c r="J55" s="2">
        <v>1443.4991</v>
      </c>
    </row>
    <row r="56" spans="1:10" x14ac:dyDescent="0.25">
      <c r="A56" s="2"/>
      <c r="B56" s="2">
        <v>54</v>
      </c>
      <c r="C56" s="2">
        <v>24.983499999999999</v>
      </c>
      <c r="D56" s="2">
        <v>-0.3246</v>
      </c>
      <c r="E56" s="2">
        <v>1471.5014000000001</v>
      </c>
      <c r="G56" s="2">
        <v>54</v>
      </c>
      <c r="H56" s="2">
        <v>-25.013200000000001</v>
      </c>
      <c r="I56" s="2">
        <v>-0.31769999999999998</v>
      </c>
      <c r="J56" s="2">
        <v>1471.4997000000001</v>
      </c>
    </row>
    <row r="57" spans="1:10" x14ac:dyDescent="0.25">
      <c r="A57" s="2"/>
      <c r="B57" s="2">
        <v>55</v>
      </c>
      <c r="C57" s="2">
        <v>24.982500000000002</v>
      </c>
      <c r="D57" s="2">
        <v>-0.35320000000000001</v>
      </c>
      <c r="E57" s="2">
        <v>1499.5006000000001</v>
      </c>
      <c r="G57" s="2">
        <v>55</v>
      </c>
      <c r="H57" s="2">
        <v>-25.013500000000001</v>
      </c>
      <c r="I57" s="2">
        <v>-0.33739999999999998</v>
      </c>
      <c r="J57" s="2">
        <v>1499.4992999999999</v>
      </c>
    </row>
    <row r="58" spans="1:10" x14ac:dyDescent="0.25">
      <c r="A58" s="2"/>
      <c r="B58" s="2">
        <v>56</v>
      </c>
      <c r="C58" s="2">
        <v>24.9816</v>
      </c>
      <c r="D58" s="2">
        <v>-0.2979</v>
      </c>
      <c r="E58" s="2">
        <v>1527.4965999999999</v>
      </c>
      <c r="G58" s="2">
        <v>56</v>
      </c>
      <c r="H58" s="2">
        <v>-25.015699999999999</v>
      </c>
      <c r="I58" s="2">
        <v>-0.2878</v>
      </c>
      <c r="J58" s="2">
        <v>1527.4994999999999</v>
      </c>
    </row>
    <row r="59" spans="1:10" x14ac:dyDescent="0.25">
      <c r="A59" s="2"/>
      <c r="B59" s="2">
        <v>57</v>
      </c>
      <c r="C59" s="2">
        <v>24.981100000000001</v>
      </c>
      <c r="D59" s="2">
        <v>-0.32550000000000001</v>
      </c>
      <c r="E59" s="2">
        <v>1555.5015000000001</v>
      </c>
      <c r="G59" s="2">
        <v>57</v>
      </c>
      <c r="H59" s="2">
        <v>-25.015599999999999</v>
      </c>
      <c r="I59" s="2">
        <v>-0.3251</v>
      </c>
      <c r="J59" s="2">
        <v>1555.4992</v>
      </c>
    </row>
    <row r="60" spans="1:10" x14ac:dyDescent="0.25">
      <c r="A60" s="2"/>
      <c r="B60" s="2">
        <v>58</v>
      </c>
      <c r="C60" s="2">
        <v>24.980599999999999</v>
      </c>
      <c r="D60" s="2">
        <v>-0.30730000000000002</v>
      </c>
      <c r="E60" s="2">
        <v>1583.4984999999999</v>
      </c>
      <c r="G60" s="2">
        <v>58</v>
      </c>
      <c r="H60" s="2">
        <v>-25.0168</v>
      </c>
      <c r="I60" s="2">
        <v>-0.29920000000000002</v>
      </c>
      <c r="J60" s="2">
        <v>1583.499</v>
      </c>
    </row>
    <row r="61" spans="1:10" x14ac:dyDescent="0.25">
      <c r="A61" s="2"/>
      <c r="B61" s="2">
        <v>59</v>
      </c>
      <c r="C61" s="2">
        <v>24.979600000000001</v>
      </c>
      <c r="D61" s="2">
        <v>-0.33069999999999999</v>
      </c>
      <c r="E61" s="2">
        <v>1611.5025000000001</v>
      </c>
      <c r="G61" s="2">
        <v>59</v>
      </c>
      <c r="H61" s="2">
        <v>-25.017199999999999</v>
      </c>
      <c r="I61" s="2">
        <v>-0.31790000000000002</v>
      </c>
      <c r="J61" s="2">
        <v>1611.4997000000001</v>
      </c>
    </row>
    <row r="62" spans="1:10" x14ac:dyDescent="0.25">
      <c r="A62" s="2"/>
      <c r="B62" s="2">
        <v>60</v>
      </c>
      <c r="C62" s="2">
        <v>24.9785</v>
      </c>
      <c r="D62" s="2">
        <v>-0.31119999999999998</v>
      </c>
      <c r="E62" s="2">
        <v>1639.4975999999999</v>
      </c>
      <c r="G62" s="2">
        <v>60</v>
      </c>
      <c r="H62" s="2">
        <v>-25.0182</v>
      </c>
      <c r="I62" s="2">
        <v>-0.2954</v>
      </c>
      <c r="J62" s="2">
        <v>1639.4997000000001</v>
      </c>
    </row>
    <row r="63" spans="1:10" x14ac:dyDescent="0.25">
      <c r="A63" s="2"/>
      <c r="B63" s="2">
        <v>61</v>
      </c>
      <c r="C63" s="2">
        <v>24.977599999999999</v>
      </c>
      <c r="D63" s="2">
        <v>-0.30620000000000003</v>
      </c>
      <c r="E63" s="2">
        <v>1667.4981</v>
      </c>
      <c r="G63" s="2">
        <v>61</v>
      </c>
      <c r="H63" s="2">
        <v>-25.019400000000001</v>
      </c>
      <c r="I63" s="2">
        <v>-0.3095</v>
      </c>
      <c r="J63" s="2">
        <v>1667.4991</v>
      </c>
    </row>
    <row r="64" spans="1:10" x14ac:dyDescent="0.25">
      <c r="A64" s="2"/>
      <c r="B64" s="2">
        <v>62</v>
      </c>
      <c r="C64" s="2">
        <v>24.977</v>
      </c>
      <c r="D64" s="2">
        <v>-0.3231</v>
      </c>
      <c r="E64" s="2">
        <v>1695.5007000000001</v>
      </c>
      <c r="G64" s="2">
        <v>62</v>
      </c>
      <c r="H64" s="2">
        <v>-25.020800000000001</v>
      </c>
      <c r="I64" s="2">
        <v>-0.30819999999999997</v>
      </c>
      <c r="J64" s="2">
        <v>1695.4984999999999</v>
      </c>
    </row>
    <row r="65" spans="1:10" x14ac:dyDescent="0.25">
      <c r="A65" s="2"/>
      <c r="B65" s="2">
        <v>63</v>
      </c>
      <c r="C65" s="2">
        <v>24.9758</v>
      </c>
      <c r="D65" s="2">
        <v>-0.31659999999999999</v>
      </c>
      <c r="E65" s="2">
        <v>1723.4994999999999</v>
      </c>
      <c r="G65" s="2">
        <v>63</v>
      </c>
      <c r="H65" s="2">
        <v>-25.021899999999999</v>
      </c>
      <c r="I65" s="2">
        <v>-0.31169999999999998</v>
      </c>
      <c r="J65" s="2">
        <v>1723.4993999999999</v>
      </c>
    </row>
    <row r="66" spans="1:10" x14ac:dyDescent="0.25">
      <c r="A66" s="2"/>
      <c r="B66" s="2">
        <v>64</v>
      </c>
      <c r="C66" s="2">
        <v>24.9754</v>
      </c>
      <c r="D66" s="2">
        <v>-0.31879999999999997</v>
      </c>
      <c r="E66" s="2">
        <v>1751.4975999999999</v>
      </c>
      <c r="G66" s="2">
        <v>64</v>
      </c>
      <c r="H66" s="2">
        <v>-25.022500000000001</v>
      </c>
      <c r="I66" s="2">
        <v>-0.31850000000000001</v>
      </c>
      <c r="J66" s="2">
        <v>1751.4997000000001</v>
      </c>
    </row>
    <row r="67" spans="1:10" x14ac:dyDescent="0.25">
      <c r="A67" s="2"/>
      <c r="B67" s="2">
        <v>65</v>
      </c>
      <c r="C67" s="2">
        <v>24.974900000000002</v>
      </c>
      <c r="D67" s="2">
        <v>-0.32590000000000002</v>
      </c>
      <c r="E67" s="2">
        <v>1779.4983</v>
      </c>
      <c r="G67" s="2">
        <v>65</v>
      </c>
      <c r="H67" s="2">
        <v>-25.022600000000001</v>
      </c>
      <c r="I67" s="2">
        <v>-0.316</v>
      </c>
      <c r="J67" s="2">
        <v>1779.4997000000001</v>
      </c>
    </row>
    <row r="68" spans="1:10" x14ac:dyDescent="0.25">
      <c r="A68" s="2"/>
      <c r="B68" s="2">
        <v>66</v>
      </c>
      <c r="C68" s="2">
        <v>24.972799999999999</v>
      </c>
      <c r="D68" s="2">
        <v>-0.33329999999999999</v>
      </c>
      <c r="E68" s="2">
        <v>1807.5001</v>
      </c>
      <c r="G68" s="2">
        <v>66</v>
      </c>
      <c r="H68" s="2">
        <v>-25.023800000000001</v>
      </c>
      <c r="I68" s="2">
        <v>-0.32279999999999998</v>
      </c>
      <c r="J68" s="2">
        <v>1807.4997000000001</v>
      </c>
    </row>
    <row r="69" spans="1:10" x14ac:dyDescent="0.25">
      <c r="A69" s="2"/>
      <c r="B69" s="2">
        <v>67</v>
      </c>
      <c r="C69" s="2">
        <v>24.973199999999999</v>
      </c>
      <c r="D69" s="2">
        <v>-0.31290000000000001</v>
      </c>
      <c r="E69" s="2">
        <v>1835.5027</v>
      </c>
      <c r="G69" s="2">
        <v>67</v>
      </c>
      <c r="H69" s="2">
        <v>-25.024999999999999</v>
      </c>
      <c r="I69" s="2">
        <v>-0.31269999999999998</v>
      </c>
      <c r="J69" s="2">
        <v>1835.4997000000001</v>
      </c>
    </row>
    <row r="70" spans="1:10" x14ac:dyDescent="0.25">
      <c r="A70" s="2"/>
      <c r="B70" s="2">
        <v>68</v>
      </c>
      <c r="C70" s="2">
        <v>24.971599999999999</v>
      </c>
      <c r="D70" s="2">
        <v>-0.31230000000000002</v>
      </c>
      <c r="E70" s="2">
        <v>1863.4996000000001</v>
      </c>
      <c r="G70" s="2">
        <v>68</v>
      </c>
      <c r="H70" s="2">
        <v>-25.025099999999998</v>
      </c>
      <c r="I70" s="2">
        <v>-0.29609999999999997</v>
      </c>
      <c r="J70" s="2">
        <v>1863.4992999999999</v>
      </c>
    </row>
    <row r="71" spans="1:10" x14ac:dyDescent="0.25">
      <c r="A71" s="2"/>
      <c r="B71" s="2">
        <v>69</v>
      </c>
      <c r="C71" s="2">
        <v>24.970199999999998</v>
      </c>
      <c r="D71" s="2">
        <v>-0.3301</v>
      </c>
      <c r="E71" s="2">
        <v>1891.4992</v>
      </c>
      <c r="G71" s="2">
        <v>69</v>
      </c>
      <c r="H71" s="2">
        <v>-25.026700000000002</v>
      </c>
      <c r="I71" s="2">
        <v>-0.3674</v>
      </c>
      <c r="J71" s="2">
        <v>1891.499</v>
      </c>
    </row>
    <row r="72" spans="1:10" x14ac:dyDescent="0.25">
      <c r="A72" s="2"/>
      <c r="B72" s="2">
        <v>70</v>
      </c>
      <c r="C72" s="2">
        <v>24.970600000000001</v>
      </c>
      <c r="D72" s="2">
        <v>-0.30919999999999997</v>
      </c>
      <c r="E72" s="2">
        <v>1919.4993999999999</v>
      </c>
      <c r="G72" s="2">
        <v>70</v>
      </c>
      <c r="H72" s="2">
        <v>-25.027799999999999</v>
      </c>
      <c r="I72" s="2">
        <v>-0.30580000000000002</v>
      </c>
      <c r="J72" s="2">
        <v>1919.5</v>
      </c>
    </row>
    <row r="73" spans="1:10" x14ac:dyDescent="0.25">
      <c r="A73" s="2"/>
      <c r="B73" s="2">
        <v>71</v>
      </c>
      <c r="C73" s="2">
        <v>24.9693</v>
      </c>
      <c r="D73" s="2">
        <v>-0.32119999999999999</v>
      </c>
      <c r="E73" s="2">
        <v>1947.5008</v>
      </c>
      <c r="G73" s="2">
        <v>71</v>
      </c>
      <c r="H73" s="2">
        <v>-25.029599999999999</v>
      </c>
      <c r="I73" s="2">
        <v>-0.3165</v>
      </c>
      <c r="J73" s="2">
        <v>1947.5</v>
      </c>
    </row>
    <row r="74" spans="1:10" x14ac:dyDescent="0.25">
      <c r="A74" s="2"/>
      <c r="B74" s="2">
        <v>72</v>
      </c>
      <c r="C74" s="2">
        <v>24.967700000000001</v>
      </c>
      <c r="D74" s="2">
        <v>-0.3014</v>
      </c>
      <c r="E74" s="2">
        <v>1975.5</v>
      </c>
      <c r="G74" s="2">
        <v>72</v>
      </c>
      <c r="H74" s="2">
        <v>-25.029699999999998</v>
      </c>
      <c r="I74" s="2">
        <v>-0.28510000000000002</v>
      </c>
      <c r="J74" s="2">
        <v>1975.4998000000001</v>
      </c>
    </row>
    <row r="75" spans="1:10" x14ac:dyDescent="0.25">
      <c r="A75" s="2"/>
      <c r="B75" s="2">
        <v>73</v>
      </c>
      <c r="C75" s="2">
        <v>24.9678</v>
      </c>
      <c r="D75" s="2">
        <v>-0.33260000000000001</v>
      </c>
      <c r="E75" s="2">
        <v>2003.5006000000001</v>
      </c>
      <c r="G75" s="2">
        <v>73</v>
      </c>
      <c r="H75" s="2">
        <v>-25.0307</v>
      </c>
      <c r="I75" s="2">
        <v>-0.3201</v>
      </c>
      <c r="J75" s="2">
        <v>2003.4992999999999</v>
      </c>
    </row>
    <row r="76" spans="1:10" x14ac:dyDescent="0.25">
      <c r="A76" s="2"/>
      <c r="B76" s="2">
        <v>74</v>
      </c>
      <c r="C76" s="2">
        <v>24.965599999999998</v>
      </c>
      <c r="D76" s="2">
        <v>-0.33560000000000001</v>
      </c>
      <c r="E76" s="2">
        <v>2031.4987000000001</v>
      </c>
      <c r="G76" s="2">
        <v>74</v>
      </c>
      <c r="H76" s="2">
        <v>-25.031500000000001</v>
      </c>
      <c r="I76" s="2">
        <v>-0.33279999999999998</v>
      </c>
      <c r="J76" s="2">
        <v>2031.4989</v>
      </c>
    </row>
    <row r="77" spans="1:10" x14ac:dyDescent="0.25">
      <c r="A77" s="2"/>
      <c r="B77" s="2">
        <v>75</v>
      </c>
      <c r="C77" s="2">
        <v>24.966000000000001</v>
      </c>
      <c r="D77" s="2">
        <v>-0.3201</v>
      </c>
      <c r="E77" s="2">
        <v>2059.5003999999999</v>
      </c>
      <c r="G77" s="2">
        <v>75</v>
      </c>
      <c r="H77" s="2">
        <v>-25.0318</v>
      </c>
      <c r="I77" s="2">
        <v>-0.30959999999999999</v>
      </c>
      <c r="J77" s="2">
        <v>2059.4982</v>
      </c>
    </row>
    <row r="78" spans="1:10" x14ac:dyDescent="0.25">
      <c r="A78" s="2"/>
      <c r="B78" s="2">
        <v>76</v>
      </c>
      <c r="C78" s="2">
        <v>24.963999999999999</v>
      </c>
      <c r="D78" s="2">
        <v>-0.31569999999999998</v>
      </c>
      <c r="E78" s="2">
        <v>2087.4989999999998</v>
      </c>
      <c r="G78" s="2">
        <v>76</v>
      </c>
      <c r="H78" s="2">
        <v>-25.0335</v>
      </c>
      <c r="I78" s="2">
        <v>-0.31780000000000003</v>
      </c>
      <c r="J78" s="2">
        <v>2087.4992000000002</v>
      </c>
    </row>
    <row r="79" spans="1:10" x14ac:dyDescent="0.25">
      <c r="A79" s="2"/>
      <c r="B79" s="2">
        <v>77</v>
      </c>
      <c r="C79" s="2">
        <v>24.964500000000001</v>
      </c>
      <c r="D79" s="2">
        <v>-0.31090000000000001</v>
      </c>
      <c r="E79" s="2">
        <v>2115.5007999999998</v>
      </c>
      <c r="G79" s="2">
        <v>77</v>
      </c>
      <c r="H79" s="2">
        <v>-25.033300000000001</v>
      </c>
      <c r="I79" s="2">
        <v>-0.311</v>
      </c>
      <c r="J79" s="2">
        <v>2115.4992999999999</v>
      </c>
    </row>
    <row r="80" spans="1:10" x14ac:dyDescent="0.25">
      <c r="A80" s="2"/>
      <c r="B80" s="2">
        <v>78</v>
      </c>
      <c r="C80" s="2">
        <v>24.963699999999999</v>
      </c>
      <c r="D80" s="2">
        <v>-0.31280000000000002</v>
      </c>
      <c r="E80" s="2">
        <v>2143.502</v>
      </c>
      <c r="G80" s="2">
        <v>78</v>
      </c>
      <c r="H80" s="2">
        <v>-25.034400000000002</v>
      </c>
      <c r="I80" s="2">
        <v>-0.29320000000000002</v>
      </c>
      <c r="J80" s="2">
        <v>2143.4996000000001</v>
      </c>
    </row>
    <row r="81" spans="1:10" x14ac:dyDescent="0.25">
      <c r="A81" s="2"/>
      <c r="B81" s="2">
        <v>79</v>
      </c>
      <c r="C81" s="2">
        <v>24.963799999999999</v>
      </c>
      <c r="D81" s="2">
        <v>-0.31269999999999998</v>
      </c>
      <c r="E81" s="2">
        <v>2171.502</v>
      </c>
      <c r="G81" s="2">
        <v>79</v>
      </c>
      <c r="H81" s="2">
        <v>-25.035299999999999</v>
      </c>
      <c r="I81" s="2">
        <v>-0.29809999999999998</v>
      </c>
      <c r="J81" s="2">
        <v>2171.4998999999998</v>
      </c>
    </row>
    <row r="82" spans="1:10" x14ac:dyDescent="0.25">
      <c r="A82" s="2"/>
      <c r="B82" s="2">
        <v>80</v>
      </c>
      <c r="C82" s="2">
        <v>24.961099999999998</v>
      </c>
      <c r="D82" s="2">
        <v>-0.31080000000000002</v>
      </c>
      <c r="E82" s="2">
        <v>2199.5</v>
      </c>
      <c r="G82" s="2">
        <v>80</v>
      </c>
      <c r="H82" s="2">
        <v>-25.035900000000002</v>
      </c>
      <c r="I82" s="2">
        <v>-0.2883</v>
      </c>
      <c r="J82" s="2">
        <v>2199.4987000000001</v>
      </c>
    </row>
    <row r="83" spans="1:10" x14ac:dyDescent="0.25">
      <c r="A83" s="2"/>
      <c r="B83" s="2">
        <v>81</v>
      </c>
      <c r="C83" s="2">
        <v>24.959900000000001</v>
      </c>
      <c r="D83" s="2">
        <v>-0.30420000000000003</v>
      </c>
      <c r="E83" s="2">
        <v>2227.4987000000001</v>
      </c>
      <c r="G83" s="2">
        <v>81</v>
      </c>
      <c r="H83" s="2">
        <v>-25.037299999999998</v>
      </c>
      <c r="I83" s="2">
        <v>-0.29549999999999998</v>
      </c>
      <c r="J83" s="2">
        <v>2227.4994999999999</v>
      </c>
    </row>
    <row r="84" spans="1:10" x14ac:dyDescent="0.25">
      <c r="A84" s="2"/>
      <c r="B84" s="2">
        <v>82</v>
      </c>
      <c r="C84" s="2">
        <v>24.960999999999999</v>
      </c>
      <c r="D84" s="2">
        <v>-0.28289999999999998</v>
      </c>
      <c r="E84" s="2">
        <v>2255.5007999999998</v>
      </c>
      <c r="G84" s="2">
        <v>82</v>
      </c>
      <c r="H84" s="2">
        <v>-25.037299999999998</v>
      </c>
      <c r="I84" s="2">
        <v>-0.29849999999999999</v>
      </c>
      <c r="J84" s="2">
        <v>2255.5001000000002</v>
      </c>
    </row>
    <row r="85" spans="1:10" x14ac:dyDescent="0.25">
      <c r="A85" s="2"/>
      <c r="B85" s="2">
        <v>83</v>
      </c>
      <c r="C85" s="2">
        <v>24.959</v>
      </c>
      <c r="D85" s="2">
        <v>-0.3397</v>
      </c>
      <c r="E85" s="2">
        <v>2283.5016999999998</v>
      </c>
      <c r="G85" s="2">
        <v>83</v>
      </c>
      <c r="H85" s="2">
        <v>-25.038699999999999</v>
      </c>
      <c r="I85" s="2">
        <v>-0.35239999999999999</v>
      </c>
      <c r="J85" s="2">
        <v>2283.4989</v>
      </c>
    </row>
    <row r="86" spans="1:10" x14ac:dyDescent="0.25">
      <c r="A86" s="2"/>
      <c r="B86" s="2">
        <v>84</v>
      </c>
      <c r="C86" s="2">
        <v>24.957699999999999</v>
      </c>
      <c r="D86" s="2">
        <v>-0.28029999999999999</v>
      </c>
      <c r="E86" s="2">
        <v>2311.4989</v>
      </c>
      <c r="G86" s="2">
        <v>84</v>
      </c>
      <c r="H86" s="2">
        <v>-25.039000000000001</v>
      </c>
      <c r="I86" s="2">
        <v>-0.2918</v>
      </c>
      <c r="J86" s="2">
        <v>2311.4992000000002</v>
      </c>
    </row>
    <row r="87" spans="1:10" x14ac:dyDescent="0.25">
      <c r="A87" s="2"/>
      <c r="B87" s="2">
        <v>85</v>
      </c>
      <c r="C87" s="2">
        <v>24.957999999999998</v>
      </c>
      <c r="D87" s="2">
        <v>-0.34520000000000001</v>
      </c>
      <c r="E87" s="2">
        <v>2339.5016999999998</v>
      </c>
      <c r="G87" s="2">
        <v>85</v>
      </c>
      <c r="H87" s="2">
        <v>-25.0395</v>
      </c>
      <c r="I87" s="2">
        <v>-0.34889999999999999</v>
      </c>
      <c r="J87" s="2">
        <v>2339.4994000000002</v>
      </c>
    </row>
    <row r="88" spans="1:10" x14ac:dyDescent="0.25">
      <c r="A88" s="2"/>
      <c r="B88" s="2">
        <v>86</v>
      </c>
      <c r="C88" s="2">
        <v>24.956099999999999</v>
      </c>
      <c r="D88" s="2">
        <v>-0.32600000000000001</v>
      </c>
      <c r="E88" s="2">
        <v>2367.5003999999999</v>
      </c>
      <c r="G88" s="2">
        <v>86</v>
      </c>
      <c r="H88" s="2">
        <v>-25.041399999999999</v>
      </c>
      <c r="I88" s="2">
        <v>-0.31469999999999998</v>
      </c>
      <c r="J88" s="2">
        <v>2367.4994000000002</v>
      </c>
    </row>
    <row r="89" spans="1:10" x14ac:dyDescent="0.25">
      <c r="A89" s="2"/>
      <c r="B89" s="2">
        <v>87</v>
      </c>
      <c r="C89" s="2">
        <v>24.956</v>
      </c>
      <c r="D89" s="2">
        <v>-0.32819999999999999</v>
      </c>
      <c r="E89" s="2">
        <v>2395.4989999999998</v>
      </c>
      <c r="G89" s="2">
        <v>87</v>
      </c>
      <c r="H89" s="2">
        <v>-25.041499999999999</v>
      </c>
      <c r="I89" s="2">
        <v>-0.31730000000000003</v>
      </c>
      <c r="J89" s="2">
        <v>2395.4994999999999</v>
      </c>
    </row>
    <row r="90" spans="1:10" x14ac:dyDescent="0.25">
      <c r="A90" s="2"/>
      <c r="B90" s="2">
        <v>88</v>
      </c>
      <c r="C90" s="2">
        <v>24.9544</v>
      </c>
      <c r="D90" s="2">
        <v>-0.3256</v>
      </c>
      <c r="E90" s="2">
        <v>2423.5007000000001</v>
      </c>
      <c r="G90" s="2">
        <v>88</v>
      </c>
      <c r="H90" s="2">
        <v>-25.0412</v>
      </c>
      <c r="I90" s="2">
        <v>-0.32100000000000001</v>
      </c>
      <c r="J90" s="2">
        <v>2423.4996000000001</v>
      </c>
    </row>
    <row r="91" spans="1:10" x14ac:dyDescent="0.25">
      <c r="A91" s="2"/>
      <c r="B91" s="2">
        <v>89</v>
      </c>
      <c r="C91" s="2">
        <v>24.953299999999999</v>
      </c>
      <c r="D91" s="2">
        <v>-0.3221</v>
      </c>
      <c r="E91" s="2">
        <v>2451.5001000000002</v>
      </c>
      <c r="G91" s="2">
        <v>89</v>
      </c>
      <c r="H91" s="2">
        <v>-25.042899999999999</v>
      </c>
      <c r="I91" s="2">
        <v>-0.31159999999999999</v>
      </c>
      <c r="J91" s="2">
        <v>2451.4989999999998</v>
      </c>
    </row>
    <row r="92" spans="1:10" x14ac:dyDescent="0.25">
      <c r="A92" s="2"/>
      <c r="B92" s="2">
        <v>90</v>
      </c>
      <c r="C92" s="2">
        <v>24.952400000000001</v>
      </c>
      <c r="D92" s="2">
        <v>-0.31340000000000001</v>
      </c>
      <c r="E92" s="2">
        <v>2479.4998000000001</v>
      </c>
      <c r="G92" s="2">
        <v>90</v>
      </c>
      <c r="H92" s="2">
        <v>-25.0442</v>
      </c>
      <c r="I92" s="2">
        <v>-0.29759999999999998</v>
      </c>
      <c r="J92" s="2">
        <v>2479.4989999999998</v>
      </c>
    </row>
    <row r="93" spans="1:10" x14ac:dyDescent="0.25">
      <c r="A93" s="2"/>
      <c r="B93" s="2">
        <v>91</v>
      </c>
      <c r="C93" s="2">
        <v>24.952200000000001</v>
      </c>
      <c r="D93" s="2">
        <v>-0.31900000000000001</v>
      </c>
      <c r="E93" s="2">
        <v>2507.4998000000001</v>
      </c>
      <c r="G93" s="2">
        <v>91</v>
      </c>
      <c r="H93" s="2">
        <v>-25.0459</v>
      </c>
      <c r="I93" s="2">
        <v>-0.30649999999999999</v>
      </c>
      <c r="J93" s="2">
        <v>2507.4992999999999</v>
      </c>
    </row>
    <row r="94" spans="1:10" x14ac:dyDescent="0.25">
      <c r="A94" s="2"/>
      <c r="B94" s="2">
        <v>92</v>
      </c>
      <c r="C94" s="2">
        <v>24.950800000000001</v>
      </c>
      <c r="D94" s="2">
        <v>-0.3337</v>
      </c>
      <c r="E94" s="2">
        <v>2535.4994000000002</v>
      </c>
      <c r="G94" s="2">
        <v>92</v>
      </c>
      <c r="H94" s="2">
        <v>-25.045100000000001</v>
      </c>
      <c r="I94" s="2">
        <v>-0.31919999999999998</v>
      </c>
      <c r="J94" s="2">
        <v>2535.4996000000001</v>
      </c>
    </row>
    <row r="95" spans="1:10" x14ac:dyDescent="0.25">
      <c r="A95" s="2"/>
      <c r="B95" s="2">
        <v>93</v>
      </c>
      <c r="C95" s="2">
        <v>24.95</v>
      </c>
      <c r="D95" s="2">
        <v>-0.30459999999999998</v>
      </c>
      <c r="E95" s="2">
        <v>2563.5009</v>
      </c>
      <c r="G95" s="2">
        <v>93</v>
      </c>
      <c r="H95" s="2">
        <v>-25.046700000000001</v>
      </c>
      <c r="I95" s="2">
        <v>-0.28499999999999998</v>
      </c>
      <c r="J95" s="2">
        <v>2563.4994999999999</v>
      </c>
    </row>
    <row r="96" spans="1:10" x14ac:dyDescent="0.25">
      <c r="A96" s="2"/>
      <c r="B96" s="2">
        <v>94</v>
      </c>
      <c r="C96" s="2">
        <v>24.95</v>
      </c>
      <c r="D96" s="2">
        <v>-0.30259999999999998</v>
      </c>
      <c r="E96" s="2">
        <v>2591.5007999999998</v>
      </c>
      <c r="G96" s="2">
        <v>94</v>
      </c>
      <c r="H96" s="2">
        <v>-25.047899999999998</v>
      </c>
      <c r="I96" s="2">
        <v>-0.2727</v>
      </c>
      <c r="J96" s="2">
        <v>2591.4992999999999</v>
      </c>
    </row>
    <row r="97" spans="1:10" x14ac:dyDescent="0.25">
      <c r="A97" s="2"/>
      <c r="B97" s="2">
        <v>95</v>
      </c>
      <c r="C97" s="2">
        <v>24.949100000000001</v>
      </c>
      <c r="D97" s="2">
        <v>-0.3155</v>
      </c>
      <c r="E97" s="2">
        <v>2619.5005000000001</v>
      </c>
      <c r="G97" s="2">
        <v>95</v>
      </c>
      <c r="H97" s="2">
        <v>-25.048500000000001</v>
      </c>
      <c r="I97" s="2">
        <v>-0.31169999999999998</v>
      </c>
      <c r="J97" s="2">
        <v>2619.4994999999999</v>
      </c>
    </row>
    <row r="98" spans="1:10" x14ac:dyDescent="0.25">
      <c r="A98" s="2"/>
      <c r="B98" s="2">
        <v>96</v>
      </c>
      <c r="C98" s="2">
        <v>24.9481</v>
      </c>
      <c r="D98" s="2">
        <v>-0.29870000000000002</v>
      </c>
      <c r="E98" s="2">
        <v>2647.4994000000002</v>
      </c>
      <c r="G98" s="2">
        <v>96</v>
      </c>
      <c r="H98" s="2">
        <v>-25.048400000000001</v>
      </c>
      <c r="I98" s="2">
        <v>-0.29060000000000002</v>
      </c>
      <c r="J98" s="2">
        <v>2647.4994999999999</v>
      </c>
    </row>
    <row r="99" spans="1:10" x14ac:dyDescent="0.25">
      <c r="A99" s="2"/>
      <c r="B99" s="2">
        <v>97</v>
      </c>
      <c r="C99" s="2">
        <v>24.9468</v>
      </c>
      <c r="D99" s="2">
        <v>-0.30520000000000003</v>
      </c>
      <c r="E99" s="2">
        <v>2675.5005000000001</v>
      </c>
      <c r="G99" s="2">
        <v>97</v>
      </c>
      <c r="H99" s="2">
        <v>-25.0503</v>
      </c>
      <c r="I99" s="2">
        <v>-0.3009</v>
      </c>
      <c r="J99" s="2">
        <v>2675.4992000000002</v>
      </c>
    </row>
    <row r="100" spans="1:10" x14ac:dyDescent="0.25">
      <c r="A100" s="2"/>
      <c r="B100" s="2">
        <v>98</v>
      </c>
      <c r="C100" s="2">
        <v>24.9467</v>
      </c>
      <c r="D100" s="2">
        <v>-0.32390000000000002</v>
      </c>
      <c r="E100" s="2">
        <v>2703.5007000000001</v>
      </c>
      <c r="G100" s="2">
        <v>98</v>
      </c>
      <c r="H100" s="2">
        <v>-25.0502</v>
      </c>
      <c r="I100" s="2">
        <v>-0.30220000000000002</v>
      </c>
      <c r="J100" s="2">
        <v>2703.4998000000001</v>
      </c>
    </row>
    <row r="101" spans="1:10" x14ac:dyDescent="0.25">
      <c r="A101" s="2"/>
      <c r="B101" s="2">
        <v>99</v>
      </c>
      <c r="C101" s="2">
        <v>24.944700000000001</v>
      </c>
      <c r="D101" s="2">
        <v>-0.31419999999999998</v>
      </c>
      <c r="E101" s="2">
        <v>2731.4996999999998</v>
      </c>
      <c r="G101" s="2">
        <v>99</v>
      </c>
      <c r="H101" s="2">
        <v>-25.052099999999999</v>
      </c>
      <c r="I101" s="2">
        <v>-0.30959999999999999</v>
      </c>
      <c r="J101" s="2">
        <v>2731.4992999999999</v>
      </c>
    </row>
    <row r="102" spans="1:10" x14ac:dyDescent="0.25">
      <c r="A102" s="2"/>
      <c r="B102" s="2">
        <v>100</v>
      </c>
      <c r="C102" s="2">
        <v>24.944800000000001</v>
      </c>
      <c r="D102" s="2">
        <v>-0.31009999999999999</v>
      </c>
      <c r="E102" s="2">
        <v>2759.5003999999999</v>
      </c>
      <c r="G102" s="2">
        <v>100</v>
      </c>
      <c r="H102" s="2">
        <v>-25.052399999999999</v>
      </c>
      <c r="I102" s="2">
        <v>-0.30480000000000002</v>
      </c>
      <c r="J102" s="2">
        <v>2759.4998000000001</v>
      </c>
    </row>
    <row r="103" spans="1:10" x14ac:dyDescent="0.25">
      <c r="A103" s="2"/>
      <c r="B103" s="2">
        <v>101</v>
      </c>
      <c r="C103" s="2">
        <v>24.944099999999999</v>
      </c>
      <c r="D103" s="2">
        <v>-0.31230000000000002</v>
      </c>
      <c r="E103" s="2">
        <v>2787.5003000000002</v>
      </c>
      <c r="G103" s="2">
        <v>101</v>
      </c>
      <c r="H103" s="2">
        <v>-25.0535</v>
      </c>
      <c r="I103" s="2">
        <v>-0.313</v>
      </c>
      <c r="J103" s="2">
        <v>2787.4989999999998</v>
      </c>
    </row>
    <row r="104" spans="1:10" x14ac:dyDescent="0.25">
      <c r="A104" s="2"/>
      <c r="B104" s="2">
        <v>102</v>
      </c>
      <c r="C104" s="2">
        <v>24.943300000000001</v>
      </c>
      <c r="D104" s="2">
        <v>-0.28770000000000001</v>
      </c>
      <c r="E104" s="2">
        <v>2815.5</v>
      </c>
      <c r="G104" s="2">
        <v>102</v>
      </c>
      <c r="H104" s="2">
        <v>-25.053899999999999</v>
      </c>
      <c r="I104" s="2">
        <v>-0.28720000000000001</v>
      </c>
      <c r="J104" s="2">
        <v>2815.4994000000002</v>
      </c>
    </row>
    <row r="105" spans="1:10" x14ac:dyDescent="0.25">
      <c r="A105" s="2"/>
      <c r="B105" s="2">
        <v>103</v>
      </c>
      <c r="C105" s="2">
        <v>24.942</v>
      </c>
      <c r="D105" s="2">
        <v>-0.29320000000000002</v>
      </c>
      <c r="E105" s="2">
        <v>2843.5003000000002</v>
      </c>
      <c r="G105" s="2">
        <v>103</v>
      </c>
      <c r="H105" s="2">
        <v>-25.055</v>
      </c>
      <c r="I105" s="2">
        <v>-0.27689999999999998</v>
      </c>
      <c r="J105" s="2">
        <v>2843.4987999999998</v>
      </c>
    </row>
    <row r="106" spans="1:10" x14ac:dyDescent="0.25">
      <c r="A106" s="2"/>
      <c r="B106" s="2">
        <v>104</v>
      </c>
      <c r="C106" s="2">
        <v>24.940899999999999</v>
      </c>
      <c r="D106" s="2">
        <v>-0.30249999999999999</v>
      </c>
      <c r="E106" s="2">
        <v>2871.4994000000002</v>
      </c>
      <c r="G106" s="2">
        <v>104</v>
      </c>
      <c r="H106" s="2">
        <v>-25.056000000000001</v>
      </c>
      <c r="I106" s="2">
        <v>-0.29449999999999998</v>
      </c>
      <c r="J106" s="2">
        <v>2871.4989</v>
      </c>
    </row>
    <row r="107" spans="1:10" x14ac:dyDescent="0.25">
      <c r="A107" s="2"/>
      <c r="B107" s="2">
        <v>105</v>
      </c>
      <c r="C107" s="2">
        <v>24.939800000000002</v>
      </c>
      <c r="D107" s="2">
        <v>-0.29020000000000001</v>
      </c>
      <c r="E107" s="2">
        <v>2899.4998000000001</v>
      </c>
      <c r="G107" s="2">
        <v>105</v>
      </c>
      <c r="H107" s="2">
        <v>-25.0566</v>
      </c>
      <c r="I107" s="2">
        <v>-0.28139999999999998</v>
      </c>
      <c r="J107" s="2">
        <v>2899.4994999999999</v>
      </c>
    </row>
    <row r="108" spans="1:10" x14ac:dyDescent="0.25">
      <c r="A108" s="2"/>
      <c r="B108" s="2">
        <v>106</v>
      </c>
      <c r="C108" s="2">
        <v>24.94</v>
      </c>
      <c r="D108" s="2">
        <v>-0.30559999999999998</v>
      </c>
      <c r="E108" s="2">
        <v>2927.5003999999999</v>
      </c>
      <c r="G108" s="2">
        <v>106</v>
      </c>
      <c r="H108" s="2">
        <v>-25.056699999999999</v>
      </c>
      <c r="I108" s="2">
        <v>-0.30359999999999998</v>
      </c>
      <c r="J108" s="2">
        <v>2927.4994000000002</v>
      </c>
    </row>
    <row r="109" spans="1:10" x14ac:dyDescent="0.25">
      <c r="A109" s="2"/>
      <c r="B109" s="2">
        <v>107</v>
      </c>
      <c r="C109" s="2">
        <v>24.938300000000002</v>
      </c>
      <c r="D109" s="2">
        <v>-0.28949999999999998</v>
      </c>
      <c r="E109" s="2">
        <v>2955.5012000000002</v>
      </c>
      <c r="G109" s="2">
        <v>107</v>
      </c>
      <c r="H109" s="2">
        <v>-25.059000000000001</v>
      </c>
      <c r="I109" s="2">
        <v>-0.28649999999999998</v>
      </c>
      <c r="J109" s="2">
        <v>2955.4992000000002</v>
      </c>
    </row>
    <row r="110" spans="1:10" x14ac:dyDescent="0.25">
      <c r="A110" s="2"/>
      <c r="B110" s="2">
        <v>108</v>
      </c>
      <c r="C110" s="2">
        <v>24.938500000000001</v>
      </c>
      <c r="D110" s="2">
        <v>-0.25790000000000002</v>
      </c>
      <c r="E110" s="2">
        <v>2983.5009</v>
      </c>
      <c r="G110" s="2">
        <v>108</v>
      </c>
      <c r="H110" s="2">
        <v>-25.06</v>
      </c>
      <c r="I110" s="2">
        <v>-0.26629999999999998</v>
      </c>
      <c r="J110" s="2">
        <v>2983.4989</v>
      </c>
    </row>
    <row r="111" spans="1:10" x14ac:dyDescent="0.25">
      <c r="A111" s="2"/>
      <c r="B111" s="2">
        <v>109</v>
      </c>
      <c r="C111" s="2">
        <v>24.936599999999999</v>
      </c>
      <c r="D111" s="2">
        <v>-0.27439999999999998</v>
      </c>
      <c r="E111" s="2">
        <v>3011.5001000000002</v>
      </c>
      <c r="G111" s="2">
        <v>109</v>
      </c>
      <c r="H111" s="2">
        <v>-25.060199999999998</v>
      </c>
      <c r="I111" s="2">
        <v>-0.26989999999999997</v>
      </c>
      <c r="J111" s="2">
        <v>3011.4991</v>
      </c>
    </row>
    <row r="112" spans="1:10" x14ac:dyDescent="0.25">
      <c r="A112" s="2"/>
      <c r="B112" s="2">
        <v>110</v>
      </c>
      <c r="C112" s="2">
        <v>24.936299999999999</v>
      </c>
      <c r="D112" s="2">
        <v>-0.26850000000000002</v>
      </c>
      <c r="E112" s="2">
        <v>3039.5001000000002</v>
      </c>
      <c r="G112" s="2">
        <v>110</v>
      </c>
      <c r="H112" s="2">
        <v>-25.061199999999999</v>
      </c>
      <c r="I112" s="2">
        <v>-0.26240000000000002</v>
      </c>
      <c r="J112" s="2">
        <v>3039.4994000000002</v>
      </c>
    </row>
    <row r="113" spans="1:10" x14ac:dyDescent="0.25">
      <c r="A113" s="2"/>
      <c r="B113" s="2">
        <v>111</v>
      </c>
      <c r="C113" s="2">
        <v>24.936</v>
      </c>
      <c r="D113" s="2">
        <v>-0.27760000000000001</v>
      </c>
      <c r="E113" s="2">
        <v>3067.5005999999998</v>
      </c>
      <c r="G113" s="2">
        <v>111</v>
      </c>
      <c r="H113" s="2">
        <v>-25.061800000000002</v>
      </c>
      <c r="I113" s="2">
        <v>-0.26029999999999998</v>
      </c>
      <c r="J113" s="2">
        <v>3067.4989999999998</v>
      </c>
    </row>
    <row r="114" spans="1:10" x14ac:dyDescent="0.25">
      <c r="A114" s="2"/>
      <c r="B114" s="2">
        <v>112</v>
      </c>
      <c r="C114" s="2">
        <v>24.934200000000001</v>
      </c>
      <c r="D114" s="2">
        <v>-0.26850000000000002</v>
      </c>
      <c r="E114" s="2">
        <v>3095.5001999999999</v>
      </c>
      <c r="G114" s="2">
        <v>112</v>
      </c>
      <c r="H114" s="2">
        <v>-25.063099999999999</v>
      </c>
      <c r="I114" s="2">
        <v>-0.26819999999999999</v>
      </c>
      <c r="J114" s="2">
        <v>3095.4992000000002</v>
      </c>
    </row>
    <row r="115" spans="1:10" x14ac:dyDescent="0.25">
      <c r="A115" s="2"/>
      <c r="B115" s="2">
        <v>113</v>
      </c>
      <c r="C115" s="2">
        <v>24.934899999999999</v>
      </c>
      <c r="D115" s="2">
        <v>-0.28460000000000002</v>
      </c>
      <c r="E115" s="2">
        <v>3123.5</v>
      </c>
      <c r="G115" s="2">
        <v>113</v>
      </c>
      <c r="H115" s="2">
        <v>-25.063600000000001</v>
      </c>
      <c r="I115" s="2">
        <v>-0.27129999999999999</v>
      </c>
      <c r="J115" s="2">
        <v>3123.4994999999999</v>
      </c>
    </row>
    <row r="116" spans="1:10" x14ac:dyDescent="0.25">
      <c r="A116" s="2"/>
      <c r="B116" s="2">
        <v>114</v>
      </c>
      <c r="C116" s="2">
        <v>24.933900000000001</v>
      </c>
      <c r="D116" s="2">
        <v>-0.2596</v>
      </c>
      <c r="E116" s="2">
        <v>3151.5003999999999</v>
      </c>
      <c r="G116" s="2">
        <v>114</v>
      </c>
      <c r="H116" s="2">
        <v>-25.063600000000001</v>
      </c>
      <c r="I116" s="2">
        <v>-0.26619999999999999</v>
      </c>
      <c r="J116" s="2">
        <v>3151.4989</v>
      </c>
    </row>
    <row r="117" spans="1:10" x14ac:dyDescent="0.25">
      <c r="A117" s="2"/>
      <c r="B117" s="2">
        <v>115</v>
      </c>
      <c r="C117" s="2">
        <v>24.932700000000001</v>
      </c>
      <c r="D117" s="2">
        <v>-0.27779999999999999</v>
      </c>
      <c r="E117" s="2">
        <v>3179.5007999999998</v>
      </c>
      <c r="G117" s="2">
        <v>115</v>
      </c>
      <c r="H117" s="2">
        <v>-25.065200000000001</v>
      </c>
      <c r="I117" s="2">
        <v>-0.28360000000000002</v>
      </c>
      <c r="J117" s="2">
        <v>3179.4994000000002</v>
      </c>
    </row>
    <row r="118" spans="1:10" x14ac:dyDescent="0.25">
      <c r="A118" s="2"/>
      <c r="B118" s="2">
        <v>116</v>
      </c>
      <c r="C118" s="2">
        <v>24.931999999999999</v>
      </c>
      <c r="D118" s="2">
        <v>-0.2767</v>
      </c>
      <c r="E118" s="2">
        <v>3207.5</v>
      </c>
      <c r="G118" s="2">
        <v>116</v>
      </c>
      <c r="H118" s="2">
        <v>-25.0656</v>
      </c>
      <c r="I118" s="2">
        <v>-0.27650000000000002</v>
      </c>
      <c r="J118" s="2">
        <v>3207.4994000000002</v>
      </c>
    </row>
    <row r="119" spans="1:10" x14ac:dyDescent="0.25">
      <c r="A119" s="2"/>
      <c r="B119" s="2">
        <v>117</v>
      </c>
      <c r="C119" s="2">
        <v>24.9316</v>
      </c>
      <c r="D119" s="2">
        <v>-0.30070000000000002</v>
      </c>
      <c r="E119" s="2">
        <v>3235.5010000000002</v>
      </c>
      <c r="G119" s="2">
        <v>117</v>
      </c>
      <c r="H119" s="2">
        <v>-25.066400000000002</v>
      </c>
      <c r="I119" s="2">
        <v>-0.3029</v>
      </c>
      <c r="J119" s="2">
        <v>3235.4994000000002</v>
      </c>
    </row>
    <row r="120" spans="1:10" x14ac:dyDescent="0.25">
      <c r="A120" s="2"/>
      <c r="B120" s="2">
        <v>118</v>
      </c>
      <c r="C120" s="2">
        <v>24.9298</v>
      </c>
      <c r="D120" s="2">
        <v>-0.29620000000000002</v>
      </c>
      <c r="E120" s="2">
        <v>3263.5</v>
      </c>
      <c r="G120" s="2">
        <v>118</v>
      </c>
      <c r="H120" s="2">
        <v>-25.067900000000002</v>
      </c>
      <c r="I120" s="2">
        <v>-0.29110000000000003</v>
      </c>
      <c r="J120" s="2">
        <v>3263.4989999999998</v>
      </c>
    </row>
    <row r="121" spans="1:10" x14ac:dyDescent="0.25">
      <c r="A121" s="2"/>
      <c r="B121" s="2">
        <v>119</v>
      </c>
      <c r="C121" s="2">
        <v>24.929300000000001</v>
      </c>
      <c r="D121" s="2">
        <v>-0.27639999999999998</v>
      </c>
      <c r="E121" s="2">
        <v>3291.4996999999998</v>
      </c>
      <c r="G121" s="2">
        <v>119</v>
      </c>
      <c r="H121" s="2">
        <v>-25.067799999999998</v>
      </c>
      <c r="I121" s="2">
        <v>-0.28089999999999998</v>
      </c>
      <c r="J121" s="2">
        <v>3291.4992000000002</v>
      </c>
    </row>
    <row r="122" spans="1:10" x14ac:dyDescent="0.25">
      <c r="A122" s="2"/>
      <c r="B122" s="2">
        <v>120</v>
      </c>
      <c r="C122" s="2">
        <v>24.929300000000001</v>
      </c>
      <c r="D122" s="2">
        <v>-0.24129999999999999</v>
      </c>
      <c r="E122" s="2">
        <v>3319.5005000000001</v>
      </c>
      <c r="G122" s="2">
        <v>120</v>
      </c>
      <c r="H122" s="2">
        <v>-25.068999999999999</v>
      </c>
      <c r="I122" s="2">
        <v>-0.26200000000000001</v>
      </c>
      <c r="J122" s="2">
        <v>3319.4992999999999</v>
      </c>
    </row>
    <row r="123" spans="1:10" x14ac:dyDescent="0.25">
      <c r="A123" s="2"/>
      <c r="B123" s="2">
        <v>121</v>
      </c>
      <c r="C123" s="2">
        <v>24.927800000000001</v>
      </c>
      <c r="D123" s="2">
        <v>-0.25719999999999998</v>
      </c>
      <c r="E123" s="2">
        <v>3347.4996000000001</v>
      </c>
      <c r="G123" s="2">
        <v>121</v>
      </c>
      <c r="H123" s="2">
        <v>-25.070399999999999</v>
      </c>
      <c r="I123" s="2">
        <v>-0.27589999999999998</v>
      </c>
      <c r="J123" s="2">
        <v>3347.4989</v>
      </c>
    </row>
    <row r="124" spans="1:10" x14ac:dyDescent="0.25">
      <c r="A124" s="2"/>
      <c r="B124" s="2">
        <v>122</v>
      </c>
      <c r="C124" s="2">
        <v>24.927399999999999</v>
      </c>
      <c r="D124" s="2">
        <v>-0.29249999999999998</v>
      </c>
      <c r="E124" s="2">
        <v>3373.0005999999998</v>
      </c>
      <c r="G124" s="2">
        <v>122</v>
      </c>
      <c r="H124" s="2">
        <v>-25.069900000000001</v>
      </c>
      <c r="I124" s="2">
        <v>-0.27829999999999999</v>
      </c>
      <c r="J124" s="2">
        <v>3372.9994999999999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26.029599999999999</v>
      </c>
      <c r="D4">
        <v>-9.9618000000000002</v>
      </c>
      <c r="E4">
        <v>25.5029</v>
      </c>
      <c r="G4"/>
      <c r="H4">
        <v>2</v>
      </c>
      <c r="I4">
        <v>-25.9694</v>
      </c>
      <c r="J4">
        <v>-9.9722000000000008</v>
      </c>
      <c r="K4">
        <v>25.4908</v>
      </c>
    </row>
    <row r="5" spans="1:15" x14ac:dyDescent="0.25">
      <c r="A5"/>
      <c r="B5">
        <v>3</v>
      </c>
      <c r="C5">
        <v>26.027899999999999</v>
      </c>
      <c r="D5">
        <v>-9.9641000000000002</v>
      </c>
      <c r="E5">
        <v>50.853900000000003</v>
      </c>
      <c r="F5" s="2">
        <f t="shared" ref="F5" si="0">E5-$K$5</f>
        <v>-2.9599999999994964E-2</v>
      </c>
      <c r="G5"/>
      <c r="H5">
        <v>3</v>
      </c>
      <c r="I5">
        <v>-25.969799999999999</v>
      </c>
      <c r="J5">
        <v>-9.9727999999999994</v>
      </c>
      <c r="K5">
        <v>50.883499999999998</v>
      </c>
      <c r="L5" s="2">
        <f t="shared" ref="L5" si="1">K5-$K$5</f>
        <v>0</v>
      </c>
    </row>
    <row r="6" spans="1:15" x14ac:dyDescent="0.25">
      <c r="A6"/>
      <c r="B6">
        <v>4</v>
      </c>
      <c r="C6">
        <v>26.026299999999999</v>
      </c>
      <c r="D6">
        <v>-9.9621999999999993</v>
      </c>
      <c r="E6">
        <v>78.883200000000002</v>
      </c>
      <c r="F6" s="2">
        <f>E6-$K$5</f>
        <v>27.999700000000004</v>
      </c>
      <c r="G6"/>
      <c r="H6">
        <v>4</v>
      </c>
      <c r="I6">
        <v>-25.969899999999999</v>
      </c>
      <c r="J6">
        <v>-9.9749999999999996</v>
      </c>
      <c r="K6">
        <v>78.9071</v>
      </c>
      <c r="L6" s="2">
        <f>K6-$K$5</f>
        <v>28.023600000000002</v>
      </c>
      <c r="N6" s="5">
        <f>AVERAGE(F6,L6)</f>
        <v>28.011650000000003</v>
      </c>
      <c r="O6" s="5">
        <f>N6-28*(B6-$B$5)</f>
        <v>1.1650000000003047E-2</v>
      </c>
    </row>
    <row r="7" spans="1:15" x14ac:dyDescent="0.25">
      <c r="A7"/>
      <c r="B7">
        <v>5</v>
      </c>
      <c r="C7">
        <v>26.027100000000001</v>
      </c>
      <c r="D7">
        <v>-9.9640000000000004</v>
      </c>
      <c r="E7">
        <v>106.9419</v>
      </c>
      <c r="F7" s="2">
        <f t="shared" ref="F7:F70" si="2">E7-$K$5</f>
        <v>56.058400000000006</v>
      </c>
      <c r="G7"/>
      <c r="H7">
        <v>5</v>
      </c>
      <c r="I7">
        <v>-25.970300000000002</v>
      </c>
      <c r="J7">
        <v>-9.9756</v>
      </c>
      <c r="K7">
        <v>106.94880000000001</v>
      </c>
      <c r="L7" s="2">
        <f t="shared" ref="L7:L70" si="3">K7-$K$5</f>
        <v>56.065300000000008</v>
      </c>
      <c r="N7" s="5">
        <f t="shared" ref="N7:N70" si="4">AVERAGE(F7,L7)</f>
        <v>56.061850000000007</v>
      </c>
      <c r="O7" s="5">
        <f t="shared" ref="O7:O70" si="5">N7-28*(B7-$B$5)</f>
        <v>6.1850000000006844E-2</v>
      </c>
    </row>
    <row r="8" spans="1:15" x14ac:dyDescent="0.25">
      <c r="A8"/>
      <c r="B8">
        <v>6</v>
      </c>
      <c r="C8">
        <v>26.025600000000001</v>
      </c>
      <c r="D8">
        <v>-9.9634</v>
      </c>
      <c r="E8">
        <v>134.97059999999999</v>
      </c>
      <c r="F8" s="2">
        <f t="shared" si="2"/>
        <v>84.087099999999992</v>
      </c>
      <c r="G8"/>
      <c r="H8">
        <v>6</v>
      </c>
      <c r="I8">
        <v>-25.972300000000001</v>
      </c>
      <c r="J8">
        <v>-9.9725000000000001</v>
      </c>
      <c r="K8">
        <v>134.958</v>
      </c>
      <c r="L8" s="2">
        <f t="shared" si="3"/>
        <v>84.0745</v>
      </c>
      <c r="N8" s="5">
        <f t="shared" si="4"/>
        <v>84.080799999999996</v>
      </c>
      <c r="O8" s="5">
        <f t="shared" si="5"/>
        <v>8.079999999999643E-2</v>
      </c>
    </row>
    <row r="9" spans="1:15" x14ac:dyDescent="0.25">
      <c r="A9"/>
      <c r="B9">
        <v>7</v>
      </c>
      <c r="C9">
        <v>26.023900000000001</v>
      </c>
      <c r="D9">
        <v>-9.9627999999999997</v>
      </c>
      <c r="E9">
        <v>162.965</v>
      </c>
      <c r="F9" s="2">
        <f t="shared" si="2"/>
        <v>112.08150000000001</v>
      </c>
      <c r="G9"/>
      <c r="H9">
        <v>7</v>
      </c>
      <c r="I9">
        <v>-25.973099999999999</v>
      </c>
      <c r="J9">
        <v>-9.9727999999999994</v>
      </c>
      <c r="K9">
        <v>162.9528</v>
      </c>
      <c r="L9" s="2">
        <f t="shared" si="3"/>
        <v>112.0693</v>
      </c>
      <c r="N9" s="5">
        <f t="shared" si="4"/>
        <v>112.0754</v>
      </c>
      <c r="O9" s="5">
        <f t="shared" si="5"/>
        <v>7.540000000000191E-2</v>
      </c>
    </row>
    <row r="10" spans="1:15" x14ac:dyDescent="0.25">
      <c r="A10"/>
      <c r="B10">
        <v>8</v>
      </c>
      <c r="C10">
        <v>26.023800000000001</v>
      </c>
      <c r="D10">
        <v>-9.9634999999999998</v>
      </c>
      <c r="E10">
        <v>190.96549999999999</v>
      </c>
      <c r="F10" s="2">
        <f t="shared" si="2"/>
        <v>140.08199999999999</v>
      </c>
      <c r="G10"/>
      <c r="H10">
        <v>8</v>
      </c>
      <c r="I10">
        <v>-25.973199999999999</v>
      </c>
      <c r="J10">
        <v>-9.9756</v>
      </c>
      <c r="K10">
        <v>190.96129999999999</v>
      </c>
      <c r="L10" s="2">
        <f t="shared" si="3"/>
        <v>140.0778</v>
      </c>
      <c r="N10" s="5">
        <f t="shared" si="4"/>
        <v>140.07990000000001</v>
      </c>
      <c r="O10" s="5">
        <f t="shared" si="5"/>
        <v>7.9900000000009186E-2</v>
      </c>
    </row>
    <row r="11" spans="1:15" x14ac:dyDescent="0.25">
      <c r="A11"/>
      <c r="B11">
        <v>9</v>
      </c>
      <c r="C11">
        <v>26.0228</v>
      </c>
      <c r="D11">
        <v>-9.9629999999999992</v>
      </c>
      <c r="E11">
        <v>218.95179999999999</v>
      </c>
      <c r="F11" s="2">
        <f t="shared" si="2"/>
        <v>168.06829999999999</v>
      </c>
      <c r="G11"/>
      <c r="H11">
        <v>9</v>
      </c>
      <c r="I11">
        <v>-25.974299999999999</v>
      </c>
      <c r="J11">
        <v>-9.9756</v>
      </c>
      <c r="K11">
        <v>218.9676</v>
      </c>
      <c r="L11" s="2">
        <f t="shared" si="3"/>
        <v>168.08410000000001</v>
      </c>
      <c r="N11" s="5">
        <f t="shared" si="4"/>
        <v>168.0762</v>
      </c>
      <c r="O11" s="5">
        <f t="shared" si="5"/>
        <v>7.6200000000000045E-2</v>
      </c>
    </row>
    <row r="12" spans="1:15" x14ac:dyDescent="0.25">
      <c r="A12"/>
      <c r="B12">
        <v>10</v>
      </c>
      <c r="C12">
        <v>26.022600000000001</v>
      </c>
      <c r="D12">
        <v>-9.9638000000000009</v>
      </c>
      <c r="E12">
        <v>246.93899999999999</v>
      </c>
      <c r="F12" s="2">
        <f t="shared" si="2"/>
        <v>196.05549999999999</v>
      </c>
      <c r="G12"/>
      <c r="H12">
        <v>10</v>
      </c>
      <c r="I12">
        <v>-25.975899999999999</v>
      </c>
      <c r="J12">
        <v>-9.9719999999999995</v>
      </c>
      <c r="K12">
        <v>246.9768</v>
      </c>
      <c r="L12" s="2">
        <f t="shared" si="3"/>
        <v>196.0933</v>
      </c>
      <c r="N12" s="5">
        <f t="shared" si="4"/>
        <v>196.0744</v>
      </c>
      <c r="O12" s="5">
        <f t="shared" si="5"/>
        <v>7.4399999999997135E-2</v>
      </c>
    </row>
    <row r="13" spans="1:15" x14ac:dyDescent="0.25">
      <c r="A13"/>
      <c r="B13">
        <v>11</v>
      </c>
      <c r="C13">
        <v>26.0215</v>
      </c>
      <c r="D13">
        <v>-9.9644999999999992</v>
      </c>
      <c r="E13">
        <v>274.95359999999999</v>
      </c>
      <c r="F13" s="2">
        <f t="shared" si="2"/>
        <v>224.0701</v>
      </c>
      <c r="G13"/>
      <c r="H13">
        <v>11</v>
      </c>
      <c r="I13">
        <v>-25.9757</v>
      </c>
      <c r="J13">
        <v>-9.9756</v>
      </c>
      <c r="K13">
        <v>274.97840000000002</v>
      </c>
      <c r="L13" s="2">
        <f t="shared" si="3"/>
        <v>224.09490000000002</v>
      </c>
      <c r="N13" s="5">
        <f t="shared" si="4"/>
        <v>224.08250000000001</v>
      </c>
      <c r="O13" s="5">
        <f t="shared" si="5"/>
        <v>8.2500000000010232E-2</v>
      </c>
    </row>
    <row r="14" spans="1:15" x14ac:dyDescent="0.25">
      <c r="A14"/>
      <c r="B14">
        <v>12</v>
      </c>
      <c r="C14">
        <v>26.019600000000001</v>
      </c>
      <c r="D14">
        <v>-9.9627999999999997</v>
      </c>
      <c r="E14">
        <v>302.92970000000003</v>
      </c>
      <c r="F14" s="2">
        <f t="shared" si="2"/>
        <v>252.04620000000003</v>
      </c>
      <c r="G14"/>
      <c r="H14">
        <v>12</v>
      </c>
      <c r="I14">
        <v>-25.9771</v>
      </c>
      <c r="J14">
        <v>-9.9726999999999997</v>
      </c>
      <c r="K14">
        <v>302.96420000000001</v>
      </c>
      <c r="L14" s="2">
        <f t="shared" si="3"/>
        <v>252.08070000000001</v>
      </c>
      <c r="N14" s="5">
        <f t="shared" si="4"/>
        <v>252.06345000000002</v>
      </c>
      <c r="O14" s="5">
        <f t="shared" si="5"/>
        <v>6.3450000000017326E-2</v>
      </c>
    </row>
    <row r="15" spans="1:15" x14ac:dyDescent="0.25">
      <c r="A15"/>
      <c r="B15">
        <v>13</v>
      </c>
      <c r="C15">
        <v>26.019400000000001</v>
      </c>
      <c r="D15">
        <v>-9.9651999999999994</v>
      </c>
      <c r="E15">
        <v>330.93369999999999</v>
      </c>
      <c r="F15" s="2">
        <f t="shared" si="2"/>
        <v>280.05020000000002</v>
      </c>
      <c r="G15"/>
      <c r="H15">
        <v>13</v>
      </c>
      <c r="I15">
        <v>-25.977699999999999</v>
      </c>
      <c r="J15">
        <v>-9.9763000000000002</v>
      </c>
      <c r="K15">
        <v>330.9787</v>
      </c>
      <c r="L15" s="2">
        <f t="shared" si="3"/>
        <v>280.09519999999998</v>
      </c>
      <c r="N15" s="5">
        <f t="shared" si="4"/>
        <v>280.0727</v>
      </c>
      <c r="O15" s="5">
        <f t="shared" si="5"/>
        <v>7.2699999999997544E-2</v>
      </c>
    </row>
    <row r="16" spans="1:15" x14ac:dyDescent="0.25">
      <c r="A16"/>
      <c r="B16">
        <v>14</v>
      </c>
      <c r="C16">
        <v>26.0185</v>
      </c>
      <c r="D16">
        <v>-9.9626000000000001</v>
      </c>
      <c r="E16">
        <v>358.92630000000003</v>
      </c>
      <c r="F16" s="2">
        <f t="shared" si="2"/>
        <v>308.04280000000006</v>
      </c>
      <c r="G16"/>
      <c r="H16">
        <v>14</v>
      </c>
      <c r="I16">
        <v>-25.979299999999999</v>
      </c>
      <c r="J16">
        <v>-9.9732000000000003</v>
      </c>
      <c r="K16">
        <v>358.97059999999999</v>
      </c>
      <c r="L16" s="2">
        <f t="shared" si="3"/>
        <v>308.08709999999996</v>
      </c>
      <c r="N16" s="5">
        <f t="shared" si="4"/>
        <v>308.06495000000001</v>
      </c>
      <c r="O16" s="5">
        <f t="shared" si="5"/>
        <v>6.4950000000010277E-2</v>
      </c>
    </row>
    <row r="17" spans="1:15" x14ac:dyDescent="0.25">
      <c r="A17"/>
      <c r="B17">
        <v>15</v>
      </c>
      <c r="C17">
        <v>26.0182</v>
      </c>
      <c r="D17">
        <v>-9.9652999999999992</v>
      </c>
      <c r="E17">
        <v>386.98289999999997</v>
      </c>
      <c r="F17" s="2">
        <f t="shared" si="2"/>
        <v>336.09939999999995</v>
      </c>
      <c r="G17"/>
      <c r="H17">
        <v>15</v>
      </c>
      <c r="I17">
        <v>-25.978999999999999</v>
      </c>
      <c r="J17">
        <v>-9.9760000000000009</v>
      </c>
      <c r="K17">
        <v>386.98110000000003</v>
      </c>
      <c r="L17" s="2">
        <f t="shared" si="3"/>
        <v>336.09760000000006</v>
      </c>
      <c r="N17" s="5">
        <f t="shared" si="4"/>
        <v>336.0985</v>
      </c>
      <c r="O17" s="5">
        <f t="shared" si="5"/>
        <v>9.8500000000001364E-2</v>
      </c>
    </row>
    <row r="18" spans="1:15" x14ac:dyDescent="0.25">
      <c r="A18"/>
      <c r="B18">
        <v>16</v>
      </c>
      <c r="C18">
        <v>26.017299999999999</v>
      </c>
      <c r="D18">
        <v>-9.9643999999999995</v>
      </c>
      <c r="E18">
        <v>414.98680000000002</v>
      </c>
      <c r="F18" s="2">
        <f t="shared" si="2"/>
        <v>364.10329999999999</v>
      </c>
      <c r="G18"/>
      <c r="H18">
        <v>16</v>
      </c>
      <c r="I18">
        <v>-25.980599999999999</v>
      </c>
      <c r="J18">
        <v>-9.9757999999999996</v>
      </c>
      <c r="K18">
        <v>414.98430000000002</v>
      </c>
      <c r="L18" s="2">
        <f t="shared" si="3"/>
        <v>364.10080000000005</v>
      </c>
      <c r="N18" s="5">
        <f t="shared" si="4"/>
        <v>364.10205000000002</v>
      </c>
      <c r="O18" s="5">
        <f t="shared" si="5"/>
        <v>0.10205000000001974</v>
      </c>
    </row>
    <row r="19" spans="1:15" x14ac:dyDescent="0.25">
      <c r="A19"/>
      <c r="B19">
        <v>17</v>
      </c>
      <c r="C19">
        <v>26.016100000000002</v>
      </c>
      <c r="D19">
        <v>-9.9634999999999998</v>
      </c>
      <c r="E19">
        <v>442.96929999999998</v>
      </c>
      <c r="F19" s="2">
        <f t="shared" si="2"/>
        <v>392.08579999999995</v>
      </c>
      <c r="G19"/>
      <c r="H19">
        <v>17</v>
      </c>
      <c r="I19">
        <v>-25.980699999999999</v>
      </c>
      <c r="J19">
        <v>-9.9763000000000002</v>
      </c>
      <c r="K19">
        <v>442.9787</v>
      </c>
      <c r="L19" s="2">
        <f t="shared" si="3"/>
        <v>392.09519999999998</v>
      </c>
      <c r="N19" s="5">
        <f t="shared" si="4"/>
        <v>392.09049999999996</v>
      </c>
      <c r="O19" s="5">
        <f t="shared" si="5"/>
        <v>9.0499999999963165E-2</v>
      </c>
    </row>
    <row r="20" spans="1:15" x14ac:dyDescent="0.25">
      <c r="A20"/>
      <c r="B20">
        <v>18</v>
      </c>
      <c r="C20">
        <v>26.0167</v>
      </c>
      <c r="D20">
        <v>-9.9650999999999996</v>
      </c>
      <c r="E20">
        <v>470.95699999999999</v>
      </c>
      <c r="F20" s="2">
        <f t="shared" si="2"/>
        <v>420.07349999999997</v>
      </c>
      <c r="G20"/>
      <c r="H20">
        <v>18</v>
      </c>
      <c r="I20">
        <v>-25.9815</v>
      </c>
      <c r="J20">
        <v>-9.9748999999999999</v>
      </c>
      <c r="K20">
        <v>470.9658</v>
      </c>
      <c r="L20" s="2">
        <f t="shared" si="3"/>
        <v>420.08230000000003</v>
      </c>
      <c r="N20" s="5">
        <f t="shared" si="4"/>
        <v>420.0779</v>
      </c>
      <c r="O20" s="5">
        <f t="shared" si="5"/>
        <v>7.7899999999999636E-2</v>
      </c>
    </row>
    <row r="21" spans="1:15" x14ac:dyDescent="0.25">
      <c r="A21"/>
      <c r="B21">
        <v>19</v>
      </c>
      <c r="C21">
        <v>26.014199999999999</v>
      </c>
      <c r="D21">
        <v>-9.9641000000000002</v>
      </c>
      <c r="E21">
        <v>498.93470000000002</v>
      </c>
      <c r="F21" s="2">
        <f t="shared" si="2"/>
        <v>448.05119999999999</v>
      </c>
      <c r="G21"/>
      <c r="H21">
        <v>19</v>
      </c>
      <c r="I21">
        <v>-25.982500000000002</v>
      </c>
      <c r="J21">
        <v>-9.9751999999999992</v>
      </c>
      <c r="K21">
        <v>498.96699999999998</v>
      </c>
      <c r="L21" s="2">
        <f t="shared" si="3"/>
        <v>448.08349999999996</v>
      </c>
      <c r="N21" s="5">
        <f t="shared" si="4"/>
        <v>448.06734999999998</v>
      </c>
      <c r="O21" s="5">
        <f t="shared" si="5"/>
        <v>6.7349999999976262E-2</v>
      </c>
    </row>
    <row r="22" spans="1:15" x14ac:dyDescent="0.25">
      <c r="A22"/>
      <c r="B22">
        <v>20</v>
      </c>
      <c r="C22">
        <v>26.014500000000002</v>
      </c>
      <c r="D22">
        <v>-9.9647000000000006</v>
      </c>
      <c r="E22">
        <v>526.93780000000004</v>
      </c>
      <c r="F22" s="2">
        <f t="shared" si="2"/>
        <v>476.05430000000001</v>
      </c>
      <c r="G22"/>
      <c r="H22">
        <v>20</v>
      </c>
      <c r="I22">
        <v>-25.9833</v>
      </c>
      <c r="J22">
        <v>-9.9755000000000003</v>
      </c>
      <c r="K22">
        <v>526.96640000000002</v>
      </c>
      <c r="L22" s="2">
        <f t="shared" si="3"/>
        <v>476.0829</v>
      </c>
      <c r="N22" s="5">
        <f t="shared" si="4"/>
        <v>476.0686</v>
      </c>
      <c r="O22" s="5">
        <f t="shared" si="5"/>
        <v>6.8600000000003547E-2</v>
      </c>
    </row>
    <row r="23" spans="1:15" x14ac:dyDescent="0.25">
      <c r="A23"/>
      <c r="B23">
        <v>21</v>
      </c>
      <c r="C23">
        <v>26.013400000000001</v>
      </c>
      <c r="D23">
        <v>-9.9657999999999998</v>
      </c>
      <c r="E23">
        <v>554.93320000000006</v>
      </c>
      <c r="F23" s="2">
        <f t="shared" si="2"/>
        <v>504.04970000000003</v>
      </c>
      <c r="G23"/>
      <c r="H23">
        <v>21</v>
      </c>
      <c r="I23">
        <v>-25.984100000000002</v>
      </c>
      <c r="J23">
        <v>-9.9742999999999995</v>
      </c>
      <c r="K23">
        <v>554.97550000000001</v>
      </c>
      <c r="L23" s="2">
        <f t="shared" si="3"/>
        <v>504.09199999999998</v>
      </c>
      <c r="N23" s="5">
        <f t="shared" si="4"/>
        <v>504.07085000000001</v>
      </c>
      <c r="O23" s="5">
        <f t="shared" si="5"/>
        <v>7.0850000000007185E-2</v>
      </c>
    </row>
    <row r="24" spans="1:15" x14ac:dyDescent="0.25">
      <c r="A24"/>
      <c r="B24">
        <v>22</v>
      </c>
      <c r="C24">
        <v>26.012499999999999</v>
      </c>
      <c r="D24">
        <v>-9.9636999999999993</v>
      </c>
      <c r="E24">
        <v>582.95680000000004</v>
      </c>
      <c r="F24" s="2">
        <f t="shared" si="2"/>
        <v>532.07330000000002</v>
      </c>
      <c r="G24"/>
      <c r="H24">
        <v>22</v>
      </c>
      <c r="I24">
        <v>-25.985299999999999</v>
      </c>
      <c r="J24">
        <v>-9.9756999999999998</v>
      </c>
      <c r="K24">
        <v>582.96810000000005</v>
      </c>
      <c r="L24" s="2">
        <f t="shared" si="3"/>
        <v>532.08460000000002</v>
      </c>
      <c r="N24" s="5">
        <f t="shared" si="4"/>
        <v>532.07895000000008</v>
      </c>
      <c r="O24" s="5">
        <f t="shared" si="5"/>
        <v>7.8950000000077125E-2</v>
      </c>
    </row>
    <row r="25" spans="1:15" x14ac:dyDescent="0.25">
      <c r="A25"/>
      <c r="B25">
        <v>23</v>
      </c>
      <c r="C25">
        <v>26.0121</v>
      </c>
      <c r="D25">
        <v>-9.9662000000000006</v>
      </c>
      <c r="E25">
        <v>610.95060000000001</v>
      </c>
      <c r="F25" s="2">
        <f t="shared" si="2"/>
        <v>560.06709999999998</v>
      </c>
      <c r="G25"/>
      <c r="H25">
        <v>23</v>
      </c>
      <c r="I25">
        <v>-25.986499999999999</v>
      </c>
      <c r="J25">
        <v>-9.9748999999999999</v>
      </c>
      <c r="K25">
        <v>610.98040000000003</v>
      </c>
      <c r="L25" s="2">
        <f t="shared" si="3"/>
        <v>560.09690000000001</v>
      </c>
      <c r="N25" s="5">
        <f t="shared" si="4"/>
        <v>560.08199999999999</v>
      </c>
      <c r="O25" s="5">
        <f t="shared" si="5"/>
        <v>8.1999999999993634E-2</v>
      </c>
    </row>
    <row r="26" spans="1:15" x14ac:dyDescent="0.25">
      <c r="A26"/>
      <c r="B26">
        <v>24</v>
      </c>
      <c r="C26">
        <v>26.01</v>
      </c>
      <c r="D26">
        <v>-9.9640000000000004</v>
      </c>
      <c r="E26">
        <v>638.95569999999998</v>
      </c>
      <c r="F26" s="2">
        <f t="shared" si="2"/>
        <v>588.07219999999995</v>
      </c>
      <c r="G26"/>
      <c r="H26">
        <v>24</v>
      </c>
      <c r="I26">
        <v>-25.986999999999998</v>
      </c>
      <c r="J26">
        <v>-9.9760000000000009</v>
      </c>
      <c r="K26">
        <v>638.98320000000001</v>
      </c>
      <c r="L26" s="2">
        <f t="shared" si="3"/>
        <v>588.09969999999998</v>
      </c>
      <c r="N26" s="5">
        <f t="shared" si="4"/>
        <v>588.08594999999991</v>
      </c>
      <c r="O26" s="5">
        <f t="shared" si="5"/>
        <v>8.5949999999911597E-2</v>
      </c>
    </row>
    <row r="27" spans="1:15" x14ac:dyDescent="0.25">
      <c r="A27"/>
      <c r="B27">
        <v>25</v>
      </c>
      <c r="C27">
        <v>26.0092</v>
      </c>
      <c r="D27">
        <v>-9.9649000000000001</v>
      </c>
      <c r="E27">
        <v>666.95370000000003</v>
      </c>
      <c r="F27" s="2">
        <f t="shared" si="2"/>
        <v>616.0702</v>
      </c>
      <c r="G27"/>
      <c r="H27">
        <v>25</v>
      </c>
      <c r="I27">
        <v>-25.988099999999999</v>
      </c>
      <c r="J27">
        <v>-9.9748000000000001</v>
      </c>
      <c r="K27">
        <v>666.98630000000003</v>
      </c>
      <c r="L27" s="2">
        <f t="shared" si="3"/>
        <v>616.1028</v>
      </c>
      <c r="N27" s="5">
        <f t="shared" si="4"/>
        <v>616.0865</v>
      </c>
      <c r="O27" s="5">
        <f t="shared" si="5"/>
        <v>8.6500000000000909E-2</v>
      </c>
    </row>
    <row r="28" spans="1:15" x14ac:dyDescent="0.25">
      <c r="A28"/>
      <c r="B28">
        <v>26</v>
      </c>
      <c r="C28">
        <v>26.009499999999999</v>
      </c>
      <c r="D28">
        <v>-9.9646000000000008</v>
      </c>
      <c r="E28">
        <v>694.97270000000003</v>
      </c>
      <c r="F28" s="2">
        <f t="shared" si="2"/>
        <v>644.08920000000001</v>
      </c>
      <c r="G28"/>
      <c r="H28">
        <v>26</v>
      </c>
      <c r="I28">
        <v>-25.988199999999999</v>
      </c>
      <c r="J28">
        <v>-9.9756999999999998</v>
      </c>
      <c r="K28">
        <v>694.97810000000004</v>
      </c>
      <c r="L28" s="2">
        <f t="shared" si="3"/>
        <v>644.09460000000001</v>
      </c>
      <c r="N28" s="5">
        <f t="shared" si="4"/>
        <v>644.09190000000001</v>
      </c>
      <c r="O28" s="5">
        <f t="shared" si="5"/>
        <v>9.1900000000009641E-2</v>
      </c>
    </row>
    <row r="29" spans="1:15" x14ac:dyDescent="0.25">
      <c r="A29"/>
      <c r="B29">
        <v>27</v>
      </c>
      <c r="C29">
        <v>26.0076</v>
      </c>
      <c r="D29">
        <v>-9.9657999999999998</v>
      </c>
      <c r="E29">
        <v>722.95939999999996</v>
      </c>
      <c r="F29" s="2">
        <f t="shared" si="2"/>
        <v>672.07589999999993</v>
      </c>
      <c r="G29"/>
      <c r="H29">
        <v>27</v>
      </c>
      <c r="I29">
        <v>-25.9892</v>
      </c>
      <c r="J29">
        <v>-9.9755000000000003</v>
      </c>
      <c r="K29">
        <v>722.98559999999998</v>
      </c>
      <c r="L29" s="2">
        <f t="shared" si="3"/>
        <v>672.10209999999995</v>
      </c>
      <c r="N29" s="5">
        <f t="shared" si="4"/>
        <v>672.08899999999994</v>
      </c>
      <c r="O29" s="5">
        <f t="shared" si="5"/>
        <v>8.8999999999941792E-2</v>
      </c>
    </row>
    <row r="30" spans="1:15" x14ac:dyDescent="0.25">
      <c r="A30"/>
      <c r="B30">
        <v>28</v>
      </c>
      <c r="C30">
        <v>26.0076</v>
      </c>
      <c r="D30">
        <v>-9.9657</v>
      </c>
      <c r="E30">
        <v>750.97670000000005</v>
      </c>
      <c r="F30" s="2">
        <f t="shared" si="2"/>
        <v>700.09320000000002</v>
      </c>
      <c r="G30"/>
      <c r="H30">
        <v>28</v>
      </c>
      <c r="I30">
        <v>-25.9909</v>
      </c>
      <c r="J30">
        <v>-9.9751999999999992</v>
      </c>
      <c r="K30">
        <v>750.98299999999995</v>
      </c>
      <c r="L30" s="2">
        <f t="shared" si="3"/>
        <v>700.09949999999992</v>
      </c>
      <c r="N30" s="5">
        <f t="shared" si="4"/>
        <v>700.09635000000003</v>
      </c>
      <c r="O30" s="5">
        <f t="shared" si="5"/>
        <v>9.6350000000029468E-2</v>
      </c>
    </row>
    <row r="31" spans="1:15" x14ac:dyDescent="0.25">
      <c r="A31"/>
      <c r="B31">
        <v>29</v>
      </c>
      <c r="C31">
        <v>26.006499999999999</v>
      </c>
      <c r="D31">
        <v>-9.9649999999999999</v>
      </c>
      <c r="E31">
        <v>779.00170000000003</v>
      </c>
      <c r="F31" s="2">
        <f t="shared" si="2"/>
        <v>728.1182</v>
      </c>
      <c r="G31"/>
      <c r="H31">
        <v>29</v>
      </c>
      <c r="I31">
        <v>-25.991099999999999</v>
      </c>
      <c r="J31">
        <v>-9.9756999999999998</v>
      </c>
      <c r="K31">
        <v>779.00070000000005</v>
      </c>
      <c r="L31" s="2">
        <f t="shared" si="3"/>
        <v>728.11720000000003</v>
      </c>
      <c r="N31" s="5">
        <f t="shared" si="4"/>
        <v>728.11770000000001</v>
      </c>
      <c r="O31" s="5">
        <f t="shared" si="5"/>
        <v>0.11770000000001346</v>
      </c>
    </row>
    <row r="32" spans="1:15" x14ac:dyDescent="0.25">
      <c r="A32"/>
      <c r="B32">
        <v>30</v>
      </c>
      <c r="C32">
        <v>26.005099999999999</v>
      </c>
      <c r="D32">
        <v>-9.9648000000000003</v>
      </c>
      <c r="E32">
        <v>806.97469999999998</v>
      </c>
      <c r="F32" s="2">
        <f t="shared" si="2"/>
        <v>756.09119999999996</v>
      </c>
      <c r="G32"/>
      <c r="H32">
        <v>30</v>
      </c>
      <c r="I32">
        <v>-25.991499999999998</v>
      </c>
      <c r="J32">
        <v>-9.9763000000000002</v>
      </c>
      <c r="K32">
        <v>806.9873</v>
      </c>
      <c r="L32" s="2">
        <f t="shared" si="3"/>
        <v>756.10379999999998</v>
      </c>
      <c r="N32" s="5">
        <f t="shared" si="4"/>
        <v>756.09749999999997</v>
      </c>
      <c r="O32" s="5">
        <f t="shared" si="5"/>
        <v>9.7499999999968168E-2</v>
      </c>
    </row>
    <row r="33" spans="1:15" x14ac:dyDescent="0.25">
      <c r="A33"/>
      <c r="B33">
        <v>31</v>
      </c>
      <c r="C33">
        <v>26.005199999999999</v>
      </c>
      <c r="D33">
        <v>-9.9658999999999995</v>
      </c>
      <c r="E33">
        <v>834.97730000000001</v>
      </c>
      <c r="F33" s="2">
        <f t="shared" si="2"/>
        <v>784.09379999999999</v>
      </c>
      <c r="G33"/>
      <c r="H33">
        <v>31</v>
      </c>
      <c r="I33">
        <v>-25.992999999999999</v>
      </c>
      <c r="J33">
        <v>-9.9779</v>
      </c>
      <c r="K33">
        <v>834.98879999999997</v>
      </c>
      <c r="L33" s="2">
        <f t="shared" si="3"/>
        <v>784.10529999999994</v>
      </c>
      <c r="N33" s="5">
        <f t="shared" si="4"/>
        <v>784.09954999999991</v>
      </c>
      <c r="O33" s="5">
        <f t="shared" si="5"/>
        <v>9.9549999999908323E-2</v>
      </c>
    </row>
    <row r="34" spans="1:15" x14ac:dyDescent="0.25">
      <c r="A34"/>
      <c r="B34">
        <v>32</v>
      </c>
      <c r="C34">
        <v>26.0031</v>
      </c>
      <c r="D34">
        <v>-9.9695</v>
      </c>
      <c r="E34">
        <v>862.98569999999995</v>
      </c>
      <c r="F34" s="2">
        <f t="shared" si="2"/>
        <v>812.10219999999993</v>
      </c>
      <c r="G34"/>
      <c r="H34">
        <v>32</v>
      </c>
      <c r="I34">
        <v>-25.994499999999999</v>
      </c>
      <c r="J34">
        <v>-9.9762000000000004</v>
      </c>
      <c r="K34">
        <v>862.99350000000004</v>
      </c>
      <c r="L34" s="2">
        <f t="shared" si="3"/>
        <v>812.11</v>
      </c>
      <c r="N34" s="5">
        <f t="shared" si="4"/>
        <v>812.10609999999997</v>
      </c>
      <c r="O34" s="5">
        <f t="shared" si="5"/>
        <v>0.10609999999996944</v>
      </c>
    </row>
    <row r="35" spans="1:15" x14ac:dyDescent="0.25">
      <c r="A35"/>
      <c r="B35">
        <v>33</v>
      </c>
      <c r="C35">
        <v>26.002500000000001</v>
      </c>
      <c r="D35">
        <v>-9.9671000000000003</v>
      </c>
      <c r="E35">
        <v>890.97810000000004</v>
      </c>
      <c r="F35" s="2">
        <f t="shared" si="2"/>
        <v>840.09460000000001</v>
      </c>
      <c r="G35"/>
      <c r="H35">
        <v>33</v>
      </c>
      <c r="I35">
        <v>-25.994700000000002</v>
      </c>
      <c r="J35">
        <v>-9.9763000000000002</v>
      </c>
      <c r="K35">
        <v>890.99680000000001</v>
      </c>
      <c r="L35" s="2">
        <f t="shared" si="3"/>
        <v>840.11329999999998</v>
      </c>
      <c r="N35" s="5">
        <f t="shared" si="4"/>
        <v>840.10394999999994</v>
      </c>
      <c r="O35" s="5">
        <f t="shared" si="5"/>
        <v>0.1039499999999407</v>
      </c>
    </row>
    <row r="36" spans="1:15" x14ac:dyDescent="0.25">
      <c r="A36"/>
      <c r="B36">
        <v>34</v>
      </c>
      <c r="C36">
        <v>26.001799999999999</v>
      </c>
      <c r="D36">
        <v>-9.9652999999999992</v>
      </c>
      <c r="E36">
        <v>918.99490000000003</v>
      </c>
      <c r="F36" s="2">
        <f t="shared" si="2"/>
        <v>868.1114</v>
      </c>
      <c r="G36"/>
      <c r="H36">
        <v>34</v>
      </c>
      <c r="I36">
        <v>-25.995200000000001</v>
      </c>
      <c r="J36">
        <v>-9.9783000000000008</v>
      </c>
      <c r="K36">
        <v>918.995</v>
      </c>
      <c r="L36" s="2">
        <f t="shared" si="3"/>
        <v>868.11149999999998</v>
      </c>
      <c r="N36" s="5">
        <f t="shared" si="4"/>
        <v>868.11144999999999</v>
      </c>
      <c r="O36" s="5">
        <f t="shared" si="5"/>
        <v>0.11144999999999072</v>
      </c>
    </row>
    <row r="37" spans="1:15" x14ac:dyDescent="0.25">
      <c r="A37"/>
      <c r="B37">
        <v>35</v>
      </c>
      <c r="C37">
        <v>26.001000000000001</v>
      </c>
      <c r="D37">
        <v>-9.9669000000000008</v>
      </c>
      <c r="E37">
        <v>946.98350000000005</v>
      </c>
      <c r="F37" s="2">
        <f t="shared" si="2"/>
        <v>896.1</v>
      </c>
      <c r="G37"/>
      <c r="H37">
        <v>35</v>
      </c>
      <c r="I37">
        <v>-25.9956</v>
      </c>
      <c r="J37">
        <v>-9.9786000000000001</v>
      </c>
      <c r="K37">
        <v>946.98209999999995</v>
      </c>
      <c r="L37" s="2">
        <f t="shared" si="3"/>
        <v>896.09859999999992</v>
      </c>
      <c r="N37" s="5">
        <f t="shared" si="4"/>
        <v>896.09929999999997</v>
      </c>
      <c r="O37" s="5">
        <f t="shared" si="5"/>
        <v>9.9299999999971078E-2</v>
      </c>
    </row>
    <row r="38" spans="1:15" x14ac:dyDescent="0.25">
      <c r="A38"/>
      <c r="B38">
        <v>36</v>
      </c>
      <c r="C38">
        <v>26.001200000000001</v>
      </c>
      <c r="D38">
        <v>-9.9657</v>
      </c>
      <c r="E38">
        <v>974.96770000000004</v>
      </c>
      <c r="F38" s="2">
        <f t="shared" si="2"/>
        <v>924.08420000000001</v>
      </c>
      <c r="G38"/>
      <c r="H38">
        <v>36</v>
      </c>
      <c r="I38">
        <v>-25.997399999999999</v>
      </c>
      <c r="J38">
        <v>-9.9761000000000006</v>
      </c>
      <c r="K38">
        <v>974.97389999999996</v>
      </c>
      <c r="L38" s="2">
        <f t="shared" si="3"/>
        <v>924.09039999999993</v>
      </c>
      <c r="N38" s="5">
        <f t="shared" si="4"/>
        <v>924.08729999999991</v>
      </c>
      <c r="O38" s="5">
        <f t="shared" si="5"/>
        <v>8.729999999991378E-2</v>
      </c>
    </row>
    <row r="39" spans="1:15" x14ac:dyDescent="0.25">
      <c r="A39"/>
      <c r="B39">
        <v>37</v>
      </c>
      <c r="C39">
        <v>25.998999999999999</v>
      </c>
      <c r="D39">
        <v>-9.9688999999999997</v>
      </c>
      <c r="E39">
        <v>1002.9817</v>
      </c>
      <c r="F39" s="2">
        <f t="shared" si="2"/>
        <v>952.09820000000002</v>
      </c>
      <c r="G39"/>
      <c r="H39">
        <v>37</v>
      </c>
      <c r="I39">
        <v>-25.9984</v>
      </c>
      <c r="J39">
        <v>-9.9799000000000007</v>
      </c>
      <c r="K39">
        <v>1002.9933</v>
      </c>
      <c r="L39" s="2">
        <f t="shared" si="3"/>
        <v>952.10979999999995</v>
      </c>
      <c r="N39" s="5">
        <f t="shared" si="4"/>
        <v>952.10400000000004</v>
      </c>
      <c r="O39" s="5">
        <f t="shared" si="5"/>
        <v>0.10400000000004184</v>
      </c>
    </row>
    <row r="40" spans="1:15" x14ac:dyDescent="0.25">
      <c r="A40"/>
      <c r="B40">
        <v>38</v>
      </c>
      <c r="C40">
        <v>25.998999999999999</v>
      </c>
      <c r="D40">
        <v>-9.9672000000000001</v>
      </c>
      <c r="E40">
        <v>1030.9706000000001</v>
      </c>
      <c r="F40" s="2">
        <f t="shared" si="2"/>
        <v>980.08710000000008</v>
      </c>
      <c r="G40"/>
      <c r="H40">
        <v>38</v>
      </c>
      <c r="I40">
        <v>-25.999400000000001</v>
      </c>
      <c r="J40">
        <v>-9.9764999999999997</v>
      </c>
      <c r="K40">
        <v>1030.9898000000001</v>
      </c>
      <c r="L40" s="2">
        <f t="shared" si="3"/>
        <v>980.10630000000003</v>
      </c>
      <c r="N40" s="5">
        <f t="shared" si="4"/>
        <v>980.09670000000006</v>
      </c>
      <c r="O40" s="5">
        <f t="shared" si="5"/>
        <v>9.6700000000055297E-2</v>
      </c>
    </row>
    <row r="41" spans="1:15" x14ac:dyDescent="0.25">
      <c r="A41"/>
      <c r="B41">
        <v>39</v>
      </c>
      <c r="C41">
        <v>25.998100000000001</v>
      </c>
      <c r="D41">
        <v>-9.9664000000000001</v>
      </c>
      <c r="E41">
        <v>1058.9956</v>
      </c>
      <c r="F41" s="2">
        <f t="shared" si="2"/>
        <v>1008.1120999999999</v>
      </c>
      <c r="G41"/>
      <c r="H41">
        <v>39</v>
      </c>
      <c r="I41">
        <v>-25.9999</v>
      </c>
      <c r="J41">
        <v>-9.9769000000000005</v>
      </c>
      <c r="K41">
        <v>1058.9956</v>
      </c>
      <c r="L41" s="2">
        <f t="shared" si="3"/>
        <v>1008.1120999999999</v>
      </c>
      <c r="N41" s="5">
        <f t="shared" si="4"/>
        <v>1008.1120999999999</v>
      </c>
      <c r="O41" s="5">
        <f t="shared" si="5"/>
        <v>0.11209999999994125</v>
      </c>
    </row>
    <row r="42" spans="1:15" x14ac:dyDescent="0.25">
      <c r="A42"/>
      <c r="B42">
        <v>40</v>
      </c>
      <c r="C42">
        <v>25.9971</v>
      </c>
      <c r="D42">
        <v>-9.9661000000000008</v>
      </c>
      <c r="E42">
        <v>1086.9753000000001</v>
      </c>
      <c r="F42" s="2">
        <f t="shared" si="2"/>
        <v>1036.0918000000001</v>
      </c>
      <c r="G42"/>
      <c r="H42">
        <v>40</v>
      </c>
      <c r="I42">
        <v>-26.001200000000001</v>
      </c>
      <c r="J42">
        <v>-9.9768000000000008</v>
      </c>
      <c r="K42">
        <v>1086.9919</v>
      </c>
      <c r="L42" s="2">
        <f t="shared" si="3"/>
        <v>1036.1084000000001</v>
      </c>
      <c r="N42" s="5">
        <f t="shared" si="4"/>
        <v>1036.1001000000001</v>
      </c>
      <c r="O42" s="5">
        <f t="shared" si="5"/>
        <v>0.10010000000011132</v>
      </c>
    </row>
    <row r="43" spans="1:15" x14ac:dyDescent="0.25">
      <c r="A43"/>
      <c r="B43">
        <v>41</v>
      </c>
      <c r="C43">
        <v>25.996400000000001</v>
      </c>
      <c r="D43">
        <v>-9.9666999999999994</v>
      </c>
      <c r="E43">
        <v>1114.9689000000001</v>
      </c>
      <c r="F43" s="2">
        <f t="shared" si="2"/>
        <v>1064.0854000000002</v>
      </c>
      <c r="G43"/>
      <c r="H43">
        <v>41</v>
      </c>
      <c r="I43">
        <v>-26.0017</v>
      </c>
      <c r="J43">
        <v>-9.9769000000000005</v>
      </c>
      <c r="K43">
        <v>1114.9879000000001</v>
      </c>
      <c r="L43" s="2">
        <f t="shared" si="3"/>
        <v>1064.1044000000002</v>
      </c>
      <c r="N43" s="5">
        <f t="shared" si="4"/>
        <v>1064.0949000000001</v>
      </c>
      <c r="O43" s="5">
        <f t="shared" si="5"/>
        <v>9.4900000000052387E-2</v>
      </c>
    </row>
    <row r="44" spans="1:15" x14ac:dyDescent="0.25">
      <c r="A44"/>
      <c r="B44">
        <v>42</v>
      </c>
      <c r="C44">
        <v>25.994700000000002</v>
      </c>
      <c r="D44">
        <v>-9.9695999999999998</v>
      </c>
      <c r="E44">
        <v>1142.9646</v>
      </c>
      <c r="F44" s="2">
        <f t="shared" si="2"/>
        <v>1092.0811000000001</v>
      </c>
      <c r="G44"/>
      <c r="H44">
        <v>42</v>
      </c>
      <c r="I44">
        <v>-26.002199999999998</v>
      </c>
      <c r="J44">
        <v>-9.9807000000000006</v>
      </c>
      <c r="K44">
        <v>1142.9931999999999</v>
      </c>
      <c r="L44" s="2">
        <f t="shared" si="3"/>
        <v>1092.1097</v>
      </c>
      <c r="N44" s="5">
        <f t="shared" si="4"/>
        <v>1092.0954000000002</v>
      </c>
      <c r="O44" s="5">
        <f t="shared" si="5"/>
        <v>9.540000000015425E-2</v>
      </c>
    </row>
    <row r="45" spans="1:15" x14ac:dyDescent="0.25">
      <c r="A45"/>
      <c r="B45">
        <v>43</v>
      </c>
      <c r="C45">
        <v>25.9953</v>
      </c>
      <c r="D45">
        <v>-9.9681999999999995</v>
      </c>
      <c r="E45">
        <v>1170.9579000000001</v>
      </c>
      <c r="F45" s="2">
        <f t="shared" si="2"/>
        <v>1120.0744000000002</v>
      </c>
      <c r="G45"/>
      <c r="H45">
        <v>43</v>
      </c>
      <c r="I45">
        <v>-26.003299999999999</v>
      </c>
      <c r="J45">
        <v>-9.9774999999999991</v>
      </c>
      <c r="K45">
        <v>1170.9901</v>
      </c>
      <c r="L45" s="2">
        <f t="shared" si="3"/>
        <v>1120.1066000000001</v>
      </c>
      <c r="N45" s="5">
        <f t="shared" si="4"/>
        <v>1120.0905000000002</v>
      </c>
      <c r="O45" s="5">
        <f t="shared" si="5"/>
        <v>9.0500000000247383E-2</v>
      </c>
    </row>
    <row r="46" spans="1:15" x14ac:dyDescent="0.25">
      <c r="A46"/>
      <c r="B46">
        <v>44</v>
      </c>
      <c r="C46">
        <v>25.993600000000001</v>
      </c>
      <c r="D46">
        <v>-9.9662000000000006</v>
      </c>
      <c r="E46">
        <v>1199.0868</v>
      </c>
      <c r="F46" s="2">
        <f t="shared" si="2"/>
        <v>1148.2033000000001</v>
      </c>
      <c r="G46"/>
      <c r="H46">
        <v>44</v>
      </c>
      <c r="I46">
        <v>-26.0045</v>
      </c>
      <c r="J46">
        <v>-9.9770000000000003</v>
      </c>
      <c r="K46">
        <v>1199.0904</v>
      </c>
      <c r="L46" s="2">
        <f t="shared" si="3"/>
        <v>1148.2069000000001</v>
      </c>
      <c r="N46" s="5">
        <f t="shared" si="4"/>
        <v>1148.2051000000001</v>
      </c>
      <c r="O46" s="5">
        <f t="shared" si="5"/>
        <v>0.20510000000012951</v>
      </c>
    </row>
    <row r="47" spans="1:15" x14ac:dyDescent="0.25">
      <c r="A47"/>
      <c r="B47">
        <v>45</v>
      </c>
      <c r="C47">
        <v>25.9924</v>
      </c>
      <c r="D47">
        <v>-9.9674999999999994</v>
      </c>
      <c r="E47">
        <v>1227.0742</v>
      </c>
      <c r="F47" s="2">
        <f t="shared" si="2"/>
        <v>1176.1907000000001</v>
      </c>
      <c r="G47"/>
      <c r="H47">
        <v>45</v>
      </c>
      <c r="I47">
        <v>-26.005400000000002</v>
      </c>
      <c r="J47">
        <v>-9.9777000000000005</v>
      </c>
      <c r="K47">
        <v>1227.0863999999999</v>
      </c>
      <c r="L47" s="2">
        <f t="shared" si="3"/>
        <v>1176.2029</v>
      </c>
      <c r="N47" s="5">
        <f t="shared" si="4"/>
        <v>1176.1968000000002</v>
      </c>
      <c r="O47" s="5">
        <f t="shared" si="5"/>
        <v>0.19680000000016662</v>
      </c>
    </row>
    <row r="48" spans="1:15" x14ac:dyDescent="0.25">
      <c r="A48"/>
      <c r="B48">
        <v>46</v>
      </c>
      <c r="C48">
        <v>25.992100000000001</v>
      </c>
      <c r="D48">
        <v>-9.9664000000000001</v>
      </c>
      <c r="E48">
        <v>1255.0564999999999</v>
      </c>
      <c r="F48" s="2">
        <f t="shared" si="2"/>
        <v>1204.173</v>
      </c>
      <c r="G48"/>
      <c r="H48">
        <v>46</v>
      </c>
      <c r="I48">
        <v>-26.006399999999999</v>
      </c>
      <c r="J48">
        <v>-9.9771999999999998</v>
      </c>
      <c r="K48">
        <v>1255.0887</v>
      </c>
      <c r="L48" s="2">
        <f t="shared" si="3"/>
        <v>1204.2052000000001</v>
      </c>
      <c r="N48" s="5">
        <f t="shared" si="4"/>
        <v>1204.1891000000001</v>
      </c>
      <c r="O48" s="5">
        <f t="shared" si="5"/>
        <v>0.18910000000005311</v>
      </c>
    </row>
    <row r="49" spans="1:15" x14ac:dyDescent="0.25">
      <c r="A49"/>
      <c r="B49">
        <v>47</v>
      </c>
      <c r="C49">
        <v>25.991</v>
      </c>
      <c r="D49">
        <v>-9.9672999999999998</v>
      </c>
      <c r="E49">
        <v>1283.0761</v>
      </c>
      <c r="F49" s="2">
        <f t="shared" si="2"/>
        <v>1232.1926000000001</v>
      </c>
      <c r="G49"/>
      <c r="H49">
        <v>47</v>
      </c>
      <c r="I49">
        <v>-26.0059</v>
      </c>
      <c r="J49">
        <v>-9.9774999999999991</v>
      </c>
      <c r="K49">
        <v>1283.0826</v>
      </c>
      <c r="L49" s="2">
        <f t="shared" si="3"/>
        <v>1232.1991</v>
      </c>
      <c r="N49" s="5">
        <f t="shared" si="4"/>
        <v>1232.1958500000001</v>
      </c>
      <c r="O49" s="5">
        <f t="shared" si="5"/>
        <v>0.19585000000006403</v>
      </c>
    </row>
    <row r="50" spans="1:15" x14ac:dyDescent="0.25">
      <c r="A50"/>
      <c r="B50">
        <v>48</v>
      </c>
      <c r="C50">
        <v>25.990500000000001</v>
      </c>
      <c r="D50">
        <v>-9.9682999999999993</v>
      </c>
      <c r="E50">
        <v>1311.0802000000001</v>
      </c>
      <c r="F50" s="2">
        <f t="shared" si="2"/>
        <v>1260.1967000000002</v>
      </c>
      <c r="G50"/>
      <c r="H50">
        <v>48</v>
      </c>
      <c r="I50">
        <v>-26.007300000000001</v>
      </c>
      <c r="J50">
        <v>-9.9786999999999999</v>
      </c>
      <c r="K50">
        <v>1311.0815</v>
      </c>
      <c r="L50" s="2">
        <f t="shared" si="3"/>
        <v>1260.1980000000001</v>
      </c>
      <c r="N50" s="5">
        <f t="shared" si="4"/>
        <v>1260.1973500000001</v>
      </c>
      <c r="O50" s="5">
        <f t="shared" si="5"/>
        <v>0.19735000000014224</v>
      </c>
    </row>
    <row r="51" spans="1:15" x14ac:dyDescent="0.25">
      <c r="A51"/>
      <c r="B51">
        <v>49</v>
      </c>
      <c r="C51">
        <v>25.9894</v>
      </c>
      <c r="D51">
        <v>-9.9679000000000002</v>
      </c>
      <c r="E51">
        <v>1339.0876000000001</v>
      </c>
      <c r="F51" s="2">
        <f t="shared" si="2"/>
        <v>1288.2041000000002</v>
      </c>
      <c r="G51"/>
      <c r="H51">
        <v>49</v>
      </c>
      <c r="I51">
        <v>-26.0078</v>
      </c>
      <c r="J51">
        <v>-9.9793000000000003</v>
      </c>
      <c r="K51">
        <v>1339.0848000000001</v>
      </c>
      <c r="L51" s="2">
        <f t="shared" si="3"/>
        <v>1288.2013000000002</v>
      </c>
      <c r="N51" s="5">
        <f t="shared" si="4"/>
        <v>1288.2027000000003</v>
      </c>
      <c r="O51" s="5">
        <f t="shared" si="5"/>
        <v>0.20270000000027721</v>
      </c>
    </row>
    <row r="52" spans="1:15" x14ac:dyDescent="0.25">
      <c r="A52"/>
      <c r="B52">
        <v>50</v>
      </c>
      <c r="C52">
        <v>25.988399999999999</v>
      </c>
      <c r="D52">
        <v>-9.9672999999999998</v>
      </c>
      <c r="E52">
        <v>1367.0405000000001</v>
      </c>
      <c r="F52" s="2">
        <f t="shared" si="2"/>
        <v>1316.1570000000002</v>
      </c>
      <c r="G52"/>
      <c r="H52">
        <v>50</v>
      </c>
      <c r="I52">
        <v>-26.008800000000001</v>
      </c>
      <c r="J52">
        <v>-9.9789999999999992</v>
      </c>
      <c r="K52">
        <v>1367.0744999999999</v>
      </c>
      <c r="L52" s="2">
        <f t="shared" si="3"/>
        <v>1316.191</v>
      </c>
      <c r="N52" s="5">
        <f t="shared" si="4"/>
        <v>1316.174</v>
      </c>
      <c r="O52" s="5">
        <f t="shared" si="5"/>
        <v>0.17399999999997817</v>
      </c>
    </row>
    <row r="53" spans="1:15" x14ac:dyDescent="0.25">
      <c r="A53"/>
      <c r="B53">
        <v>51</v>
      </c>
      <c r="C53">
        <v>25.987500000000001</v>
      </c>
      <c r="D53">
        <v>-9.9682999999999993</v>
      </c>
      <c r="E53">
        <v>1395.0406</v>
      </c>
      <c r="F53" s="2">
        <f t="shared" si="2"/>
        <v>1344.1571000000001</v>
      </c>
      <c r="G53"/>
      <c r="H53">
        <v>51</v>
      </c>
      <c r="I53">
        <v>-26.008600000000001</v>
      </c>
      <c r="J53">
        <v>-9.9808000000000003</v>
      </c>
      <c r="K53">
        <v>1395.0833</v>
      </c>
      <c r="L53" s="2">
        <f t="shared" si="3"/>
        <v>1344.1998000000001</v>
      </c>
      <c r="N53" s="5">
        <f t="shared" si="4"/>
        <v>1344.1784500000001</v>
      </c>
      <c r="O53" s="5">
        <f t="shared" si="5"/>
        <v>0.17845000000011169</v>
      </c>
    </row>
    <row r="54" spans="1:15" x14ac:dyDescent="0.25">
      <c r="A54"/>
      <c r="B54">
        <v>52</v>
      </c>
      <c r="C54">
        <v>25.987300000000001</v>
      </c>
      <c r="D54">
        <v>-9.9678000000000004</v>
      </c>
      <c r="E54">
        <v>1423.0724</v>
      </c>
      <c r="F54" s="2">
        <f t="shared" si="2"/>
        <v>1372.1889000000001</v>
      </c>
      <c r="G54"/>
      <c r="H54">
        <v>52</v>
      </c>
      <c r="I54">
        <v>-26.0106</v>
      </c>
      <c r="J54">
        <v>-9.9794</v>
      </c>
      <c r="K54">
        <v>1423.0889</v>
      </c>
      <c r="L54" s="2">
        <f t="shared" si="3"/>
        <v>1372.2054000000001</v>
      </c>
      <c r="N54" s="5">
        <f t="shared" si="4"/>
        <v>1372.19715</v>
      </c>
      <c r="O54" s="5">
        <f t="shared" si="5"/>
        <v>0.19714999999996508</v>
      </c>
    </row>
    <row r="55" spans="1:15" x14ac:dyDescent="0.25">
      <c r="A55"/>
      <c r="B55">
        <v>53</v>
      </c>
      <c r="C55">
        <v>25.9862</v>
      </c>
      <c r="D55">
        <v>-9.9694000000000003</v>
      </c>
      <c r="E55">
        <v>1451.0806</v>
      </c>
      <c r="F55" s="2">
        <f t="shared" si="2"/>
        <v>1400.1971000000001</v>
      </c>
      <c r="G55"/>
      <c r="H55">
        <v>53</v>
      </c>
      <c r="I55">
        <v>-26.0121</v>
      </c>
      <c r="J55">
        <v>-9.9786000000000001</v>
      </c>
      <c r="K55">
        <v>1451.0971999999999</v>
      </c>
      <c r="L55" s="2">
        <f t="shared" si="3"/>
        <v>1400.2137</v>
      </c>
      <c r="N55" s="5">
        <f t="shared" si="4"/>
        <v>1400.2054000000001</v>
      </c>
      <c r="O55" s="5">
        <f t="shared" si="5"/>
        <v>0.20540000000005421</v>
      </c>
    </row>
    <row r="56" spans="1:15" x14ac:dyDescent="0.25">
      <c r="A56"/>
      <c r="B56">
        <v>54</v>
      </c>
      <c r="C56">
        <v>25.985499999999998</v>
      </c>
      <c r="D56">
        <v>-9.9689999999999994</v>
      </c>
      <c r="E56">
        <v>1479.0726</v>
      </c>
      <c r="F56" s="2">
        <f t="shared" si="2"/>
        <v>1428.1891000000001</v>
      </c>
      <c r="G56"/>
      <c r="H56">
        <v>54</v>
      </c>
      <c r="I56">
        <v>-26.011800000000001</v>
      </c>
      <c r="J56">
        <v>-9.9779</v>
      </c>
      <c r="K56">
        <v>1479.095</v>
      </c>
      <c r="L56" s="2">
        <f t="shared" si="3"/>
        <v>1428.2115000000001</v>
      </c>
      <c r="N56" s="5">
        <f t="shared" si="4"/>
        <v>1428.2003</v>
      </c>
      <c r="O56" s="5">
        <f t="shared" si="5"/>
        <v>0.20029999999997017</v>
      </c>
    </row>
    <row r="57" spans="1:15" x14ac:dyDescent="0.25">
      <c r="A57"/>
      <c r="B57">
        <v>55</v>
      </c>
      <c r="C57">
        <v>25.9847</v>
      </c>
      <c r="D57">
        <v>-9.9701000000000004</v>
      </c>
      <c r="E57">
        <v>1507.0581</v>
      </c>
      <c r="F57" s="2">
        <f t="shared" si="2"/>
        <v>1456.1746000000001</v>
      </c>
      <c r="G57"/>
      <c r="H57">
        <v>55</v>
      </c>
      <c r="I57">
        <v>-26.012499999999999</v>
      </c>
      <c r="J57">
        <v>-9.9787999999999997</v>
      </c>
      <c r="K57">
        <v>1507.085</v>
      </c>
      <c r="L57" s="2">
        <f t="shared" si="3"/>
        <v>1456.2015000000001</v>
      </c>
      <c r="N57" s="5">
        <f t="shared" si="4"/>
        <v>1456.1880500000002</v>
      </c>
      <c r="O57" s="5">
        <f t="shared" si="5"/>
        <v>0.188050000000203</v>
      </c>
    </row>
    <row r="58" spans="1:15" x14ac:dyDescent="0.25">
      <c r="A58"/>
      <c r="B58">
        <v>56</v>
      </c>
      <c r="C58">
        <v>25.983799999999999</v>
      </c>
      <c r="D58">
        <v>-9.9686000000000003</v>
      </c>
      <c r="E58">
        <v>1535.0465999999999</v>
      </c>
      <c r="F58" s="2">
        <f t="shared" si="2"/>
        <v>1484.1631</v>
      </c>
      <c r="G58"/>
      <c r="H58">
        <v>56</v>
      </c>
      <c r="I58">
        <v>-26.014700000000001</v>
      </c>
      <c r="J58">
        <v>-9.9788999999999994</v>
      </c>
      <c r="K58">
        <v>1535.0706</v>
      </c>
      <c r="L58" s="2">
        <f t="shared" si="3"/>
        <v>1484.1871000000001</v>
      </c>
      <c r="N58" s="5">
        <f t="shared" si="4"/>
        <v>1484.1750999999999</v>
      </c>
      <c r="O58" s="5">
        <f t="shared" si="5"/>
        <v>0.17509999999992942</v>
      </c>
    </row>
    <row r="59" spans="1:15" x14ac:dyDescent="0.25">
      <c r="A59"/>
      <c r="B59">
        <v>57</v>
      </c>
      <c r="C59">
        <v>25.982399999999998</v>
      </c>
      <c r="D59">
        <v>-9.9696999999999996</v>
      </c>
      <c r="E59">
        <v>1563.0478000000001</v>
      </c>
      <c r="F59" s="2">
        <f t="shared" si="2"/>
        <v>1512.1643000000001</v>
      </c>
      <c r="G59"/>
      <c r="H59">
        <v>57</v>
      </c>
      <c r="I59">
        <v>-26.014500000000002</v>
      </c>
      <c r="J59">
        <v>-9.9781999999999993</v>
      </c>
      <c r="K59">
        <v>1563.0776000000001</v>
      </c>
      <c r="L59" s="2">
        <f t="shared" si="3"/>
        <v>1512.1941000000002</v>
      </c>
      <c r="N59" s="5">
        <f t="shared" si="4"/>
        <v>1512.1792</v>
      </c>
      <c r="O59" s="5">
        <f t="shared" si="5"/>
        <v>0.17920000000003711</v>
      </c>
    </row>
    <row r="60" spans="1:15" x14ac:dyDescent="0.25">
      <c r="A60"/>
      <c r="B60">
        <v>58</v>
      </c>
      <c r="C60">
        <v>25.982500000000002</v>
      </c>
      <c r="D60">
        <v>-9.9692000000000007</v>
      </c>
      <c r="E60">
        <v>1591.0427</v>
      </c>
      <c r="F60" s="2">
        <f t="shared" si="2"/>
        <v>1540.1592000000001</v>
      </c>
      <c r="G60"/>
      <c r="H60">
        <v>58</v>
      </c>
      <c r="I60">
        <v>-26.0167</v>
      </c>
      <c r="J60">
        <v>-9.9786000000000001</v>
      </c>
      <c r="K60">
        <v>1591.0858000000001</v>
      </c>
      <c r="L60" s="2">
        <f t="shared" si="3"/>
        <v>1540.2023000000002</v>
      </c>
      <c r="N60" s="5">
        <f t="shared" si="4"/>
        <v>1540.18075</v>
      </c>
      <c r="O60" s="5">
        <f t="shared" si="5"/>
        <v>0.18074999999998909</v>
      </c>
    </row>
    <row r="61" spans="1:15" x14ac:dyDescent="0.25">
      <c r="A61"/>
      <c r="B61">
        <v>59</v>
      </c>
      <c r="C61">
        <v>25.981000000000002</v>
      </c>
      <c r="D61">
        <v>-9.9696999999999996</v>
      </c>
      <c r="E61">
        <v>1619.0559000000001</v>
      </c>
      <c r="F61" s="2">
        <f t="shared" si="2"/>
        <v>1568.1724000000002</v>
      </c>
      <c r="G61"/>
      <c r="H61">
        <v>59</v>
      </c>
      <c r="I61">
        <v>-26.014199999999999</v>
      </c>
      <c r="J61">
        <v>-9.9816000000000003</v>
      </c>
      <c r="K61">
        <v>1619.0889</v>
      </c>
      <c r="L61" s="2">
        <f t="shared" si="3"/>
        <v>1568.2054000000001</v>
      </c>
      <c r="N61" s="5">
        <f t="shared" si="4"/>
        <v>1568.1889000000001</v>
      </c>
      <c r="O61" s="5">
        <f t="shared" si="5"/>
        <v>0.18890000000010332</v>
      </c>
    </row>
    <row r="62" spans="1:15" x14ac:dyDescent="0.25">
      <c r="A62"/>
      <c r="B62">
        <v>60</v>
      </c>
      <c r="C62">
        <v>25.980599999999999</v>
      </c>
      <c r="D62">
        <v>-9.9696999999999996</v>
      </c>
      <c r="E62">
        <v>1647.0453</v>
      </c>
      <c r="F62" s="2">
        <f t="shared" si="2"/>
        <v>1596.1618000000001</v>
      </c>
      <c r="G62"/>
      <c r="H62">
        <v>60</v>
      </c>
      <c r="I62">
        <v>-26.0181</v>
      </c>
      <c r="J62">
        <v>-9.9799000000000007</v>
      </c>
      <c r="K62">
        <v>1647.0847000000001</v>
      </c>
      <c r="L62" s="2">
        <f t="shared" si="3"/>
        <v>1596.2012000000002</v>
      </c>
      <c r="N62" s="5">
        <f t="shared" si="4"/>
        <v>1596.1815000000001</v>
      </c>
      <c r="O62" s="5">
        <f t="shared" si="5"/>
        <v>0.18150000000014188</v>
      </c>
    </row>
    <row r="63" spans="1:15" x14ac:dyDescent="0.25">
      <c r="A63"/>
      <c r="B63">
        <v>61</v>
      </c>
      <c r="C63">
        <v>25.9787</v>
      </c>
      <c r="D63">
        <v>-9.9699000000000009</v>
      </c>
      <c r="E63">
        <v>1675.0583999999999</v>
      </c>
      <c r="F63" s="2">
        <f t="shared" si="2"/>
        <v>1624.1749</v>
      </c>
      <c r="G63"/>
      <c r="H63">
        <v>61</v>
      </c>
      <c r="I63">
        <v>-26.017800000000001</v>
      </c>
      <c r="J63">
        <v>-9.9795999999999996</v>
      </c>
      <c r="K63">
        <v>1675.0943</v>
      </c>
      <c r="L63" s="2">
        <f t="shared" si="3"/>
        <v>1624.2108000000001</v>
      </c>
      <c r="N63" s="5">
        <f t="shared" si="4"/>
        <v>1624.1928499999999</v>
      </c>
      <c r="O63" s="5">
        <f t="shared" si="5"/>
        <v>0.1928499999999076</v>
      </c>
    </row>
    <row r="64" spans="1:15" x14ac:dyDescent="0.25">
      <c r="A64"/>
      <c r="B64">
        <v>62</v>
      </c>
      <c r="C64">
        <v>25.978400000000001</v>
      </c>
      <c r="D64">
        <v>-9.9690999999999992</v>
      </c>
      <c r="E64">
        <v>1703.0706</v>
      </c>
      <c r="F64" s="2">
        <f t="shared" si="2"/>
        <v>1652.1871000000001</v>
      </c>
      <c r="G64"/>
      <c r="H64">
        <v>62</v>
      </c>
      <c r="I64">
        <v>-26.0199</v>
      </c>
      <c r="J64">
        <v>-9.9795999999999996</v>
      </c>
      <c r="K64">
        <v>1703.0787</v>
      </c>
      <c r="L64" s="2">
        <f t="shared" si="3"/>
        <v>1652.1952000000001</v>
      </c>
      <c r="N64" s="5">
        <f t="shared" si="4"/>
        <v>1652.1911500000001</v>
      </c>
      <c r="O64" s="5">
        <f t="shared" si="5"/>
        <v>0.19115000000010696</v>
      </c>
    </row>
    <row r="65" spans="1:15" x14ac:dyDescent="0.25">
      <c r="A65"/>
      <c r="B65">
        <v>63</v>
      </c>
      <c r="C65">
        <v>25.9773</v>
      </c>
      <c r="D65">
        <v>-9.9695999999999998</v>
      </c>
      <c r="E65">
        <v>1731.0713000000001</v>
      </c>
      <c r="F65" s="2">
        <f t="shared" si="2"/>
        <v>1680.1878000000002</v>
      </c>
      <c r="G65"/>
      <c r="H65">
        <v>63</v>
      </c>
      <c r="I65">
        <v>-26.020299999999999</v>
      </c>
      <c r="J65">
        <v>-9.9797999999999991</v>
      </c>
      <c r="K65">
        <v>1731.079</v>
      </c>
      <c r="L65" s="2">
        <f t="shared" si="3"/>
        <v>1680.1955</v>
      </c>
      <c r="N65" s="5">
        <f t="shared" si="4"/>
        <v>1680.1916500000002</v>
      </c>
      <c r="O65" s="5">
        <f t="shared" si="5"/>
        <v>0.19165000000020882</v>
      </c>
    </row>
    <row r="66" spans="1:15" x14ac:dyDescent="0.25">
      <c r="A66"/>
      <c r="B66">
        <v>64</v>
      </c>
      <c r="C66">
        <v>25.976800000000001</v>
      </c>
      <c r="D66">
        <v>-9.9696999999999996</v>
      </c>
      <c r="E66">
        <v>1759.0551</v>
      </c>
      <c r="F66" s="2">
        <f t="shared" si="2"/>
        <v>1708.1716000000001</v>
      </c>
      <c r="G66"/>
      <c r="H66">
        <v>64</v>
      </c>
      <c r="I66">
        <v>-26.019600000000001</v>
      </c>
      <c r="J66">
        <v>-9.9817999999999998</v>
      </c>
      <c r="K66">
        <v>1759.0722000000001</v>
      </c>
      <c r="L66" s="2">
        <f t="shared" si="3"/>
        <v>1708.1887000000002</v>
      </c>
      <c r="N66" s="5">
        <f t="shared" si="4"/>
        <v>1708.1801500000001</v>
      </c>
      <c r="O66" s="5">
        <f t="shared" si="5"/>
        <v>0.1801500000001397</v>
      </c>
    </row>
    <row r="67" spans="1:15" x14ac:dyDescent="0.25">
      <c r="A67"/>
      <c r="B67">
        <v>65</v>
      </c>
      <c r="C67">
        <v>25.975200000000001</v>
      </c>
      <c r="D67">
        <v>-9.9733999999999998</v>
      </c>
      <c r="E67">
        <v>1787.066</v>
      </c>
      <c r="F67" s="2">
        <f t="shared" si="2"/>
        <v>1736.1825000000001</v>
      </c>
      <c r="G67"/>
      <c r="H67">
        <v>65</v>
      </c>
      <c r="I67">
        <v>-26.020600000000002</v>
      </c>
      <c r="J67">
        <v>-9.984</v>
      </c>
      <c r="K67">
        <v>1787.0802000000001</v>
      </c>
      <c r="L67" s="2">
        <f t="shared" si="3"/>
        <v>1736.1967000000002</v>
      </c>
      <c r="N67" s="5">
        <f t="shared" si="4"/>
        <v>1736.1896000000002</v>
      </c>
      <c r="O67" s="5">
        <f t="shared" si="5"/>
        <v>0.18960000000015498</v>
      </c>
    </row>
    <row r="68" spans="1:15" x14ac:dyDescent="0.25">
      <c r="A68"/>
      <c r="B68">
        <v>66</v>
      </c>
      <c r="C68">
        <v>25.975000000000001</v>
      </c>
      <c r="D68">
        <v>-9.9696999999999996</v>
      </c>
      <c r="E68">
        <v>1815.0618999999999</v>
      </c>
      <c r="F68" s="2">
        <f t="shared" si="2"/>
        <v>1764.1784</v>
      </c>
      <c r="G68"/>
      <c r="H68">
        <v>66</v>
      </c>
      <c r="I68">
        <v>-26.020800000000001</v>
      </c>
      <c r="J68">
        <v>-9.9821000000000009</v>
      </c>
      <c r="K68">
        <v>1815.0736999999999</v>
      </c>
      <c r="L68" s="2">
        <f t="shared" si="3"/>
        <v>1764.1902</v>
      </c>
      <c r="N68" s="5">
        <f t="shared" si="4"/>
        <v>1764.1842999999999</v>
      </c>
      <c r="O68" s="5">
        <f t="shared" si="5"/>
        <v>0.18429999999989377</v>
      </c>
    </row>
    <row r="69" spans="1:15" x14ac:dyDescent="0.25">
      <c r="A69"/>
      <c r="B69">
        <v>67</v>
      </c>
      <c r="C69">
        <v>25.9739</v>
      </c>
      <c r="D69">
        <v>-9.9702999999999999</v>
      </c>
      <c r="E69">
        <v>1843.0743</v>
      </c>
      <c r="F69" s="2">
        <f t="shared" si="2"/>
        <v>1792.1908000000001</v>
      </c>
      <c r="G69"/>
      <c r="H69">
        <v>67</v>
      </c>
      <c r="I69">
        <v>-26.023800000000001</v>
      </c>
      <c r="J69">
        <v>-9.9806000000000008</v>
      </c>
      <c r="K69">
        <v>1843.0951</v>
      </c>
      <c r="L69" s="2">
        <f t="shared" si="3"/>
        <v>1792.2116000000001</v>
      </c>
      <c r="N69" s="5">
        <f t="shared" si="4"/>
        <v>1792.2012</v>
      </c>
      <c r="O69" s="5">
        <f t="shared" si="5"/>
        <v>0.20119999999997162</v>
      </c>
    </row>
    <row r="70" spans="1:15" x14ac:dyDescent="0.25">
      <c r="A70"/>
      <c r="B70">
        <v>68</v>
      </c>
      <c r="C70">
        <v>25.973400000000002</v>
      </c>
      <c r="D70">
        <v>-9.9701000000000004</v>
      </c>
      <c r="E70">
        <v>1871.0543</v>
      </c>
      <c r="F70" s="2">
        <f t="shared" si="2"/>
        <v>1820.1708000000001</v>
      </c>
      <c r="G70"/>
      <c r="H70">
        <v>68</v>
      </c>
      <c r="I70">
        <v>-26.0227</v>
      </c>
      <c r="J70">
        <v>-9.9823000000000004</v>
      </c>
      <c r="K70">
        <v>1871.0808999999999</v>
      </c>
      <c r="L70" s="2">
        <f t="shared" si="3"/>
        <v>1820.1974</v>
      </c>
      <c r="N70" s="5">
        <f t="shared" si="4"/>
        <v>1820.1840999999999</v>
      </c>
      <c r="O70" s="5">
        <f t="shared" si="5"/>
        <v>0.18409999999994398</v>
      </c>
    </row>
    <row r="71" spans="1:15" x14ac:dyDescent="0.25">
      <c r="A71"/>
      <c r="B71">
        <v>69</v>
      </c>
      <c r="C71">
        <v>25.971800000000002</v>
      </c>
      <c r="D71">
        <v>-9.9726999999999997</v>
      </c>
      <c r="E71">
        <v>1899.0671</v>
      </c>
      <c r="F71" s="2">
        <f t="shared" ref="F71:F122" si="6">E71-$K$5</f>
        <v>1848.1836000000001</v>
      </c>
      <c r="G71"/>
      <c r="H71">
        <v>69</v>
      </c>
      <c r="I71">
        <v>-26.023399999999999</v>
      </c>
      <c r="J71">
        <v>-9.9839000000000002</v>
      </c>
      <c r="K71">
        <v>1899.096</v>
      </c>
      <c r="L71" s="2">
        <f t="shared" ref="L71:L122" si="7">K71-$K$5</f>
        <v>1848.2125000000001</v>
      </c>
      <c r="N71" s="5">
        <f t="shared" ref="N71:N123" si="8">AVERAGE(F71,L71)</f>
        <v>1848.19805</v>
      </c>
      <c r="O71" s="5">
        <f t="shared" ref="O71:O122" si="9">N71-28*(B71-$B$5)</f>
        <v>0.19804999999996653</v>
      </c>
    </row>
    <row r="72" spans="1:15" x14ac:dyDescent="0.25">
      <c r="A72"/>
      <c r="B72">
        <v>70</v>
      </c>
      <c r="C72">
        <v>25.9711</v>
      </c>
      <c r="D72">
        <v>-9.9730000000000008</v>
      </c>
      <c r="E72">
        <v>1927.0664999999999</v>
      </c>
      <c r="F72" s="2">
        <f t="shared" si="6"/>
        <v>1876.183</v>
      </c>
      <c r="G72"/>
      <c r="H72">
        <v>70</v>
      </c>
      <c r="I72">
        <v>-26.0244</v>
      </c>
      <c r="J72">
        <v>-9.984</v>
      </c>
      <c r="K72">
        <v>1927.0934999999999</v>
      </c>
      <c r="L72" s="2">
        <f t="shared" si="7"/>
        <v>1876.21</v>
      </c>
      <c r="N72" s="5">
        <f t="shared" si="8"/>
        <v>1876.1965</v>
      </c>
      <c r="O72" s="5">
        <f t="shared" si="9"/>
        <v>0.19650000000001455</v>
      </c>
    </row>
    <row r="73" spans="1:15" x14ac:dyDescent="0.25">
      <c r="A73"/>
      <c r="B73">
        <v>71</v>
      </c>
      <c r="C73">
        <v>25.970400000000001</v>
      </c>
      <c r="D73">
        <v>-9.9727999999999994</v>
      </c>
      <c r="E73">
        <v>1955.0641000000001</v>
      </c>
      <c r="F73" s="2">
        <f t="shared" si="6"/>
        <v>1904.1806000000001</v>
      </c>
      <c r="G73"/>
      <c r="H73">
        <v>71</v>
      </c>
      <c r="I73">
        <v>-26.026900000000001</v>
      </c>
      <c r="J73">
        <v>-9.9809999999999999</v>
      </c>
      <c r="K73">
        <v>1955.0980999999999</v>
      </c>
      <c r="L73" s="2">
        <f t="shared" si="7"/>
        <v>1904.2146</v>
      </c>
      <c r="N73" s="5">
        <f t="shared" si="8"/>
        <v>1904.1976</v>
      </c>
      <c r="O73" s="5">
        <f t="shared" si="9"/>
        <v>0.1975999999999658</v>
      </c>
    </row>
    <row r="74" spans="1:15" x14ac:dyDescent="0.25">
      <c r="A74"/>
      <c r="B74">
        <v>72</v>
      </c>
      <c r="C74">
        <v>25.969100000000001</v>
      </c>
      <c r="D74">
        <v>-9.9709000000000003</v>
      </c>
      <c r="E74">
        <v>1983.0571</v>
      </c>
      <c r="F74" s="2">
        <f t="shared" si="6"/>
        <v>1932.1736000000001</v>
      </c>
      <c r="G74"/>
      <c r="H74">
        <v>72</v>
      </c>
      <c r="I74">
        <v>-26.026900000000001</v>
      </c>
      <c r="J74">
        <v>-9.9837000000000007</v>
      </c>
      <c r="K74">
        <v>1983.0942</v>
      </c>
      <c r="L74" s="2">
        <f t="shared" si="7"/>
        <v>1932.2107000000001</v>
      </c>
      <c r="N74" s="5">
        <f t="shared" si="8"/>
        <v>1932.1921500000001</v>
      </c>
      <c r="O74" s="5">
        <f t="shared" si="9"/>
        <v>0.19215000000008331</v>
      </c>
    </row>
    <row r="75" spans="1:15" x14ac:dyDescent="0.25">
      <c r="A75"/>
      <c r="B75">
        <v>73</v>
      </c>
      <c r="C75">
        <v>25.9682</v>
      </c>
      <c r="D75">
        <v>-9.9697999999999993</v>
      </c>
      <c r="E75">
        <v>2011.0587</v>
      </c>
      <c r="F75" s="2">
        <f t="shared" si="6"/>
        <v>1960.1752000000001</v>
      </c>
      <c r="G75"/>
      <c r="H75">
        <v>73</v>
      </c>
      <c r="I75">
        <v>-26.026900000000001</v>
      </c>
      <c r="J75">
        <v>-9.9835999999999991</v>
      </c>
      <c r="K75">
        <v>2011.1007</v>
      </c>
      <c r="L75" s="2">
        <f t="shared" si="7"/>
        <v>1960.2172</v>
      </c>
      <c r="N75" s="5">
        <f t="shared" si="8"/>
        <v>1960.1962000000001</v>
      </c>
      <c r="O75" s="5">
        <f t="shared" si="9"/>
        <v>0.19620000000008986</v>
      </c>
    </row>
    <row r="76" spans="1:15" x14ac:dyDescent="0.25">
      <c r="A76"/>
      <c r="B76">
        <v>74</v>
      </c>
      <c r="C76">
        <v>25.968299999999999</v>
      </c>
      <c r="D76">
        <v>-9.9702000000000002</v>
      </c>
      <c r="E76">
        <v>2039.0431000000001</v>
      </c>
      <c r="F76" s="2">
        <f t="shared" si="6"/>
        <v>1988.1596000000002</v>
      </c>
      <c r="G76"/>
      <c r="H76">
        <v>74</v>
      </c>
      <c r="I76">
        <v>-26.029699999999998</v>
      </c>
      <c r="J76">
        <v>-9.9808000000000003</v>
      </c>
      <c r="K76">
        <v>2039.0956000000001</v>
      </c>
      <c r="L76" s="2">
        <f t="shared" si="7"/>
        <v>1988.2121000000002</v>
      </c>
      <c r="N76" s="5">
        <f t="shared" si="8"/>
        <v>1988.1858500000003</v>
      </c>
      <c r="O76" s="5">
        <f t="shared" si="9"/>
        <v>0.1858500000003005</v>
      </c>
    </row>
    <row r="77" spans="1:15" x14ac:dyDescent="0.25">
      <c r="A77"/>
      <c r="B77">
        <v>75</v>
      </c>
      <c r="C77">
        <v>25.967099999999999</v>
      </c>
      <c r="D77">
        <v>-9.9734999999999996</v>
      </c>
      <c r="E77">
        <v>2067.0641999999998</v>
      </c>
      <c r="F77" s="2">
        <f t="shared" si="6"/>
        <v>2016.1806999999999</v>
      </c>
      <c r="G77"/>
      <c r="H77">
        <v>75</v>
      </c>
      <c r="I77">
        <v>-26.0303</v>
      </c>
      <c r="J77">
        <v>-9.9811999999999994</v>
      </c>
      <c r="K77">
        <v>2067.1039000000001</v>
      </c>
      <c r="L77" s="2">
        <f t="shared" si="7"/>
        <v>2016.2204000000002</v>
      </c>
      <c r="N77" s="5">
        <f t="shared" si="8"/>
        <v>2016.20055</v>
      </c>
      <c r="O77" s="5">
        <f t="shared" si="9"/>
        <v>0.2005500000000211</v>
      </c>
    </row>
    <row r="78" spans="1:15" x14ac:dyDescent="0.25">
      <c r="A78"/>
      <c r="B78">
        <v>76</v>
      </c>
      <c r="C78">
        <v>25.966100000000001</v>
      </c>
      <c r="D78">
        <v>-9.9718999999999998</v>
      </c>
      <c r="E78">
        <v>2095.0587</v>
      </c>
      <c r="F78" s="2">
        <f t="shared" si="6"/>
        <v>2044.1752000000001</v>
      </c>
      <c r="G78"/>
      <c r="H78">
        <v>76</v>
      </c>
      <c r="I78">
        <v>-26.031199999999998</v>
      </c>
      <c r="J78">
        <v>-9.9810999999999996</v>
      </c>
      <c r="K78">
        <v>2095.1061</v>
      </c>
      <c r="L78" s="2">
        <f t="shared" si="7"/>
        <v>2044.2226000000001</v>
      </c>
      <c r="N78" s="5">
        <f t="shared" si="8"/>
        <v>2044.1989000000001</v>
      </c>
      <c r="O78" s="5">
        <f t="shared" si="9"/>
        <v>0.19890000000009422</v>
      </c>
    </row>
    <row r="79" spans="1:15" x14ac:dyDescent="0.25">
      <c r="A79"/>
      <c r="B79">
        <v>77</v>
      </c>
      <c r="C79">
        <v>25.964700000000001</v>
      </c>
      <c r="D79">
        <v>-9.9735999999999994</v>
      </c>
      <c r="E79">
        <v>2123.0509999999999</v>
      </c>
      <c r="F79" s="2">
        <f t="shared" si="6"/>
        <v>2072.1675</v>
      </c>
      <c r="G79"/>
      <c r="H79">
        <v>77</v>
      </c>
      <c r="I79">
        <v>-26.031099999999999</v>
      </c>
      <c r="J79">
        <v>-9.9849999999999994</v>
      </c>
      <c r="K79">
        <v>2123.1095</v>
      </c>
      <c r="L79" s="2">
        <f t="shared" si="7"/>
        <v>2072.2260000000001</v>
      </c>
      <c r="N79" s="5">
        <f t="shared" si="8"/>
        <v>2072.1967500000001</v>
      </c>
      <c r="O79" s="5">
        <f t="shared" si="9"/>
        <v>0.19675000000006548</v>
      </c>
    </row>
    <row r="80" spans="1:15" x14ac:dyDescent="0.25">
      <c r="A80"/>
      <c r="B80">
        <v>78</v>
      </c>
      <c r="C80">
        <v>25.964500000000001</v>
      </c>
      <c r="D80">
        <v>-9.9732000000000003</v>
      </c>
      <c r="E80">
        <v>2151.0515</v>
      </c>
      <c r="F80" s="2">
        <f t="shared" si="6"/>
        <v>2100.1680000000001</v>
      </c>
      <c r="G80"/>
      <c r="H80">
        <v>78</v>
      </c>
      <c r="I80">
        <v>-26.031099999999999</v>
      </c>
      <c r="J80">
        <v>-9.9841999999999995</v>
      </c>
      <c r="K80">
        <v>2151.0812999999998</v>
      </c>
      <c r="L80" s="2">
        <f t="shared" si="7"/>
        <v>2100.1977999999999</v>
      </c>
      <c r="N80" s="5">
        <f t="shared" si="8"/>
        <v>2100.1828999999998</v>
      </c>
      <c r="O80" s="5">
        <f t="shared" si="9"/>
        <v>0.18289999999979045</v>
      </c>
    </row>
    <row r="81" spans="1:15" x14ac:dyDescent="0.25">
      <c r="A81"/>
      <c r="B81">
        <v>79</v>
      </c>
      <c r="C81">
        <v>25.963100000000001</v>
      </c>
      <c r="D81">
        <v>-9.9728999999999992</v>
      </c>
      <c r="E81">
        <v>2179.0594999999998</v>
      </c>
      <c r="F81" s="2">
        <f t="shared" si="6"/>
        <v>2128.1759999999999</v>
      </c>
      <c r="G81"/>
      <c r="H81">
        <v>79</v>
      </c>
      <c r="I81">
        <v>-26.033999999999999</v>
      </c>
      <c r="J81">
        <v>-9.9819999999999993</v>
      </c>
      <c r="K81">
        <v>2179.0868999999998</v>
      </c>
      <c r="L81" s="2">
        <f t="shared" si="7"/>
        <v>2128.2033999999999</v>
      </c>
      <c r="N81" s="5">
        <f t="shared" si="8"/>
        <v>2128.1896999999999</v>
      </c>
      <c r="O81" s="5">
        <f t="shared" si="9"/>
        <v>0.1896999999999025</v>
      </c>
    </row>
    <row r="82" spans="1:15" x14ac:dyDescent="0.25">
      <c r="A82"/>
      <c r="B82">
        <v>80</v>
      </c>
      <c r="C82">
        <v>25.962700000000002</v>
      </c>
      <c r="D82">
        <v>-9.9735999999999994</v>
      </c>
      <c r="E82">
        <v>2207.0529999999999</v>
      </c>
      <c r="F82" s="2">
        <f t="shared" si="6"/>
        <v>2156.1695</v>
      </c>
      <c r="G82"/>
      <c r="H82">
        <v>80</v>
      </c>
      <c r="I82">
        <v>-26.034800000000001</v>
      </c>
      <c r="J82">
        <v>-9.9823000000000004</v>
      </c>
      <c r="K82">
        <v>2207.0902999999998</v>
      </c>
      <c r="L82" s="2">
        <f t="shared" si="7"/>
        <v>2156.2067999999999</v>
      </c>
      <c r="N82" s="5">
        <f t="shared" si="8"/>
        <v>2156.18815</v>
      </c>
      <c r="O82" s="5">
        <f t="shared" si="9"/>
        <v>0.18814999999995052</v>
      </c>
    </row>
    <row r="83" spans="1:15" x14ac:dyDescent="0.25">
      <c r="A83"/>
      <c r="B83">
        <v>81</v>
      </c>
      <c r="C83">
        <v>25.961500000000001</v>
      </c>
      <c r="D83">
        <v>-9.9746000000000006</v>
      </c>
      <c r="E83">
        <v>2235.0799000000002</v>
      </c>
      <c r="F83" s="2">
        <f t="shared" si="6"/>
        <v>2184.1964000000003</v>
      </c>
      <c r="G83"/>
      <c r="H83">
        <v>81</v>
      </c>
      <c r="I83">
        <v>-26.0352</v>
      </c>
      <c r="J83">
        <v>-9.9822000000000006</v>
      </c>
      <c r="K83">
        <v>2235.107</v>
      </c>
      <c r="L83" s="2">
        <f t="shared" si="7"/>
        <v>2184.2235000000001</v>
      </c>
      <c r="N83" s="5">
        <f t="shared" si="8"/>
        <v>2184.2099500000004</v>
      </c>
      <c r="O83" s="5">
        <f t="shared" si="9"/>
        <v>0.20995000000038999</v>
      </c>
    </row>
    <row r="84" spans="1:15" x14ac:dyDescent="0.25">
      <c r="A84"/>
      <c r="B84">
        <v>82</v>
      </c>
      <c r="C84">
        <v>25.9618</v>
      </c>
      <c r="D84">
        <v>-9.9725000000000001</v>
      </c>
      <c r="E84">
        <v>2263.1397999999999</v>
      </c>
      <c r="F84" s="2">
        <f t="shared" si="6"/>
        <v>2212.2563</v>
      </c>
      <c r="G84"/>
      <c r="H84">
        <v>82</v>
      </c>
      <c r="I84">
        <v>-26.035599999999999</v>
      </c>
      <c r="J84">
        <v>-9.9817999999999998</v>
      </c>
      <c r="K84">
        <v>2263.1518000000001</v>
      </c>
      <c r="L84" s="2">
        <f t="shared" si="7"/>
        <v>2212.2683000000002</v>
      </c>
      <c r="N84" s="5">
        <f t="shared" si="8"/>
        <v>2212.2623000000003</v>
      </c>
      <c r="O84" s="5">
        <f t="shared" si="9"/>
        <v>0.26230000000032305</v>
      </c>
    </row>
    <row r="85" spans="1:15" x14ac:dyDescent="0.25">
      <c r="A85"/>
      <c r="B85">
        <v>83</v>
      </c>
      <c r="C85">
        <v>25.959599999999998</v>
      </c>
      <c r="D85">
        <v>-9.9743999999999993</v>
      </c>
      <c r="E85">
        <v>2291.1233000000002</v>
      </c>
      <c r="F85" s="2">
        <f t="shared" si="6"/>
        <v>2240.2398000000003</v>
      </c>
      <c r="G85"/>
      <c r="H85">
        <v>83</v>
      </c>
      <c r="I85">
        <v>-26.036300000000001</v>
      </c>
      <c r="J85">
        <v>-9.9819999999999993</v>
      </c>
      <c r="K85">
        <v>2291.1426000000001</v>
      </c>
      <c r="L85" s="2">
        <f t="shared" si="7"/>
        <v>2240.2591000000002</v>
      </c>
      <c r="N85" s="5">
        <f t="shared" si="8"/>
        <v>2240.2494500000003</v>
      </c>
      <c r="O85" s="5">
        <f t="shared" si="9"/>
        <v>0.24945000000025175</v>
      </c>
    </row>
    <row r="86" spans="1:15" x14ac:dyDescent="0.25">
      <c r="A86"/>
      <c r="B86">
        <v>84</v>
      </c>
      <c r="C86">
        <v>25.9588</v>
      </c>
      <c r="D86">
        <v>-9.9748000000000001</v>
      </c>
      <c r="E86">
        <v>2319.1295</v>
      </c>
      <c r="F86" s="2">
        <f t="shared" si="6"/>
        <v>2268.2460000000001</v>
      </c>
      <c r="G86"/>
      <c r="H86">
        <v>84</v>
      </c>
      <c r="I86">
        <v>-26.037099999999999</v>
      </c>
      <c r="J86">
        <v>-9.9824000000000002</v>
      </c>
      <c r="K86">
        <v>2319.1516000000001</v>
      </c>
      <c r="L86" s="2">
        <f t="shared" si="7"/>
        <v>2268.2681000000002</v>
      </c>
      <c r="N86" s="5">
        <f t="shared" si="8"/>
        <v>2268.2570500000002</v>
      </c>
      <c r="O86" s="5">
        <f t="shared" si="9"/>
        <v>0.25705000000016298</v>
      </c>
    </row>
    <row r="87" spans="1:15" x14ac:dyDescent="0.25">
      <c r="A87"/>
      <c r="B87">
        <v>85</v>
      </c>
      <c r="C87">
        <v>25.959700000000002</v>
      </c>
      <c r="D87">
        <v>-9.9725000000000001</v>
      </c>
      <c r="E87">
        <v>2347.1318999999999</v>
      </c>
      <c r="F87" s="2">
        <f t="shared" si="6"/>
        <v>2296.2483999999999</v>
      </c>
      <c r="G87"/>
      <c r="H87">
        <v>85</v>
      </c>
      <c r="I87">
        <v>-26.037500000000001</v>
      </c>
      <c r="J87">
        <v>-9.9856999999999996</v>
      </c>
      <c r="K87">
        <v>2347.1455000000001</v>
      </c>
      <c r="L87" s="2">
        <f t="shared" si="7"/>
        <v>2296.2620000000002</v>
      </c>
      <c r="N87" s="5">
        <f t="shared" si="8"/>
        <v>2296.2552000000001</v>
      </c>
      <c r="O87" s="5">
        <f t="shared" si="9"/>
        <v>0.25520000000005894</v>
      </c>
    </row>
    <row r="88" spans="1:15" x14ac:dyDescent="0.25">
      <c r="A88"/>
      <c r="B88">
        <v>86</v>
      </c>
      <c r="C88">
        <v>25.959199999999999</v>
      </c>
      <c r="D88">
        <v>-9.9722000000000008</v>
      </c>
      <c r="E88">
        <v>2375.1273999999999</v>
      </c>
      <c r="F88" s="2">
        <f t="shared" si="6"/>
        <v>2324.2438999999999</v>
      </c>
      <c r="G88"/>
      <c r="H88">
        <v>86</v>
      </c>
      <c r="I88">
        <v>-26.039100000000001</v>
      </c>
      <c r="J88">
        <v>-9.9823000000000004</v>
      </c>
      <c r="K88">
        <v>2375.1464999999998</v>
      </c>
      <c r="L88" s="2">
        <f t="shared" si="7"/>
        <v>2324.2629999999999</v>
      </c>
      <c r="N88" s="5">
        <f t="shared" si="8"/>
        <v>2324.2534500000002</v>
      </c>
      <c r="O88" s="5">
        <f t="shared" si="9"/>
        <v>0.25345000000015716</v>
      </c>
    </row>
    <row r="89" spans="1:15" x14ac:dyDescent="0.25">
      <c r="A89"/>
      <c r="B89">
        <v>87</v>
      </c>
      <c r="C89">
        <v>25.957999999999998</v>
      </c>
      <c r="D89">
        <v>-9.9730000000000008</v>
      </c>
      <c r="E89">
        <v>2403.1152000000002</v>
      </c>
      <c r="F89" s="2">
        <f t="shared" si="6"/>
        <v>2352.2317000000003</v>
      </c>
      <c r="G89"/>
      <c r="H89">
        <v>87</v>
      </c>
      <c r="I89">
        <v>-26.0398</v>
      </c>
      <c r="J89">
        <v>-9.9824999999999999</v>
      </c>
      <c r="K89">
        <v>2403.1365000000001</v>
      </c>
      <c r="L89" s="2">
        <f t="shared" si="7"/>
        <v>2352.2530000000002</v>
      </c>
      <c r="N89" s="5">
        <f t="shared" si="8"/>
        <v>2352.2423500000004</v>
      </c>
      <c r="O89" s="5">
        <f t="shared" si="9"/>
        <v>0.24235000000044238</v>
      </c>
    </row>
    <row r="90" spans="1:15" x14ac:dyDescent="0.25">
      <c r="A90"/>
      <c r="B90">
        <v>88</v>
      </c>
      <c r="C90">
        <v>25.9573</v>
      </c>
      <c r="D90">
        <v>-9.9726999999999997</v>
      </c>
      <c r="E90">
        <v>2431.1095</v>
      </c>
      <c r="F90" s="2">
        <f t="shared" si="6"/>
        <v>2380.2260000000001</v>
      </c>
      <c r="G90"/>
      <c r="H90">
        <v>88</v>
      </c>
      <c r="I90">
        <v>-26.040299999999998</v>
      </c>
      <c r="J90">
        <v>-9.9827999999999992</v>
      </c>
      <c r="K90">
        <v>2431.1251000000002</v>
      </c>
      <c r="L90" s="2">
        <f t="shared" si="7"/>
        <v>2380.2416000000003</v>
      </c>
      <c r="N90" s="5">
        <f t="shared" si="8"/>
        <v>2380.2338</v>
      </c>
      <c r="O90" s="5">
        <f t="shared" si="9"/>
        <v>0.23379999999997381</v>
      </c>
    </row>
    <row r="91" spans="1:15" x14ac:dyDescent="0.25">
      <c r="A91"/>
      <c r="B91">
        <v>89</v>
      </c>
      <c r="C91">
        <v>25.956399999999999</v>
      </c>
      <c r="D91">
        <v>-9.9731000000000005</v>
      </c>
      <c r="E91">
        <v>2459.1264999999999</v>
      </c>
      <c r="F91" s="2">
        <f t="shared" si="6"/>
        <v>2408.2429999999999</v>
      </c>
      <c r="G91"/>
      <c r="H91">
        <v>89</v>
      </c>
      <c r="I91">
        <v>-26.0412</v>
      </c>
      <c r="J91">
        <v>-9.9833999999999996</v>
      </c>
      <c r="K91">
        <v>2459.1365999999998</v>
      </c>
      <c r="L91" s="2">
        <f t="shared" si="7"/>
        <v>2408.2530999999999</v>
      </c>
      <c r="N91" s="5">
        <f t="shared" si="8"/>
        <v>2408.2480500000001</v>
      </c>
      <c r="O91" s="5">
        <f t="shared" si="9"/>
        <v>0.24805000000014843</v>
      </c>
    </row>
    <row r="92" spans="1:15" x14ac:dyDescent="0.25">
      <c r="A92"/>
      <c r="B92">
        <v>90</v>
      </c>
      <c r="C92">
        <v>25.955500000000001</v>
      </c>
      <c r="D92">
        <v>-9.9727999999999994</v>
      </c>
      <c r="E92">
        <v>2487.1131999999998</v>
      </c>
      <c r="F92" s="2">
        <f t="shared" si="6"/>
        <v>2436.2296999999999</v>
      </c>
      <c r="G92"/>
      <c r="H92">
        <v>90</v>
      </c>
      <c r="I92">
        <v>-26.042400000000001</v>
      </c>
      <c r="J92">
        <v>-9.9821000000000009</v>
      </c>
      <c r="K92">
        <v>2487.1336000000001</v>
      </c>
      <c r="L92" s="2">
        <f t="shared" si="7"/>
        <v>2436.2501000000002</v>
      </c>
      <c r="N92" s="5">
        <f t="shared" si="8"/>
        <v>2436.2399</v>
      </c>
      <c r="O92" s="5">
        <f t="shared" si="9"/>
        <v>0.2399000000000342</v>
      </c>
    </row>
    <row r="93" spans="1:15" x14ac:dyDescent="0.25">
      <c r="A93"/>
      <c r="B93">
        <v>91</v>
      </c>
      <c r="C93">
        <v>25.954799999999999</v>
      </c>
      <c r="D93">
        <v>-9.9733999999999998</v>
      </c>
      <c r="E93">
        <v>2515.1224000000002</v>
      </c>
      <c r="F93" s="2">
        <f t="shared" si="6"/>
        <v>2464.2389000000003</v>
      </c>
      <c r="G93"/>
      <c r="H93">
        <v>91</v>
      </c>
      <c r="I93">
        <v>-26.0427</v>
      </c>
      <c r="J93">
        <v>-9.9833999999999996</v>
      </c>
      <c r="K93">
        <v>2515.1354999999999</v>
      </c>
      <c r="L93" s="2">
        <f t="shared" si="7"/>
        <v>2464.252</v>
      </c>
      <c r="N93" s="5">
        <f t="shared" si="8"/>
        <v>2464.2454500000003</v>
      </c>
      <c r="O93" s="5">
        <f t="shared" si="9"/>
        <v>0.24545000000034634</v>
      </c>
    </row>
    <row r="94" spans="1:15" x14ac:dyDescent="0.25">
      <c r="A94"/>
      <c r="B94">
        <v>92</v>
      </c>
      <c r="C94">
        <v>25.952300000000001</v>
      </c>
      <c r="D94">
        <v>-9.9772999999999996</v>
      </c>
      <c r="E94">
        <v>2543.1261</v>
      </c>
      <c r="F94" s="2">
        <f t="shared" si="6"/>
        <v>2492.2426</v>
      </c>
      <c r="G94"/>
      <c r="H94">
        <v>92</v>
      </c>
      <c r="I94">
        <v>-26.0442</v>
      </c>
      <c r="J94">
        <v>-9.9838000000000005</v>
      </c>
      <c r="K94">
        <v>2543.1448999999998</v>
      </c>
      <c r="L94" s="2">
        <f t="shared" si="7"/>
        <v>2492.2613999999999</v>
      </c>
      <c r="N94" s="5">
        <f t="shared" si="8"/>
        <v>2492.252</v>
      </c>
      <c r="O94" s="5">
        <f t="shared" si="9"/>
        <v>0.25199999999995271</v>
      </c>
    </row>
    <row r="95" spans="1:15" x14ac:dyDescent="0.25">
      <c r="A95"/>
      <c r="B95">
        <v>93</v>
      </c>
      <c r="C95">
        <v>25.9511</v>
      </c>
      <c r="D95">
        <v>-9.9765999999999995</v>
      </c>
      <c r="E95">
        <v>2571.1311999999998</v>
      </c>
      <c r="F95" s="2">
        <f t="shared" si="6"/>
        <v>2520.2476999999999</v>
      </c>
      <c r="G95"/>
      <c r="H95">
        <v>93</v>
      </c>
      <c r="I95">
        <v>-26.044799999999999</v>
      </c>
      <c r="J95">
        <v>-9.984</v>
      </c>
      <c r="K95">
        <v>2571.1482999999998</v>
      </c>
      <c r="L95" s="2">
        <f t="shared" si="7"/>
        <v>2520.2647999999999</v>
      </c>
      <c r="N95" s="5">
        <f t="shared" si="8"/>
        <v>2520.2562499999999</v>
      </c>
      <c r="O95" s="5">
        <f t="shared" si="9"/>
        <v>0.25624999999990905</v>
      </c>
    </row>
    <row r="96" spans="1:15" x14ac:dyDescent="0.25">
      <c r="A96"/>
      <c r="B96">
        <v>94</v>
      </c>
      <c r="C96">
        <v>25.952100000000002</v>
      </c>
      <c r="D96">
        <v>-9.9725999999999999</v>
      </c>
      <c r="E96">
        <v>2599.1350000000002</v>
      </c>
      <c r="F96" s="2">
        <f t="shared" si="6"/>
        <v>2548.2515000000003</v>
      </c>
      <c r="G96"/>
      <c r="H96">
        <v>94</v>
      </c>
      <c r="I96">
        <v>-26.044599999999999</v>
      </c>
      <c r="J96">
        <v>-9.9862000000000002</v>
      </c>
      <c r="K96">
        <v>2599.1439</v>
      </c>
      <c r="L96" s="2">
        <f t="shared" si="7"/>
        <v>2548.2604000000001</v>
      </c>
      <c r="N96" s="5">
        <f t="shared" si="8"/>
        <v>2548.2559500000002</v>
      </c>
      <c r="O96" s="5">
        <f t="shared" si="9"/>
        <v>0.25595000000021173</v>
      </c>
    </row>
    <row r="97" spans="1:15" x14ac:dyDescent="0.25">
      <c r="A97"/>
      <c r="B97">
        <v>95</v>
      </c>
      <c r="C97">
        <v>25.949400000000001</v>
      </c>
      <c r="D97">
        <v>-9.9764999999999997</v>
      </c>
      <c r="E97">
        <v>2627.1226000000001</v>
      </c>
      <c r="F97" s="2">
        <f t="shared" si="6"/>
        <v>2576.2391000000002</v>
      </c>
      <c r="G97"/>
      <c r="H97">
        <v>95</v>
      </c>
      <c r="I97">
        <v>-26.046600000000002</v>
      </c>
      <c r="J97">
        <v>-9.9840999999999998</v>
      </c>
      <c r="K97">
        <v>2627.1338000000001</v>
      </c>
      <c r="L97" s="2">
        <f t="shared" si="7"/>
        <v>2576.2503000000002</v>
      </c>
      <c r="N97" s="5">
        <f t="shared" si="8"/>
        <v>2576.2447000000002</v>
      </c>
      <c r="O97" s="5">
        <f t="shared" si="9"/>
        <v>0.24470000000019354</v>
      </c>
    </row>
    <row r="98" spans="1:15" x14ac:dyDescent="0.25">
      <c r="A98"/>
      <c r="B98">
        <v>96</v>
      </c>
      <c r="C98">
        <v>25.948899999999998</v>
      </c>
      <c r="D98">
        <v>-9.9773999999999994</v>
      </c>
      <c r="E98">
        <v>2655.1336999999999</v>
      </c>
      <c r="F98" s="2">
        <f t="shared" si="6"/>
        <v>2604.2501999999999</v>
      </c>
      <c r="G98"/>
      <c r="H98">
        <v>96</v>
      </c>
      <c r="I98">
        <v>-26.0474</v>
      </c>
      <c r="J98">
        <v>-9.9846000000000004</v>
      </c>
      <c r="K98">
        <v>2655.1404000000002</v>
      </c>
      <c r="L98" s="2">
        <f t="shared" si="7"/>
        <v>2604.2569000000003</v>
      </c>
      <c r="N98" s="5">
        <f t="shared" si="8"/>
        <v>2604.2535500000004</v>
      </c>
      <c r="O98" s="5">
        <f t="shared" si="9"/>
        <v>0.25355000000035943</v>
      </c>
    </row>
    <row r="99" spans="1:15" x14ac:dyDescent="0.25">
      <c r="A99"/>
      <c r="B99">
        <v>97</v>
      </c>
      <c r="C99">
        <v>25.947600000000001</v>
      </c>
      <c r="D99">
        <v>-9.9768000000000008</v>
      </c>
      <c r="E99">
        <v>2683.1226999999999</v>
      </c>
      <c r="F99" s="2">
        <f t="shared" si="6"/>
        <v>2632.2392</v>
      </c>
      <c r="G99"/>
      <c r="H99">
        <v>97</v>
      </c>
      <c r="I99">
        <v>-26.047799999999999</v>
      </c>
      <c r="J99">
        <v>-9.9842999999999993</v>
      </c>
      <c r="K99">
        <v>2683.1354000000001</v>
      </c>
      <c r="L99" s="2">
        <f t="shared" si="7"/>
        <v>2632.2519000000002</v>
      </c>
      <c r="N99" s="5">
        <f t="shared" si="8"/>
        <v>2632.2455500000001</v>
      </c>
      <c r="O99" s="5">
        <f t="shared" si="9"/>
        <v>0.24555000000009386</v>
      </c>
    </row>
    <row r="100" spans="1:15" x14ac:dyDescent="0.25">
      <c r="A100"/>
      <c r="B100">
        <v>98</v>
      </c>
      <c r="C100">
        <v>25.9496</v>
      </c>
      <c r="D100">
        <v>-9.9745000000000008</v>
      </c>
      <c r="E100">
        <v>2711.114</v>
      </c>
      <c r="F100" s="2">
        <f t="shared" si="6"/>
        <v>2660.2305000000001</v>
      </c>
      <c r="G100"/>
      <c r="H100">
        <v>98</v>
      </c>
      <c r="I100">
        <v>-26.048400000000001</v>
      </c>
      <c r="J100">
        <v>-9.9863999999999997</v>
      </c>
      <c r="K100">
        <v>2711.134</v>
      </c>
      <c r="L100" s="2">
        <f t="shared" si="7"/>
        <v>2660.2505000000001</v>
      </c>
      <c r="N100" s="5">
        <f t="shared" si="8"/>
        <v>2660.2404999999999</v>
      </c>
      <c r="O100" s="5">
        <f t="shared" si="9"/>
        <v>0.24049999999988358</v>
      </c>
    </row>
    <row r="101" spans="1:15" x14ac:dyDescent="0.25">
      <c r="A101"/>
      <c r="B101">
        <v>99</v>
      </c>
      <c r="C101">
        <v>25.946300000000001</v>
      </c>
      <c r="D101">
        <v>-9.9776000000000007</v>
      </c>
      <c r="E101">
        <v>2739.1388999999999</v>
      </c>
      <c r="F101" s="2">
        <f t="shared" si="6"/>
        <v>2688.2554</v>
      </c>
      <c r="G101"/>
      <c r="H101">
        <v>99</v>
      </c>
      <c r="I101">
        <v>-26.0488</v>
      </c>
      <c r="J101">
        <v>-9.9883000000000006</v>
      </c>
      <c r="K101">
        <v>2739.1469000000002</v>
      </c>
      <c r="L101" s="2">
        <f t="shared" si="7"/>
        <v>2688.2634000000003</v>
      </c>
      <c r="N101" s="5">
        <f t="shared" si="8"/>
        <v>2688.2593999999999</v>
      </c>
      <c r="O101" s="5">
        <f t="shared" si="9"/>
        <v>0.25939999999991414</v>
      </c>
    </row>
    <row r="102" spans="1:15" x14ac:dyDescent="0.25">
      <c r="A102"/>
      <c r="B102">
        <v>100</v>
      </c>
      <c r="C102">
        <v>25.947600000000001</v>
      </c>
      <c r="D102">
        <v>-9.9741999999999997</v>
      </c>
      <c r="E102">
        <v>2767.1241</v>
      </c>
      <c r="F102" s="2">
        <f t="shared" si="6"/>
        <v>2716.2406000000001</v>
      </c>
      <c r="G102"/>
      <c r="H102">
        <v>100</v>
      </c>
      <c r="I102">
        <v>-26.049900000000001</v>
      </c>
      <c r="J102">
        <v>-9.9869000000000003</v>
      </c>
      <c r="K102">
        <v>2767.1342</v>
      </c>
      <c r="L102" s="2">
        <f t="shared" si="7"/>
        <v>2716.2507000000001</v>
      </c>
      <c r="N102" s="5">
        <f t="shared" si="8"/>
        <v>2716.2456499999998</v>
      </c>
      <c r="O102" s="5">
        <f t="shared" si="9"/>
        <v>0.24564999999984138</v>
      </c>
    </row>
    <row r="103" spans="1:15" x14ac:dyDescent="0.25">
      <c r="A103"/>
      <c r="B103">
        <v>101</v>
      </c>
      <c r="C103">
        <v>25.944800000000001</v>
      </c>
      <c r="D103">
        <v>-9.9770000000000003</v>
      </c>
      <c r="E103">
        <v>2795.1363000000001</v>
      </c>
      <c r="F103" s="2">
        <f t="shared" si="6"/>
        <v>2744.2528000000002</v>
      </c>
      <c r="G103"/>
      <c r="H103">
        <v>101</v>
      </c>
      <c r="I103">
        <v>-26.050799999999999</v>
      </c>
      <c r="J103">
        <v>-9.9878</v>
      </c>
      <c r="K103">
        <v>2795.1379999999999</v>
      </c>
      <c r="L103" s="2">
        <f t="shared" si="7"/>
        <v>2744.2545</v>
      </c>
      <c r="N103" s="5">
        <f t="shared" si="8"/>
        <v>2744.2536500000001</v>
      </c>
      <c r="O103" s="5">
        <f t="shared" si="9"/>
        <v>0.25365000000010696</v>
      </c>
    </row>
    <row r="104" spans="1:15" x14ac:dyDescent="0.25">
      <c r="A104"/>
      <c r="B104">
        <v>102</v>
      </c>
      <c r="C104">
        <v>25.943300000000001</v>
      </c>
      <c r="D104">
        <v>-9.9762000000000004</v>
      </c>
      <c r="E104">
        <v>2823.1284000000001</v>
      </c>
      <c r="F104" s="2">
        <f t="shared" si="6"/>
        <v>2772.2449000000001</v>
      </c>
      <c r="G104"/>
      <c r="H104">
        <v>102</v>
      </c>
      <c r="I104">
        <v>-26.052099999999999</v>
      </c>
      <c r="J104">
        <v>-9.9847000000000001</v>
      </c>
      <c r="K104">
        <v>2823.1300999999999</v>
      </c>
      <c r="L104" s="2">
        <f t="shared" si="7"/>
        <v>2772.2465999999999</v>
      </c>
      <c r="N104" s="5">
        <f t="shared" si="8"/>
        <v>2772.24575</v>
      </c>
      <c r="O104" s="5">
        <f t="shared" si="9"/>
        <v>0.24575000000004366</v>
      </c>
    </row>
    <row r="105" spans="1:15" x14ac:dyDescent="0.25">
      <c r="A105"/>
      <c r="B105">
        <v>103</v>
      </c>
      <c r="C105">
        <v>25.943100000000001</v>
      </c>
      <c r="D105">
        <v>-9.9776000000000007</v>
      </c>
      <c r="E105">
        <v>2851.1291000000001</v>
      </c>
      <c r="F105" s="2">
        <f t="shared" si="6"/>
        <v>2800.2456000000002</v>
      </c>
      <c r="G105"/>
      <c r="H105">
        <v>103</v>
      </c>
      <c r="I105">
        <v>-26.053100000000001</v>
      </c>
      <c r="J105">
        <v>-9.9848999999999997</v>
      </c>
      <c r="K105">
        <v>2851.1347000000001</v>
      </c>
      <c r="L105" s="2">
        <f t="shared" si="7"/>
        <v>2800.2512000000002</v>
      </c>
      <c r="N105" s="5">
        <f t="shared" si="8"/>
        <v>2800.2484000000004</v>
      </c>
      <c r="O105" s="5">
        <f t="shared" si="9"/>
        <v>0.24840000000040163</v>
      </c>
    </row>
    <row r="106" spans="1:15" x14ac:dyDescent="0.25">
      <c r="A106"/>
      <c r="B106">
        <v>104</v>
      </c>
      <c r="C106">
        <v>25.943899999999999</v>
      </c>
      <c r="D106">
        <v>-9.9745000000000008</v>
      </c>
      <c r="E106">
        <v>2879.1424999999999</v>
      </c>
      <c r="F106" s="2">
        <f t="shared" si="6"/>
        <v>2828.259</v>
      </c>
      <c r="G106"/>
      <c r="H106">
        <v>104</v>
      </c>
      <c r="I106">
        <v>-26.053599999999999</v>
      </c>
      <c r="J106">
        <v>-9.9871999999999996</v>
      </c>
      <c r="K106">
        <v>2879.1433999999999</v>
      </c>
      <c r="L106" s="2">
        <f t="shared" si="7"/>
        <v>2828.2599</v>
      </c>
      <c r="N106" s="5">
        <f t="shared" si="8"/>
        <v>2828.25945</v>
      </c>
      <c r="O106" s="5">
        <f t="shared" si="9"/>
        <v>0.25945000000001528</v>
      </c>
    </row>
    <row r="107" spans="1:15" x14ac:dyDescent="0.25">
      <c r="A107"/>
      <c r="B107">
        <v>105</v>
      </c>
      <c r="C107">
        <v>25.942799999999998</v>
      </c>
      <c r="D107">
        <v>-9.9749999999999996</v>
      </c>
      <c r="E107">
        <v>2907.1437000000001</v>
      </c>
      <c r="F107" s="2">
        <f t="shared" si="6"/>
        <v>2856.2602000000002</v>
      </c>
      <c r="G107"/>
      <c r="H107">
        <v>105</v>
      </c>
      <c r="I107">
        <v>-26.053699999999999</v>
      </c>
      <c r="J107">
        <v>-9.9884000000000004</v>
      </c>
      <c r="K107">
        <v>2907.1505999999999</v>
      </c>
      <c r="L107" s="2">
        <f t="shared" si="7"/>
        <v>2856.2671</v>
      </c>
      <c r="N107" s="5">
        <f t="shared" si="8"/>
        <v>2856.2636499999999</v>
      </c>
      <c r="O107" s="5">
        <f t="shared" si="9"/>
        <v>0.26364999999987049</v>
      </c>
    </row>
    <row r="108" spans="1:15" x14ac:dyDescent="0.25">
      <c r="A108"/>
      <c r="B108">
        <v>106</v>
      </c>
      <c r="C108">
        <v>25.942499999999999</v>
      </c>
      <c r="D108">
        <v>-9.9749999999999996</v>
      </c>
      <c r="E108">
        <v>2935.1448</v>
      </c>
      <c r="F108" s="2">
        <f t="shared" si="6"/>
        <v>2884.2613000000001</v>
      </c>
      <c r="G108"/>
      <c r="H108">
        <v>106</v>
      </c>
      <c r="I108">
        <v>-26.055700000000002</v>
      </c>
      <c r="J108">
        <v>-9.9853000000000005</v>
      </c>
      <c r="K108">
        <v>2935.1426000000001</v>
      </c>
      <c r="L108" s="2">
        <f t="shared" si="7"/>
        <v>2884.2591000000002</v>
      </c>
      <c r="N108" s="5">
        <f t="shared" si="8"/>
        <v>2884.2602000000002</v>
      </c>
      <c r="O108" s="5">
        <f t="shared" si="9"/>
        <v>0.26020000000016807</v>
      </c>
    </row>
    <row r="109" spans="1:15" x14ac:dyDescent="0.25">
      <c r="A109"/>
      <c r="B109">
        <v>107</v>
      </c>
      <c r="C109">
        <v>25.940999999999999</v>
      </c>
      <c r="D109">
        <v>-9.9753000000000007</v>
      </c>
      <c r="E109">
        <v>2963.1619000000001</v>
      </c>
      <c r="F109" s="2">
        <f t="shared" si="6"/>
        <v>2912.2784000000001</v>
      </c>
      <c r="G109"/>
      <c r="H109">
        <v>107</v>
      </c>
      <c r="I109">
        <v>-26.055599999999998</v>
      </c>
      <c r="J109">
        <v>-9.9879999999999995</v>
      </c>
      <c r="K109">
        <v>2963.1527999999998</v>
      </c>
      <c r="L109" s="2">
        <f t="shared" si="7"/>
        <v>2912.2692999999999</v>
      </c>
      <c r="N109" s="5">
        <f t="shared" si="8"/>
        <v>2912.27385</v>
      </c>
      <c r="O109" s="5">
        <f t="shared" si="9"/>
        <v>0.27385000000003856</v>
      </c>
    </row>
    <row r="110" spans="1:15" x14ac:dyDescent="0.25">
      <c r="A110"/>
      <c r="B110">
        <v>108</v>
      </c>
      <c r="C110">
        <v>25.940300000000001</v>
      </c>
      <c r="D110">
        <v>-9.9750999999999994</v>
      </c>
      <c r="E110">
        <v>2991.1667000000002</v>
      </c>
      <c r="F110" s="2">
        <f t="shared" si="6"/>
        <v>2940.2832000000003</v>
      </c>
      <c r="G110"/>
      <c r="H110">
        <v>108</v>
      </c>
      <c r="I110">
        <v>-26.056799999999999</v>
      </c>
      <c r="J110">
        <v>-9.9847999999999999</v>
      </c>
      <c r="K110">
        <v>2991.1552999999999</v>
      </c>
      <c r="L110" s="2">
        <f t="shared" si="7"/>
        <v>2940.2718</v>
      </c>
      <c r="N110" s="5">
        <f t="shared" si="8"/>
        <v>2940.2775000000001</v>
      </c>
      <c r="O110" s="5">
        <f t="shared" si="9"/>
        <v>0.27750000000014552</v>
      </c>
    </row>
    <row r="111" spans="1:15" x14ac:dyDescent="0.25">
      <c r="A111"/>
      <c r="B111">
        <v>109</v>
      </c>
      <c r="C111">
        <v>25.938400000000001</v>
      </c>
      <c r="D111">
        <v>-9.9769000000000005</v>
      </c>
      <c r="E111">
        <v>3019.1594</v>
      </c>
      <c r="F111" s="2">
        <f t="shared" si="6"/>
        <v>2968.2759000000001</v>
      </c>
      <c r="G111"/>
      <c r="H111">
        <v>109</v>
      </c>
      <c r="I111">
        <v>-26.057700000000001</v>
      </c>
      <c r="J111">
        <v>-9.9855</v>
      </c>
      <c r="K111">
        <v>3019.1509000000001</v>
      </c>
      <c r="L111" s="2">
        <f t="shared" si="7"/>
        <v>2968.2674000000002</v>
      </c>
      <c r="N111" s="5">
        <f t="shared" si="8"/>
        <v>2968.2716500000001</v>
      </c>
      <c r="O111" s="5">
        <f t="shared" si="9"/>
        <v>0.27165000000013606</v>
      </c>
    </row>
    <row r="112" spans="1:15" x14ac:dyDescent="0.25">
      <c r="A112"/>
      <c r="B112">
        <v>110</v>
      </c>
      <c r="C112">
        <v>25.937100000000001</v>
      </c>
      <c r="D112">
        <v>-9.9778000000000002</v>
      </c>
      <c r="E112">
        <v>3047.1395000000002</v>
      </c>
      <c r="F112" s="2">
        <f t="shared" si="6"/>
        <v>2996.2560000000003</v>
      </c>
      <c r="G112"/>
      <c r="H112">
        <v>110</v>
      </c>
      <c r="I112">
        <v>-26.058800000000002</v>
      </c>
      <c r="J112">
        <v>-9.9853000000000005</v>
      </c>
      <c r="K112">
        <v>3047.1482000000001</v>
      </c>
      <c r="L112" s="2">
        <f t="shared" si="7"/>
        <v>2996.2647000000002</v>
      </c>
      <c r="N112" s="5">
        <f t="shared" si="8"/>
        <v>2996.2603500000005</v>
      </c>
      <c r="O112" s="5">
        <f t="shared" si="9"/>
        <v>0.26035000000047148</v>
      </c>
    </row>
    <row r="113" spans="1:15" x14ac:dyDescent="0.25">
      <c r="A113"/>
      <c r="B113">
        <v>111</v>
      </c>
      <c r="C113">
        <v>25.937799999999999</v>
      </c>
      <c r="D113">
        <v>-9.9754000000000005</v>
      </c>
      <c r="E113">
        <v>3075.1595000000002</v>
      </c>
      <c r="F113" s="2">
        <f t="shared" si="6"/>
        <v>3024.2760000000003</v>
      </c>
      <c r="G113"/>
      <c r="H113">
        <v>111</v>
      </c>
      <c r="I113">
        <v>-26.058599999999998</v>
      </c>
      <c r="J113">
        <v>-9.9885999999999999</v>
      </c>
      <c r="K113">
        <v>3075.1448999999998</v>
      </c>
      <c r="L113" s="2">
        <f t="shared" si="7"/>
        <v>3024.2613999999999</v>
      </c>
      <c r="N113" s="5">
        <f t="shared" si="8"/>
        <v>3024.2687000000001</v>
      </c>
      <c r="O113" s="5">
        <f t="shared" si="9"/>
        <v>0.26870000000008076</v>
      </c>
    </row>
    <row r="114" spans="1:15" x14ac:dyDescent="0.25">
      <c r="A114"/>
      <c r="B114">
        <v>112</v>
      </c>
      <c r="C114">
        <v>25.937100000000001</v>
      </c>
      <c r="D114">
        <v>-9.9755000000000003</v>
      </c>
      <c r="E114">
        <v>3103.1314000000002</v>
      </c>
      <c r="F114" s="2">
        <f t="shared" si="6"/>
        <v>3052.2479000000003</v>
      </c>
      <c r="G114"/>
      <c r="H114">
        <v>112</v>
      </c>
      <c r="I114">
        <v>-26.060300000000002</v>
      </c>
      <c r="J114">
        <v>-9.9853000000000005</v>
      </c>
      <c r="K114">
        <v>3103.1421</v>
      </c>
      <c r="L114" s="2">
        <f t="shared" si="7"/>
        <v>3052.2586000000001</v>
      </c>
      <c r="N114" s="5">
        <f t="shared" si="8"/>
        <v>3052.2532500000002</v>
      </c>
      <c r="O114" s="5">
        <f t="shared" si="9"/>
        <v>0.25325000000020736</v>
      </c>
    </row>
    <row r="115" spans="1:15" x14ac:dyDescent="0.25">
      <c r="A115"/>
      <c r="B115">
        <v>113</v>
      </c>
      <c r="C115">
        <v>25.936199999999999</v>
      </c>
      <c r="D115">
        <v>-9.9760000000000009</v>
      </c>
      <c r="E115">
        <v>3131.1259</v>
      </c>
      <c r="F115" s="2">
        <f t="shared" si="6"/>
        <v>3080.2424000000001</v>
      </c>
      <c r="G115"/>
      <c r="H115">
        <v>113</v>
      </c>
      <c r="I115">
        <v>-26.062000000000001</v>
      </c>
      <c r="J115">
        <v>-9.9860000000000007</v>
      </c>
      <c r="K115">
        <v>3131.1404000000002</v>
      </c>
      <c r="L115" s="2">
        <f t="shared" si="7"/>
        <v>3080.2569000000003</v>
      </c>
      <c r="N115" s="5">
        <f t="shared" si="8"/>
        <v>3080.2496500000002</v>
      </c>
      <c r="O115" s="5">
        <f t="shared" si="9"/>
        <v>0.24965000000020154</v>
      </c>
    </row>
    <row r="116" spans="1:15" x14ac:dyDescent="0.25">
      <c r="A116"/>
      <c r="B116">
        <v>114</v>
      </c>
      <c r="C116">
        <v>25.934000000000001</v>
      </c>
      <c r="D116">
        <v>-9.9773999999999994</v>
      </c>
      <c r="E116">
        <v>3159.1248000000001</v>
      </c>
      <c r="F116" s="2">
        <f t="shared" si="6"/>
        <v>3108.2413000000001</v>
      </c>
      <c r="G116"/>
      <c r="H116">
        <v>114</v>
      </c>
      <c r="I116">
        <v>-26.063099999999999</v>
      </c>
      <c r="J116">
        <v>-9.9862000000000002</v>
      </c>
      <c r="K116">
        <v>3159.1468</v>
      </c>
      <c r="L116" s="2">
        <f t="shared" si="7"/>
        <v>3108.2633000000001</v>
      </c>
      <c r="N116" s="5">
        <f t="shared" si="8"/>
        <v>3108.2523000000001</v>
      </c>
      <c r="O116" s="5">
        <f t="shared" si="9"/>
        <v>0.25230000000010477</v>
      </c>
    </row>
    <row r="117" spans="1:15" x14ac:dyDescent="0.25">
      <c r="A117"/>
      <c r="B117">
        <v>115</v>
      </c>
      <c r="C117">
        <v>25.934699999999999</v>
      </c>
      <c r="D117">
        <v>-9.9760000000000009</v>
      </c>
      <c r="E117">
        <v>3187.1649000000002</v>
      </c>
      <c r="F117" s="2">
        <f t="shared" si="6"/>
        <v>3136.2814000000003</v>
      </c>
      <c r="G117"/>
      <c r="H117">
        <v>115</v>
      </c>
      <c r="I117">
        <v>-26.063800000000001</v>
      </c>
      <c r="J117">
        <v>-9.9862000000000002</v>
      </c>
      <c r="K117">
        <v>3187.1615999999999</v>
      </c>
      <c r="L117" s="2">
        <f t="shared" si="7"/>
        <v>3136.2781</v>
      </c>
      <c r="N117" s="5">
        <f t="shared" si="8"/>
        <v>3136.2797500000001</v>
      </c>
      <c r="O117" s="5">
        <f t="shared" si="9"/>
        <v>0.27975000000014916</v>
      </c>
    </row>
    <row r="118" spans="1:15" x14ac:dyDescent="0.25">
      <c r="A118"/>
      <c r="B118">
        <v>116</v>
      </c>
      <c r="C118">
        <v>25.933700000000002</v>
      </c>
      <c r="D118">
        <v>-9.9756</v>
      </c>
      <c r="E118">
        <v>3215.1532999999999</v>
      </c>
      <c r="F118" s="2">
        <f t="shared" si="6"/>
        <v>3164.2698</v>
      </c>
      <c r="G118"/>
      <c r="H118">
        <v>116</v>
      </c>
      <c r="I118">
        <v>-26.063199999999998</v>
      </c>
      <c r="J118">
        <v>-9.9884000000000004</v>
      </c>
      <c r="K118">
        <v>3215.1565999999998</v>
      </c>
      <c r="L118" s="2">
        <f t="shared" si="7"/>
        <v>3164.2730999999999</v>
      </c>
      <c r="N118" s="5">
        <f t="shared" si="8"/>
        <v>3164.2714500000002</v>
      </c>
      <c r="O118" s="5">
        <f t="shared" si="9"/>
        <v>0.27145000000018626</v>
      </c>
    </row>
    <row r="119" spans="1:15" x14ac:dyDescent="0.25">
      <c r="A119"/>
      <c r="B119">
        <v>117</v>
      </c>
      <c r="C119">
        <v>25.933199999999999</v>
      </c>
      <c r="D119">
        <v>-9.9761000000000006</v>
      </c>
      <c r="E119">
        <v>3243.1466</v>
      </c>
      <c r="F119" s="2">
        <f t="shared" si="6"/>
        <v>3192.2631000000001</v>
      </c>
      <c r="G119"/>
      <c r="H119">
        <v>117</v>
      </c>
      <c r="I119">
        <v>-26.065300000000001</v>
      </c>
      <c r="J119">
        <v>-9.9865999999999993</v>
      </c>
      <c r="K119">
        <v>3243.1545000000001</v>
      </c>
      <c r="L119" s="2">
        <f t="shared" si="7"/>
        <v>3192.2710000000002</v>
      </c>
      <c r="N119" s="5">
        <f t="shared" si="8"/>
        <v>3192.2670500000004</v>
      </c>
      <c r="O119" s="5">
        <f t="shared" si="9"/>
        <v>0.26705000000038126</v>
      </c>
    </row>
    <row r="120" spans="1:15" x14ac:dyDescent="0.25">
      <c r="A120"/>
      <c r="B120">
        <v>118</v>
      </c>
      <c r="C120">
        <v>25.932600000000001</v>
      </c>
      <c r="D120">
        <v>-9.9757999999999996</v>
      </c>
      <c r="E120">
        <v>3271.1606999999999</v>
      </c>
      <c r="F120" s="2">
        <f t="shared" si="6"/>
        <v>3220.2772</v>
      </c>
      <c r="G120"/>
      <c r="H120">
        <v>118</v>
      </c>
      <c r="I120">
        <v>-26.0655</v>
      </c>
      <c r="J120">
        <v>-9.9865999999999993</v>
      </c>
      <c r="K120">
        <v>3271.1437999999998</v>
      </c>
      <c r="L120" s="2">
        <f t="shared" si="7"/>
        <v>3220.2602999999999</v>
      </c>
      <c r="N120" s="5">
        <f t="shared" si="8"/>
        <v>3220.2687500000002</v>
      </c>
      <c r="O120" s="5">
        <f t="shared" si="9"/>
        <v>0.2687500000001819</v>
      </c>
    </row>
    <row r="121" spans="1:15" x14ac:dyDescent="0.25">
      <c r="A121"/>
      <c r="B121">
        <v>119</v>
      </c>
      <c r="C121">
        <v>25.9314</v>
      </c>
      <c r="D121">
        <v>-9.9771999999999998</v>
      </c>
      <c r="E121">
        <v>3299.1677</v>
      </c>
      <c r="F121" s="2">
        <f t="shared" si="6"/>
        <v>3248.2842000000001</v>
      </c>
      <c r="G121"/>
      <c r="H121">
        <v>119</v>
      </c>
      <c r="I121">
        <v>-26.066700000000001</v>
      </c>
      <c r="J121">
        <v>-9.9872999999999994</v>
      </c>
      <c r="K121">
        <v>3299.1606999999999</v>
      </c>
      <c r="L121" s="2">
        <f t="shared" si="7"/>
        <v>3248.2772</v>
      </c>
      <c r="N121" s="5">
        <f t="shared" si="8"/>
        <v>3248.2807000000003</v>
      </c>
      <c r="O121" s="5">
        <f t="shared" si="9"/>
        <v>0.28070000000025175</v>
      </c>
    </row>
    <row r="122" spans="1:15" x14ac:dyDescent="0.25">
      <c r="A122"/>
      <c r="B122">
        <v>120</v>
      </c>
      <c r="C122">
        <v>25.9298</v>
      </c>
      <c r="D122">
        <v>-9.9770000000000003</v>
      </c>
      <c r="E122">
        <v>3327.2071999999998</v>
      </c>
      <c r="F122" s="2">
        <f t="shared" si="6"/>
        <v>3276.3236999999999</v>
      </c>
      <c r="G122"/>
      <c r="H122">
        <v>120</v>
      </c>
      <c r="I122">
        <v>-26.066700000000001</v>
      </c>
      <c r="J122">
        <v>-9.9870000000000001</v>
      </c>
      <c r="K122">
        <v>3327.1779999999999</v>
      </c>
      <c r="L122" s="2">
        <f t="shared" si="7"/>
        <v>3276.2945</v>
      </c>
      <c r="N122" s="5">
        <f t="shared" si="8"/>
        <v>3276.3090999999999</v>
      </c>
      <c r="O122" s="5">
        <f t="shared" si="9"/>
        <v>0.30909999999994398</v>
      </c>
    </row>
    <row r="123" spans="1:15" x14ac:dyDescent="0.25">
      <c r="A123"/>
      <c r="B123">
        <v>121</v>
      </c>
      <c r="C123">
        <v>25.928000000000001</v>
      </c>
      <c r="D123">
        <v>-9.9806000000000008</v>
      </c>
      <c r="E123">
        <v>3355.0495999999998</v>
      </c>
      <c r="F123" s="2">
        <f t="shared" ref="F123:F124" si="10">E123-E122</f>
        <v>27.842399999999998</v>
      </c>
      <c r="G123"/>
      <c r="H123">
        <v>121</v>
      </c>
      <c r="I123">
        <v>-26.0684</v>
      </c>
      <c r="J123">
        <v>-9.9880999999999993</v>
      </c>
      <c r="K123">
        <v>3355.0371</v>
      </c>
      <c r="L123" s="2">
        <f t="shared" ref="L123:L124" si="11">K123-K122</f>
        <v>27.859100000000126</v>
      </c>
      <c r="N123" s="5">
        <f t="shared" si="8"/>
        <v>27.850750000000062</v>
      </c>
      <c r="O123" s="5">
        <f t="shared" ref="O123" si="12">N123-28</f>
        <v>-0.14924999999993815</v>
      </c>
    </row>
    <row r="124" spans="1:15" x14ac:dyDescent="0.25">
      <c r="A124"/>
      <c r="B124">
        <v>122</v>
      </c>
      <c r="C124">
        <v>25.929400000000001</v>
      </c>
      <c r="D124">
        <v>-9.9766999999999992</v>
      </c>
      <c r="E124">
        <v>3380.6309999999999</v>
      </c>
      <c r="F124" s="2">
        <f t="shared" si="10"/>
        <v>25.581400000000031</v>
      </c>
      <c r="G124"/>
      <c r="H124">
        <v>122</v>
      </c>
      <c r="I124">
        <v>-26.0687</v>
      </c>
      <c r="J124">
        <v>-9.9867000000000008</v>
      </c>
      <c r="K124">
        <v>3380.6035000000002</v>
      </c>
      <c r="L124" s="2">
        <f t="shared" si="11"/>
        <v>25.566400000000158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2026-03-04T22:00:21Z</cp:lastPrinted>
  <dcterms:created xsi:type="dcterms:W3CDTF">2022-07-27T15:17:14Z</dcterms:created>
  <dcterms:modified xsi:type="dcterms:W3CDTF">2026-03-05T16:19:22Z</dcterms:modified>
</cp:coreProperties>
</file>