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4\Mechanical\"/>
    </mc:Choice>
  </mc:AlternateContent>
  <xr:revisionPtr revIDLastSave="0" documentId="13_ncr:1_{1B2369FF-1D15-4F68-969E-59109F6ED879}" xr6:coauthVersionLast="47" xr6:coauthVersionMax="47" xr10:uidLastSave="{00000000-0000-0000-0000-000000000000}"/>
  <bookViews>
    <workbookView xWindow="360" yWindow="120" windowWidth="27930" windowHeight="15855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34" i="1" l="1"/>
  <c r="T133" i="1"/>
  <c r="T132" i="1"/>
  <c r="T131" i="1"/>
  <c r="T130" i="1"/>
  <c r="T129" i="1"/>
  <c r="T125" i="1"/>
  <c r="T116" i="1"/>
  <c r="T113" i="1"/>
  <c r="T112" i="1"/>
  <c r="T111" i="1"/>
  <c r="T110" i="1"/>
  <c r="T109" i="1"/>
  <c r="T108" i="1"/>
  <c r="T107" i="1"/>
  <c r="M124" i="1" l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O2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<sst xmlns="http://schemas.openxmlformats.org/spreadsheetml/2006/main" count="43" uniqueCount="20">
  <si>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</si>
  <si>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</si>
  <si>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</si>
  <si>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</si>
  <si>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</si>
  <si>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</si>
  <si>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</si>
  <si>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</si>
  <si>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</si>
  <si>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</si>
  <si>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</si>
  <si>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</si>
  <si>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</si>
  <si>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</si>
  <si>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Shimming table</t>
  </si>
  <si>
    <t>Pole #</t>
  </si>
  <si>
    <t>Module #</t>
  </si>
  <si>
    <t>F.Shim(")</t>
  </si>
  <si>
    <t>Position</t>
  </si>
  <si>
    <t>Remove(")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</si>
</sst>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3.0200000000000001E-2</c:v>
                </c:pt>
                <c:pt idx="1">
                  <c:v>2.3800000000000002E-2</c:v>
                </c:pt>
                <c:pt idx="2">
                  <c:v>2.1999999999999999E-2</c:v>
                </c:pt>
                <c:pt idx="3">
                  <c:v>2.76E-2</c:v>
                </c:pt>
                <c:pt idx="4">
                  <c:v>2.52E-2</c:v>
                </c:pt>
                <c:pt idx="5">
                  <c:v>1.9599999999999999E-2</c:v>
                </c:pt>
                <c:pt idx="6">
                  <c:v>2.41E-2</c:v>
                </c:pt>
                <c:pt idx="7">
                  <c:v>1.8499999999999999E-2</c:v>
                </c:pt>
                <c:pt idx="8">
                  <c:v>2.1600000000000001E-2</c:v>
                </c:pt>
                <c:pt idx="9">
                  <c:v>1.8200000000000001E-2</c:v>
                </c:pt>
                <c:pt idx="10">
                  <c:v>1.6500000000000001E-2</c:v>
                </c:pt>
                <c:pt idx="11">
                  <c:v>1.61E-2</c:v>
                </c:pt>
                <c:pt idx="12">
                  <c:v>1.6500000000000001E-2</c:v>
                </c:pt>
                <c:pt idx="13">
                  <c:v>1.29E-2</c:v>
                </c:pt>
                <c:pt idx="14">
                  <c:v>1.11E-2</c:v>
                </c:pt>
                <c:pt idx="15">
                  <c:v>9.2999999999999992E-3</c:v>
                </c:pt>
                <c:pt idx="16">
                  <c:v>1.03E-2</c:v>
                </c:pt>
                <c:pt idx="17">
                  <c:v>9.9000000000000008E-3</c:v>
                </c:pt>
                <c:pt idx="18">
                  <c:v>8.8000000000000005E-3</c:v>
                </c:pt>
                <c:pt idx="19">
                  <c:v>5.1000000000000004E-3</c:v>
                </c:pt>
                <c:pt idx="20">
                  <c:v>4.5999999999999999E-3</c:v>
                </c:pt>
                <c:pt idx="21">
                  <c:v>4.0000000000000001E-3</c:v>
                </c:pt>
                <c:pt idx="22">
                  <c:v>3.0000000000000001E-3</c:v>
                </c:pt>
                <c:pt idx="23">
                  <c:v>6.7999999999999996E-3</c:v>
                </c:pt>
                <c:pt idx="24">
                  <c:v>5.3E-3</c:v>
                </c:pt>
                <c:pt idx="25">
                  <c:v>5.0000000000000001E-4</c:v>
                </c:pt>
                <c:pt idx="26">
                  <c:v>2.8999999999999998E-3</c:v>
                </c:pt>
                <c:pt idx="27">
                  <c:v>2.9999999999999997E-4</c:v>
                </c:pt>
                <c:pt idx="28">
                  <c:v>5.1000000000000004E-3</c:v>
                </c:pt>
                <c:pt idx="29">
                  <c:v>-2.3E-3</c:v>
                </c:pt>
                <c:pt idx="30">
                  <c:v>1.6999999999999999E-3</c:v>
                </c:pt>
                <c:pt idx="31">
                  <c:v>-3.0999999999999999E-3</c:v>
                </c:pt>
                <c:pt idx="32">
                  <c:v>-5.4000000000000003E-3</c:v>
                </c:pt>
                <c:pt idx="33">
                  <c:v>-4.0000000000000001E-3</c:v>
                </c:pt>
                <c:pt idx="34">
                  <c:v>-3.8E-3</c:v>
                </c:pt>
                <c:pt idx="35">
                  <c:v>-9.1999999999999998E-3</c:v>
                </c:pt>
                <c:pt idx="36">
                  <c:v>-1.04E-2</c:v>
                </c:pt>
                <c:pt idx="37">
                  <c:v>-1.09E-2</c:v>
                </c:pt>
                <c:pt idx="38">
                  <c:v>-1.6299999999999999E-2</c:v>
                </c:pt>
                <c:pt idx="39">
                  <c:v>-1.7299999999999999E-2</c:v>
                </c:pt>
                <c:pt idx="40">
                  <c:v>-2.4E-2</c:v>
                </c:pt>
                <c:pt idx="41">
                  <c:v>-3.2800000000000003E-2</c:v>
                </c:pt>
                <c:pt idx="42">
                  <c:v>-1.9400000000000001E-2</c:v>
                </c:pt>
                <c:pt idx="43">
                  <c:v>-1.6299999999999999E-2</c:v>
                </c:pt>
                <c:pt idx="44">
                  <c:v>-1.7500000000000002E-2</c:v>
                </c:pt>
                <c:pt idx="45">
                  <c:v>-1.44E-2</c:v>
                </c:pt>
                <c:pt idx="46">
                  <c:v>-9.2999999999999992E-3</c:v>
                </c:pt>
                <c:pt idx="47">
                  <c:v>-1.3599999999999999E-2</c:v>
                </c:pt>
                <c:pt idx="48">
                  <c:v>-1.23E-2</c:v>
                </c:pt>
                <c:pt idx="49">
                  <c:v>-9.4999999999999998E-3</c:v>
                </c:pt>
                <c:pt idx="50">
                  <c:v>-8.2000000000000007E-3</c:v>
                </c:pt>
                <c:pt idx="51">
                  <c:v>-9.9000000000000008E-3</c:v>
                </c:pt>
                <c:pt idx="52">
                  <c:v>-8.5000000000000006E-3</c:v>
                </c:pt>
                <c:pt idx="53">
                  <c:v>-9.7000000000000003E-3</c:v>
                </c:pt>
                <c:pt idx="54">
                  <c:v>-9.4999999999999998E-3</c:v>
                </c:pt>
                <c:pt idx="55">
                  <c:v>-1.2200000000000001E-2</c:v>
                </c:pt>
                <c:pt idx="56">
                  <c:v>-1.0699999999999999E-2</c:v>
                </c:pt>
                <c:pt idx="57">
                  <c:v>-5.3E-3</c:v>
                </c:pt>
                <c:pt idx="58">
                  <c:v>-1.1599999999999999E-2</c:v>
                </c:pt>
                <c:pt idx="59">
                  <c:v>-1.29E-2</c:v>
                </c:pt>
                <c:pt idx="60">
                  <c:v>-8.8999999999999999E-3</c:v>
                </c:pt>
                <c:pt idx="61">
                  <c:v>-1.03E-2</c:v>
                </c:pt>
                <c:pt idx="62">
                  <c:v>-1.2E-2</c:v>
                </c:pt>
                <c:pt idx="63">
                  <c:v>-1.0200000000000001E-2</c:v>
                </c:pt>
                <c:pt idx="64">
                  <c:v>-8.0000000000000002E-3</c:v>
                </c:pt>
                <c:pt idx="65">
                  <c:v>-1.32E-2</c:v>
                </c:pt>
                <c:pt idx="66">
                  <c:v>-1.44E-2</c:v>
                </c:pt>
                <c:pt idx="67">
                  <c:v>-1.41E-2</c:v>
                </c:pt>
                <c:pt idx="68">
                  <c:v>-1.3899999999999999E-2</c:v>
                </c:pt>
                <c:pt idx="69">
                  <c:v>-1.37E-2</c:v>
                </c:pt>
                <c:pt idx="70">
                  <c:v>-9.7999999999999997E-3</c:v>
                </c:pt>
                <c:pt idx="71">
                  <c:v>-1.4E-2</c:v>
                </c:pt>
                <c:pt idx="72">
                  <c:v>-1.23E-2</c:v>
                </c:pt>
                <c:pt idx="73">
                  <c:v>-1.5599999999999999E-2</c:v>
                </c:pt>
                <c:pt idx="74">
                  <c:v>-1.32E-2</c:v>
                </c:pt>
                <c:pt idx="75">
                  <c:v>-1.11E-2</c:v>
                </c:pt>
                <c:pt idx="76">
                  <c:v>-1.2999999999999999E-2</c:v>
                </c:pt>
                <c:pt idx="77">
                  <c:v>-1.18E-2</c:v>
                </c:pt>
                <c:pt idx="78">
                  <c:v>-1.01E-2</c:v>
                </c:pt>
                <c:pt idx="79">
                  <c:v>-7.1999999999999998E-3</c:v>
                </c:pt>
                <c:pt idx="80">
                  <c:v>-2.5600000000000001E-2</c:v>
                </c:pt>
                <c:pt idx="81">
                  <c:v>-2.3400000000000001E-2</c:v>
                </c:pt>
                <c:pt idx="82">
                  <c:v>-2.46E-2</c:v>
                </c:pt>
                <c:pt idx="83">
                  <c:v>-1.5699999999999999E-2</c:v>
                </c:pt>
                <c:pt idx="84">
                  <c:v>-1.7500000000000002E-2</c:v>
                </c:pt>
                <c:pt idx="85">
                  <c:v>-1.4200000000000001E-2</c:v>
                </c:pt>
                <c:pt idx="86">
                  <c:v>-8.9999999999999993E-3</c:v>
                </c:pt>
                <c:pt idx="87">
                  <c:v>-9.4999999999999998E-3</c:v>
                </c:pt>
                <c:pt idx="88">
                  <c:v>-5.4999999999999997E-3</c:v>
                </c:pt>
                <c:pt idx="89">
                  <c:v>-9.1999999999999998E-3</c:v>
                </c:pt>
                <c:pt idx="90">
                  <c:v>-2.5000000000000001E-3</c:v>
                </c:pt>
                <c:pt idx="91">
                  <c:v>-5.7999999999999996E-3</c:v>
                </c:pt>
                <c:pt idx="92">
                  <c:v>2.5999999999999999E-3</c:v>
                </c:pt>
                <c:pt idx="93">
                  <c:v>5.0000000000000001E-4</c:v>
                </c:pt>
                <c:pt idx="94">
                  <c:v>1.1299999999999999E-2</c:v>
                </c:pt>
                <c:pt idx="95">
                  <c:v>1.2999999999999999E-3</c:v>
                </c:pt>
                <c:pt idx="96">
                  <c:v>-8.9999999999999998E-4</c:v>
                </c:pt>
                <c:pt idx="97">
                  <c:v>1.1999999999999999E-3</c:v>
                </c:pt>
                <c:pt idx="98">
                  <c:v>2.5999999999999999E-3</c:v>
                </c:pt>
                <c:pt idx="99">
                  <c:v>9.9000000000000008E-3</c:v>
                </c:pt>
                <c:pt idx="100">
                  <c:v>4.3E-3</c:v>
                </c:pt>
                <c:pt idx="101">
                  <c:v>8.0999999999999996E-3</c:v>
                </c:pt>
                <c:pt idx="102">
                  <c:v>1.24E-2</c:v>
                </c:pt>
                <c:pt idx="103">
                  <c:v>1.1900000000000001E-2</c:v>
                </c:pt>
                <c:pt idx="104">
                  <c:v>1.37E-2</c:v>
                </c:pt>
                <c:pt idx="105">
                  <c:v>1.0999999999999999E-2</c:v>
                </c:pt>
                <c:pt idx="106">
                  <c:v>1.26E-2</c:v>
                </c:pt>
                <c:pt idx="107">
                  <c:v>1.3100000000000001E-2</c:v>
                </c:pt>
                <c:pt idx="108">
                  <c:v>1.54E-2</c:v>
                </c:pt>
                <c:pt idx="109">
                  <c:v>1.49E-2</c:v>
                </c:pt>
                <c:pt idx="110">
                  <c:v>1.4500000000000001E-2</c:v>
                </c:pt>
                <c:pt idx="111">
                  <c:v>1.29E-2</c:v>
                </c:pt>
                <c:pt idx="112">
                  <c:v>2.06E-2</c:v>
                </c:pt>
                <c:pt idx="113">
                  <c:v>1.4999999999999999E-2</c:v>
                </c:pt>
                <c:pt idx="114">
                  <c:v>1.9400000000000001E-2</c:v>
                </c:pt>
                <c:pt idx="115">
                  <c:v>1.83E-2</c:v>
                </c:pt>
                <c:pt idx="116">
                  <c:v>2.23E-2</c:v>
                </c:pt>
                <c:pt idx="117">
                  <c:v>2.06E-2</c:v>
                </c:pt>
                <c:pt idx="118">
                  <c:v>1.55E-2</c:v>
                </c:pt>
                <c:pt idx="119">
                  <c:v>1.7500000000000002E-2</c:v>
                </c:pt>
                <c:pt idx="120">
                  <c:v>2.1700000000000001E-2</c:v>
                </c:pt>
                <c:pt idx="121">
                  <c:v>2.3800000000000002E-2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2.98E-2</c:v>
                </c:pt>
                <c:pt idx="1">
                  <c:v>2.9700000000000001E-2</c:v>
                </c:pt>
                <c:pt idx="2">
                  <c:v>2.4500000000000001E-2</c:v>
                </c:pt>
                <c:pt idx="3">
                  <c:v>2.41E-2</c:v>
                </c:pt>
                <c:pt idx="4">
                  <c:v>2.18E-2</c:v>
                </c:pt>
                <c:pt idx="5">
                  <c:v>2.0500000000000001E-2</c:v>
                </c:pt>
                <c:pt idx="6">
                  <c:v>2.12E-2</c:v>
                </c:pt>
                <c:pt idx="7">
                  <c:v>2.0199999999999999E-2</c:v>
                </c:pt>
                <c:pt idx="8">
                  <c:v>2.0500000000000001E-2</c:v>
                </c:pt>
                <c:pt idx="9">
                  <c:v>1.9099999999999999E-2</c:v>
                </c:pt>
                <c:pt idx="10">
                  <c:v>1.54E-2</c:v>
                </c:pt>
                <c:pt idx="11">
                  <c:v>1.54E-2</c:v>
                </c:pt>
                <c:pt idx="12">
                  <c:v>1.0999999999999999E-2</c:v>
                </c:pt>
                <c:pt idx="13">
                  <c:v>1.1599999999999999E-2</c:v>
                </c:pt>
                <c:pt idx="14">
                  <c:v>1.09E-2</c:v>
                </c:pt>
                <c:pt idx="15">
                  <c:v>6.8999999999999999E-3</c:v>
                </c:pt>
                <c:pt idx="16">
                  <c:v>9.9000000000000008E-3</c:v>
                </c:pt>
                <c:pt idx="17">
                  <c:v>5.4999999999999997E-3</c:v>
                </c:pt>
                <c:pt idx="18">
                  <c:v>1.0200000000000001E-2</c:v>
                </c:pt>
                <c:pt idx="19">
                  <c:v>6.8999999999999999E-3</c:v>
                </c:pt>
                <c:pt idx="20">
                  <c:v>4.1999999999999997E-3</c:v>
                </c:pt>
                <c:pt idx="21">
                  <c:v>2E-3</c:v>
                </c:pt>
                <c:pt idx="22">
                  <c:v>2.8999999999999998E-3</c:v>
                </c:pt>
                <c:pt idx="23">
                  <c:v>4.1999999999999997E-3</c:v>
                </c:pt>
                <c:pt idx="24">
                  <c:v>3.2000000000000002E-3</c:v>
                </c:pt>
                <c:pt idx="25">
                  <c:v>1E-4</c:v>
                </c:pt>
                <c:pt idx="26">
                  <c:v>2.0000000000000001E-4</c:v>
                </c:pt>
                <c:pt idx="27">
                  <c:v>-4.0000000000000002E-4</c:v>
                </c:pt>
                <c:pt idx="28">
                  <c:v>1E-4</c:v>
                </c:pt>
                <c:pt idx="29">
                  <c:v>-7.0000000000000001E-3</c:v>
                </c:pt>
                <c:pt idx="30">
                  <c:v>-2.3999999999999998E-3</c:v>
                </c:pt>
                <c:pt idx="31">
                  <c:v>-8.0999999999999996E-3</c:v>
                </c:pt>
                <c:pt idx="32">
                  <c:v>-3.5999999999999999E-3</c:v>
                </c:pt>
                <c:pt idx="33">
                  <c:v>-2.0999999999999999E-3</c:v>
                </c:pt>
                <c:pt idx="34">
                  <c:v>-9.2999999999999992E-3</c:v>
                </c:pt>
                <c:pt idx="35">
                  <c:v>-7.4999999999999997E-3</c:v>
                </c:pt>
                <c:pt idx="36">
                  <c:v>-1.3899999999999999E-2</c:v>
                </c:pt>
                <c:pt idx="37">
                  <c:v>-1.17E-2</c:v>
                </c:pt>
                <c:pt idx="38">
                  <c:v>-1.5699999999999999E-2</c:v>
                </c:pt>
                <c:pt idx="39">
                  <c:v>-1.3899999999999999E-2</c:v>
                </c:pt>
                <c:pt idx="40">
                  <c:v>-2.1499999999999998E-2</c:v>
                </c:pt>
                <c:pt idx="41">
                  <c:v>-2.76E-2</c:v>
                </c:pt>
                <c:pt idx="42">
                  <c:v>-1.4999999999999999E-2</c:v>
                </c:pt>
                <c:pt idx="43">
                  <c:v>-1.7399999999999999E-2</c:v>
                </c:pt>
                <c:pt idx="44">
                  <c:v>-1.83E-2</c:v>
                </c:pt>
                <c:pt idx="45">
                  <c:v>-1.3599999999999999E-2</c:v>
                </c:pt>
                <c:pt idx="46">
                  <c:v>-1.55E-2</c:v>
                </c:pt>
                <c:pt idx="47">
                  <c:v>-1.1599999999999999E-2</c:v>
                </c:pt>
                <c:pt idx="48">
                  <c:v>-1.26E-2</c:v>
                </c:pt>
                <c:pt idx="49">
                  <c:v>-1.5299999999999999E-2</c:v>
                </c:pt>
                <c:pt idx="50">
                  <c:v>-9.1999999999999998E-3</c:v>
                </c:pt>
                <c:pt idx="51">
                  <c:v>-1.47E-2</c:v>
                </c:pt>
                <c:pt idx="52">
                  <c:v>-1.24E-2</c:v>
                </c:pt>
                <c:pt idx="53">
                  <c:v>-8.8999999999999999E-3</c:v>
                </c:pt>
                <c:pt idx="54">
                  <c:v>-1.01E-2</c:v>
                </c:pt>
                <c:pt idx="55">
                  <c:v>-1.3299999999999999E-2</c:v>
                </c:pt>
                <c:pt idx="56">
                  <c:v>-1.0699999999999999E-2</c:v>
                </c:pt>
                <c:pt idx="57">
                  <c:v>-1.34E-2</c:v>
                </c:pt>
                <c:pt idx="58">
                  <c:v>-1.5299999999999999E-2</c:v>
                </c:pt>
                <c:pt idx="59">
                  <c:v>-1.3599999999999999E-2</c:v>
                </c:pt>
                <c:pt idx="60">
                  <c:v>-1.03E-2</c:v>
                </c:pt>
                <c:pt idx="61">
                  <c:v>-8.5000000000000006E-3</c:v>
                </c:pt>
                <c:pt idx="62">
                  <c:v>-9.7999999999999997E-3</c:v>
                </c:pt>
                <c:pt idx="63">
                  <c:v>-1.3299999999999999E-2</c:v>
                </c:pt>
                <c:pt idx="64">
                  <c:v>-3.8999999999999998E-3</c:v>
                </c:pt>
                <c:pt idx="65">
                  <c:v>-1.17E-2</c:v>
                </c:pt>
                <c:pt idx="66">
                  <c:v>-1.15E-2</c:v>
                </c:pt>
                <c:pt idx="67">
                  <c:v>-1.2200000000000001E-2</c:v>
                </c:pt>
                <c:pt idx="68">
                  <c:v>-1.52E-2</c:v>
                </c:pt>
                <c:pt idx="69">
                  <c:v>-1.21E-2</c:v>
                </c:pt>
                <c:pt idx="70">
                  <c:v>-9.7000000000000003E-3</c:v>
                </c:pt>
                <c:pt idx="71">
                  <c:v>-1.38E-2</c:v>
                </c:pt>
                <c:pt idx="72">
                  <c:v>-0.01</c:v>
                </c:pt>
                <c:pt idx="73">
                  <c:v>-1.2E-2</c:v>
                </c:pt>
                <c:pt idx="74">
                  <c:v>-1.37E-2</c:v>
                </c:pt>
                <c:pt idx="75">
                  <c:v>-7.4999999999999997E-3</c:v>
                </c:pt>
                <c:pt idx="76">
                  <c:v>-1.18E-2</c:v>
                </c:pt>
                <c:pt idx="77">
                  <c:v>-1.0500000000000001E-2</c:v>
                </c:pt>
                <c:pt idx="78">
                  <c:v>-8.2000000000000007E-3</c:v>
                </c:pt>
                <c:pt idx="79">
                  <c:v>-8.3000000000000001E-3</c:v>
                </c:pt>
                <c:pt idx="80">
                  <c:v>-1.84E-2</c:v>
                </c:pt>
                <c:pt idx="81">
                  <c:v>-2.1899999999999999E-2</c:v>
                </c:pt>
                <c:pt idx="82">
                  <c:v>-1.8499999999999999E-2</c:v>
                </c:pt>
                <c:pt idx="83">
                  <c:v>-1.8100000000000002E-2</c:v>
                </c:pt>
                <c:pt idx="84">
                  <c:v>-1.49E-2</c:v>
                </c:pt>
                <c:pt idx="85">
                  <c:v>-1.0500000000000001E-2</c:v>
                </c:pt>
                <c:pt idx="86">
                  <c:v>-1.11E-2</c:v>
                </c:pt>
                <c:pt idx="87">
                  <c:v>-7.0000000000000001E-3</c:v>
                </c:pt>
                <c:pt idx="88">
                  <c:v>-8.6999999999999994E-3</c:v>
                </c:pt>
                <c:pt idx="89">
                  <c:v>-1.09E-2</c:v>
                </c:pt>
                <c:pt idx="90">
                  <c:v>-2.3999999999999998E-3</c:v>
                </c:pt>
                <c:pt idx="91">
                  <c:v>-2.8999999999999998E-3</c:v>
                </c:pt>
                <c:pt idx="92">
                  <c:v>-4.0000000000000002E-4</c:v>
                </c:pt>
                <c:pt idx="93">
                  <c:v>3.2000000000000002E-3</c:v>
                </c:pt>
                <c:pt idx="94">
                  <c:v>7.9000000000000008E-3</c:v>
                </c:pt>
                <c:pt idx="95">
                  <c:v>4.7000000000000002E-3</c:v>
                </c:pt>
                <c:pt idx="96">
                  <c:v>2.3999999999999998E-3</c:v>
                </c:pt>
                <c:pt idx="97">
                  <c:v>4.7000000000000002E-3</c:v>
                </c:pt>
                <c:pt idx="98">
                  <c:v>5.0000000000000001E-3</c:v>
                </c:pt>
                <c:pt idx="99">
                  <c:v>9.1000000000000004E-3</c:v>
                </c:pt>
                <c:pt idx="100">
                  <c:v>1.2800000000000001E-2</c:v>
                </c:pt>
                <c:pt idx="101">
                  <c:v>9.2999999999999992E-3</c:v>
                </c:pt>
                <c:pt idx="102">
                  <c:v>1.3899999999999999E-2</c:v>
                </c:pt>
                <c:pt idx="103">
                  <c:v>1.37E-2</c:v>
                </c:pt>
                <c:pt idx="104">
                  <c:v>1.1299999999999999E-2</c:v>
                </c:pt>
                <c:pt idx="105">
                  <c:v>1.14E-2</c:v>
                </c:pt>
                <c:pt idx="106">
                  <c:v>1.23E-2</c:v>
                </c:pt>
                <c:pt idx="107">
                  <c:v>1.29E-2</c:v>
                </c:pt>
                <c:pt idx="108">
                  <c:v>1.9E-2</c:v>
                </c:pt>
                <c:pt idx="109">
                  <c:v>1.34E-2</c:v>
                </c:pt>
                <c:pt idx="110">
                  <c:v>1.9099999999999999E-2</c:v>
                </c:pt>
                <c:pt idx="111">
                  <c:v>1.2699999999999999E-2</c:v>
                </c:pt>
                <c:pt idx="112">
                  <c:v>2.2599999999999999E-2</c:v>
                </c:pt>
                <c:pt idx="113">
                  <c:v>1.8100000000000002E-2</c:v>
                </c:pt>
                <c:pt idx="114">
                  <c:v>1.9699999999999999E-2</c:v>
                </c:pt>
                <c:pt idx="115">
                  <c:v>1.3599999999999999E-2</c:v>
                </c:pt>
                <c:pt idx="116">
                  <c:v>2.4E-2</c:v>
                </c:pt>
                <c:pt idx="117">
                  <c:v>1.7000000000000001E-2</c:v>
                </c:pt>
                <c:pt idx="118">
                  <c:v>1.6E-2</c:v>
                </c:pt>
                <c:pt idx="119">
                  <c:v>1.8200000000000001E-2</c:v>
                </c:pt>
                <c:pt idx="120">
                  <c:v>2.0500000000000001E-2</c:v>
                </c:pt>
                <c:pt idx="121">
                  <c:v>2.4799999999999999E-2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-2.1399999999999999E-2</c:v>
                </c:pt>
                <c:pt idx="1">
                  <c:v>-6.0000000000000001E-3</c:v>
                </c:pt>
                <c:pt idx="2">
                  <c:v>3.6799999999999999E-2</c:v>
                </c:pt>
                <c:pt idx="3">
                  <c:v>5.1999999999999998E-3</c:v>
                </c:pt>
                <c:pt idx="4">
                  <c:v>1.23E-2</c:v>
                </c:pt>
                <c:pt idx="5">
                  <c:v>5.0000000000000001E-3</c:v>
                </c:pt>
                <c:pt idx="6">
                  <c:v>1.8800000000000001E-2</c:v>
                </c:pt>
                <c:pt idx="7">
                  <c:v>2.0400000000000001E-2</c:v>
                </c:pt>
                <c:pt idx="8">
                  <c:v>1.9599999999999999E-2</c:v>
                </c:pt>
                <c:pt idx="9">
                  <c:v>1.34E-2</c:v>
                </c:pt>
                <c:pt idx="10">
                  <c:v>4.9299999999999997E-2</c:v>
                </c:pt>
                <c:pt idx="11">
                  <c:v>1.6299999999999999E-2</c:v>
                </c:pt>
                <c:pt idx="12">
                  <c:v>2.5999999999999999E-2</c:v>
                </c:pt>
                <c:pt idx="13">
                  <c:v>1.1299999999999999E-2</c:v>
                </c:pt>
                <c:pt idx="14">
                  <c:v>2.3199999999999998E-2</c:v>
                </c:pt>
                <c:pt idx="15">
                  <c:v>3.8E-3</c:v>
                </c:pt>
                <c:pt idx="16">
                  <c:v>1.4E-2</c:v>
                </c:pt>
                <c:pt idx="17">
                  <c:v>-7.9000000000000008E-3</c:v>
                </c:pt>
                <c:pt idx="18">
                  <c:v>-2.53E-2</c:v>
                </c:pt>
                <c:pt idx="19">
                  <c:v>4.65E-2</c:v>
                </c:pt>
                <c:pt idx="20">
                  <c:v>-2.0500000000000001E-2</c:v>
                </c:pt>
                <c:pt idx="21">
                  <c:v>-2.64E-2</c:v>
                </c:pt>
                <c:pt idx="22">
                  <c:v>-1.47E-2</c:v>
                </c:pt>
                <c:pt idx="23">
                  <c:v>3.1800000000000002E-2</c:v>
                </c:pt>
                <c:pt idx="24">
                  <c:v>1.1599999999999999E-2</c:v>
                </c:pt>
                <c:pt idx="25">
                  <c:v>3.8600000000000002E-2</c:v>
                </c:pt>
                <c:pt idx="26">
                  <c:v>-3.15E-2</c:v>
                </c:pt>
                <c:pt idx="27">
                  <c:v>1.46E-2</c:v>
                </c:pt>
                <c:pt idx="28">
                  <c:v>3.6299999999999999E-2</c:v>
                </c:pt>
                <c:pt idx="29">
                  <c:v>-1.7600000000000001E-2</c:v>
                </c:pt>
                <c:pt idx="30">
                  <c:v>-4.2099999999999999E-2</c:v>
                </c:pt>
                <c:pt idx="31">
                  <c:v>1.4800000000000001E-2</c:v>
                </c:pt>
                <c:pt idx="32">
                  <c:v>-6.1000000000000004E-3</c:v>
                </c:pt>
                <c:pt idx="33">
                  <c:v>-3.56E-2</c:v>
                </c:pt>
                <c:pt idx="34">
                  <c:v>6.8999999999999999E-3</c:v>
                </c:pt>
                <c:pt idx="35">
                  <c:v>-8.8999999999999999E-3</c:v>
                </c:pt>
                <c:pt idx="36">
                  <c:v>-2.7199999999999998E-2</c:v>
                </c:pt>
                <c:pt idx="37">
                  <c:v>-5.3100000000000001E-2</c:v>
                </c:pt>
                <c:pt idx="38">
                  <c:v>-2.86E-2</c:v>
                </c:pt>
                <c:pt idx="39">
                  <c:v>-4.8899999999999999E-2</c:v>
                </c:pt>
                <c:pt idx="40">
                  <c:v>-4.9000000000000002E-2</c:v>
                </c:pt>
                <c:pt idx="41">
                  <c:v>-4.0800000000000003E-2</c:v>
                </c:pt>
                <c:pt idx="42">
                  <c:v>0</c:v>
                </c:pt>
                <c:pt idx="43">
                  <c:v>1.47E-2</c:v>
                </c:pt>
                <c:pt idx="44">
                  <c:v>-5.7999999999999996E-3</c:v>
                </c:pt>
                <c:pt idx="45">
                  <c:v>8.6999999999999994E-3</c:v>
                </c:pt>
                <c:pt idx="46">
                  <c:v>-5.9700000000000003E-2</c:v>
                </c:pt>
                <c:pt idx="47">
                  <c:v>-1.03E-2</c:v>
                </c:pt>
                <c:pt idx="48">
                  <c:v>-3.32E-2</c:v>
                </c:pt>
                <c:pt idx="49">
                  <c:v>-2.0199999999999999E-2</c:v>
                </c:pt>
                <c:pt idx="50">
                  <c:v>-1.77E-2</c:v>
                </c:pt>
                <c:pt idx="51">
                  <c:v>5.1999999999999998E-3</c:v>
                </c:pt>
                <c:pt idx="52">
                  <c:v>-3.1300000000000001E-2</c:v>
                </c:pt>
                <c:pt idx="53">
                  <c:v>-2.6499999999999999E-2</c:v>
                </c:pt>
                <c:pt idx="54">
                  <c:v>4.4000000000000003E-3</c:v>
                </c:pt>
                <c:pt idx="55">
                  <c:v>2.5100000000000001E-2</c:v>
                </c:pt>
                <c:pt idx="56">
                  <c:v>-7.1999999999999998E-3</c:v>
                </c:pt>
                <c:pt idx="57">
                  <c:v>-1.35E-2</c:v>
                </c:pt>
                <c:pt idx="58">
                  <c:v>5.4000000000000003E-3</c:v>
                </c:pt>
                <c:pt idx="59">
                  <c:v>-1.4E-3</c:v>
                </c:pt>
                <c:pt idx="60">
                  <c:v>1.6E-2</c:v>
                </c:pt>
                <c:pt idx="61">
                  <c:v>1.4E-2</c:v>
                </c:pt>
                <c:pt idx="62">
                  <c:v>-4.4000000000000003E-3</c:v>
                </c:pt>
                <c:pt idx="63">
                  <c:v>-3.04E-2</c:v>
                </c:pt>
                <c:pt idx="64">
                  <c:v>2.5600000000000001E-2</c:v>
                </c:pt>
                <c:pt idx="65">
                  <c:v>-1.5100000000000001E-2</c:v>
                </c:pt>
                <c:pt idx="66">
                  <c:v>3.8999999999999998E-3</c:v>
                </c:pt>
                <c:pt idx="67">
                  <c:v>5.9999999999999995E-4</c:v>
                </c:pt>
                <c:pt idx="68">
                  <c:v>3.4299999999999997E-2</c:v>
                </c:pt>
                <c:pt idx="69">
                  <c:v>3.5999999999999999E-3</c:v>
                </c:pt>
                <c:pt idx="70">
                  <c:v>2.4199999999999999E-2</c:v>
                </c:pt>
                <c:pt idx="71">
                  <c:v>-6.4000000000000003E-3</c:v>
                </c:pt>
                <c:pt idx="72">
                  <c:v>3.5000000000000003E-2</c:v>
                </c:pt>
                <c:pt idx="73">
                  <c:v>-1.7500000000000002E-2</c:v>
                </c:pt>
                <c:pt idx="74">
                  <c:v>6.4000000000000003E-3</c:v>
                </c:pt>
                <c:pt idx="75">
                  <c:v>-2.7E-2</c:v>
                </c:pt>
                <c:pt idx="76">
                  <c:v>4.2099999999999999E-2</c:v>
                </c:pt>
                <c:pt idx="77">
                  <c:v>-1.4E-3</c:v>
                </c:pt>
                <c:pt idx="78">
                  <c:v>2.0000000000000001E-4</c:v>
                </c:pt>
                <c:pt idx="79">
                  <c:v>4.7100000000000003E-2</c:v>
                </c:pt>
                <c:pt idx="80">
                  <c:v>-3.3E-3</c:v>
                </c:pt>
                <c:pt idx="81">
                  <c:v>1.5100000000000001E-2</c:v>
                </c:pt>
                <c:pt idx="82">
                  <c:v>1.5299999999999999E-2</c:v>
                </c:pt>
                <c:pt idx="83">
                  <c:v>-1.7399999999999999E-2</c:v>
                </c:pt>
                <c:pt idx="84">
                  <c:v>1.4E-3</c:v>
                </c:pt>
                <c:pt idx="85">
                  <c:v>6.0000000000000001E-3</c:v>
                </c:pt>
                <c:pt idx="86">
                  <c:v>-2.1499999999999998E-2</c:v>
                </c:pt>
                <c:pt idx="87">
                  <c:v>3.3399999999999999E-2</c:v>
                </c:pt>
                <c:pt idx="88">
                  <c:v>6.9999999999999999E-4</c:v>
                </c:pt>
                <c:pt idx="89">
                  <c:v>2.2700000000000001E-2</c:v>
                </c:pt>
                <c:pt idx="90">
                  <c:v>-2.47E-2</c:v>
                </c:pt>
                <c:pt idx="91">
                  <c:v>-1.6199999999999999E-2</c:v>
                </c:pt>
                <c:pt idx="92">
                  <c:v>-2.1999999999999999E-2</c:v>
                </c:pt>
                <c:pt idx="93">
                  <c:v>1.4200000000000001E-2</c:v>
                </c:pt>
                <c:pt idx="94">
                  <c:v>2.5999999999999999E-3</c:v>
                </c:pt>
                <c:pt idx="95">
                  <c:v>-1.2699999999999999E-2</c:v>
                </c:pt>
                <c:pt idx="96">
                  <c:v>2.5600000000000001E-2</c:v>
                </c:pt>
                <c:pt idx="97">
                  <c:v>-3.8300000000000001E-2</c:v>
                </c:pt>
                <c:pt idx="98">
                  <c:v>3.7199999999999997E-2</c:v>
                </c:pt>
                <c:pt idx="99">
                  <c:v>3.1800000000000002E-2</c:v>
                </c:pt>
                <c:pt idx="100">
                  <c:v>5.1200000000000002E-2</c:v>
                </c:pt>
                <c:pt idx="101">
                  <c:v>-1.6E-2</c:v>
                </c:pt>
                <c:pt idx="102">
                  <c:v>-3.3799999999999997E-2</c:v>
                </c:pt>
                <c:pt idx="103">
                  <c:v>-4.02E-2</c:v>
                </c:pt>
                <c:pt idx="104">
                  <c:v>-1.9599999999999999E-2</c:v>
                </c:pt>
                <c:pt idx="105">
                  <c:v>-5.1000000000000004E-3</c:v>
                </c:pt>
                <c:pt idx="106">
                  <c:v>-2.1299999999999999E-2</c:v>
                </c:pt>
                <c:pt idx="107">
                  <c:v>-7.6E-3</c:v>
                </c:pt>
                <c:pt idx="108">
                  <c:v>-2.5999999999999999E-3</c:v>
                </c:pt>
                <c:pt idx="109">
                  <c:v>7.9000000000000008E-3</c:v>
                </c:pt>
                <c:pt idx="110">
                  <c:v>5.3E-3</c:v>
                </c:pt>
                <c:pt idx="111">
                  <c:v>2.41E-2</c:v>
                </c:pt>
                <c:pt idx="112">
                  <c:v>3.2899999999999999E-2</c:v>
                </c:pt>
                <c:pt idx="113">
                  <c:v>8.3000000000000001E-3</c:v>
                </c:pt>
                <c:pt idx="114">
                  <c:v>-4.3400000000000001E-2</c:v>
                </c:pt>
                <c:pt idx="115">
                  <c:v>-1.5100000000000001E-2</c:v>
                </c:pt>
                <c:pt idx="116">
                  <c:v>9.4999999999999998E-3</c:v>
                </c:pt>
                <c:pt idx="117">
                  <c:v>-1.6500000000000001E-2</c:v>
                </c:pt>
                <c:pt idx="118">
                  <c:v>1.7299999999999999E-2</c:v>
                </c:pt>
                <c:pt idx="119">
                  <c:v>2.24E-2</c:v>
                </c:pt>
                <c:pt idx="120">
                  <c:v>3.1699999999999999E-2</c:v>
                </c:pt>
                <c:pt idx="121">
                  <c:v>8.3000000000000001E-3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-0.28010000000000002</c:v>
                </c:pt>
                <c:pt idx="2">
                  <c:v>-0.24329999999999999</c:v>
                </c:pt>
                <c:pt idx="3">
                  <c:v>-0.18859999999999999</c:v>
                </c:pt>
                <c:pt idx="4">
                  <c:v>-0.29310000000000003</c:v>
                </c:pt>
                <c:pt idx="5">
                  <c:v>-0.26869999999999999</c:v>
                </c:pt>
                <c:pt idx="6">
                  <c:v>-0.28949999999999998</c:v>
                </c:pt>
                <c:pt idx="7">
                  <c:v>-0.32669999999999999</c:v>
                </c:pt>
                <c:pt idx="8">
                  <c:v>-0.30520000000000003</c:v>
                </c:pt>
                <c:pt idx="9">
                  <c:v>-0.28149999999999997</c:v>
                </c:pt>
                <c:pt idx="10">
                  <c:v>-0.29409999999999997</c:v>
                </c:pt>
                <c:pt idx="11">
                  <c:v>-0.27460000000000001</c:v>
                </c:pt>
                <c:pt idx="12">
                  <c:v>-0.27900000000000003</c:v>
                </c:pt>
                <c:pt idx="13">
                  <c:v>-0.28179999999999999</c:v>
                </c:pt>
                <c:pt idx="14">
                  <c:v>-0.31869999999999998</c:v>
                </c:pt>
                <c:pt idx="15">
                  <c:v>-0.30309999999999998</c:v>
                </c:pt>
                <c:pt idx="16">
                  <c:v>-0.3009</c:v>
                </c:pt>
                <c:pt idx="17">
                  <c:v>-0.29580000000000001</c:v>
                </c:pt>
                <c:pt idx="18">
                  <c:v>-0.29680000000000001</c:v>
                </c:pt>
                <c:pt idx="19">
                  <c:v>-0.3044</c:v>
                </c:pt>
                <c:pt idx="20">
                  <c:v>-0.3044</c:v>
                </c:pt>
                <c:pt idx="21">
                  <c:v>-0.33090000000000003</c:v>
                </c:pt>
                <c:pt idx="22">
                  <c:v>-0.31369999999999998</c:v>
                </c:pt>
                <c:pt idx="23">
                  <c:v>-0.31979999999999997</c:v>
                </c:pt>
                <c:pt idx="24">
                  <c:v>-0.31540000000000001</c:v>
                </c:pt>
                <c:pt idx="25">
                  <c:v>-0.31669999999999998</c:v>
                </c:pt>
                <c:pt idx="26">
                  <c:v>-0.30299999999999999</c:v>
                </c:pt>
                <c:pt idx="27">
                  <c:v>-0.33629999999999999</c:v>
                </c:pt>
                <c:pt idx="28">
                  <c:v>-0.30759999999999998</c:v>
                </c:pt>
                <c:pt idx="29">
                  <c:v>-0.34079999999999999</c:v>
                </c:pt>
                <c:pt idx="30">
                  <c:v>-0.31440000000000001</c:v>
                </c:pt>
                <c:pt idx="31">
                  <c:v>-0.33200000000000002</c:v>
                </c:pt>
                <c:pt idx="32">
                  <c:v>-0.33560000000000001</c:v>
                </c:pt>
                <c:pt idx="33">
                  <c:v>-0.29849999999999999</c:v>
                </c:pt>
                <c:pt idx="34">
                  <c:v>-0.32150000000000001</c:v>
                </c:pt>
                <c:pt idx="35">
                  <c:v>-0.30609999999999998</c:v>
                </c:pt>
                <c:pt idx="36">
                  <c:v>-0.33350000000000002</c:v>
                </c:pt>
                <c:pt idx="37">
                  <c:v>-0.33839999999999998</c:v>
                </c:pt>
                <c:pt idx="38">
                  <c:v>-0.3387</c:v>
                </c:pt>
                <c:pt idx="39">
                  <c:v>-0.318</c:v>
                </c:pt>
                <c:pt idx="40">
                  <c:v>-0.31780000000000003</c:v>
                </c:pt>
                <c:pt idx="41">
                  <c:v>-0.35849999999999999</c:v>
                </c:pt>
                <c:pt idx="42">
                  <c:v>-0.32179999999999997</c:v>
                </c:pt>
                <c:pt idx="43">
                  <c:v>-0.30199999999999999</c:v>
                </c:pt>
                <c:pt idx="44">
                  <c:v>-0.31659999999999999</c:v>
                </c:pt>
                <c:pt idx="45">
                  <c:v>-0.32629999999999998</c:v>
                </c:pt>
                <c:pt idx="46">
                  <c:v>-0.3332</c:v>
                </c:pt>
                <c:pt idx="47">
                  <c:v>-0.32</c:v>
                </c:pt>
                <c:pt idx="48">
                  <c:v>-0.3327</c:v>
                </c:pt>
                <c:pt idx="49">
                  <c:v>-0.3221</c:v>
                </c:pt>
                <c:pt idx="50">
                  <c:v>-0.32200000000000001</c:v>
                </c:pt>
                <c:pt idx="51">
                  <c:v>-0.31580000000000003</c:v>
                </c:pt>
                <c:pt idx="52">
                  <c:v>-0.30630000000000002</c:v>
                </c:pt>
                <c:pt idx="53">
                  <c:v>-0.31530000000000002</c:v>
                </c:pt>
                <c:pt idx="54">
                  <c:v>-0.29699999999999999</c:v>
                </c:pt>
                <c:pt idx="55">
                  <c:v>-0.29399999999999998</c:v>
                </c:pt>
                <c:pt idx="56">
                  <c:v>-0.31390000000000001</c:v>
                </c:pt>
                <c:pt idx="57">
                  <c:v>-0.31280000000000002</c:v>
                </c:pt>
                <c:pt idx="58">
                  <c:v>-0.30620000000000003</c:v>
                </c:pt>
                <c:pt idx="59">
                  <c:v>-0.3049</c:v>
                </c:pt>
                <c:pt idx="60">
                  <c:v>-0.30559999999999998</c:v>
                </c:pt>
                <c:pt idx="61">
                  <c:v>-0.35539999999999999</c:v>
                </c:pt>
                <c:pt idx="62">
                  <c:v>-0.32679999999999998</c:v>
                </c:pt>
                <c:pt idx="63">
                  <c:v>-0.3276</c:v>
                </c:pt>
                <c:pt idx="64">
                  <c:v>-0.3362</c:v>
                </c:pt>
                <c:pt idx="65">
                  <c:v>-0.31680000000000003</c:v>
                </c:pt>
                <c:pt idx="66">
                  <c:v>-0.33090000000000003</c:v>
                </c:pt>
                <c:pt idx="67">
                  <c:v>-0.34060000000000001</c:v>
                </c:pt>
                <c:pt idx="68">
                  <c:v>-0.32869999999999999</c:v>
                </c:pt>
                <c:pt idx="69">
                  <c:v>-0.3246</c:v>
                </c:pt>
                <c:pt idx="70">
                  <c:v>-0.32950000000000002</c:v>
                </c:pt>
                <c:pt idx="71">
                  <c:v>-0.31330000000000002</c:v>
                </c:pt>
                <c:pt idx="72">
                  <c:v>-0.31009999999999999</c:v>
                </c:pt>
                <c:pt idx="73">
                  <c:v>-0.32</c:v>
                </c:pt>
                <c:pt idx="74">
                  <c:v>-0.30520000000000003</c:v>
                </c:pt>
                <c:pt idx="75">
                  <c:v>-0.33389999999999997</c:v>
                </c:pt>
                <c:pt idx="76">
                  <c:v>-0.31380000000000002</c:v>
                </c:pt>
                <c:pt idx="77">
                  <c:v>-0.29249999999999998</c:v>
                </c:pt>
                <c:pt idx="78">
                  <c:v>-0.3402</c:v>
                </c:pt>
                <c:pt idx="79">
                  <c:v>-0.30330000000000001</c:v>
                </c:pt>
                <c:pt idx="80">
                  <c:v>-0.29920000000000002</c:v>
                </c:pt>
                <c:pt idx="81">
                  <c:v>-0.31119999999999998</c:v>
                </c:pt>
                <c:pt idx="82">
                  <c:v>-0.33069999999999999</c:v>
                </c:pt>
                <c:pt idx="83">
                  <c:v>-0.3251</c:v>
                </c:pt>
                <c:pt idx="84">
                  <c:v>-0.3397</c:v>
                </c:pt>
                <c:pt idx="85">
                  <c:v>-0.32729999999999998</c:v>
                </c:pt>
                <c:pt idx="86">
                  <c:v>-0.32850000000000001</c:v>
                </c:pt>
                <c:pt idx="87">
                  <c:v>-0.33929999999999999</c:v>
                </c:pt>
                <c:pt idx="88">
                  <c:v>-0.34770000000000001</c:v>
                </c:pt>
                <c:pt idx="89">
                  <c:v>-0.32369999999999999</c:v>
                </c:pt>
                <c:pt idx="90">
                  <c:v>-0.32869999999999999</c:v>
                </c:pt>
                <c:pt idx="91">
                  <c:v>-0.31209999999999999</c:v>
                </c:pt>
                <c:pt idx="92">
                  <c:v>-0.32950000000000002</c:v>
                </c:pt>
                <c:pt idx="93">
                  <c:v>-0.30199999999999999</c:v>
                </c:pt>
                <c:pt idx="94">
                  <c:v>-0.29699999999999999</c:v>
                </c:pt>
                <c:pt idx="95">
                  <c:v>-0.32979999999999998</c:v>
                </c:pt>
                <c:pt idx="96">
                  <c:v>-0.31209999999999999</c:v>
                </c:pt>
                <c:pt idx="97">
                  <c:v>-0.30709999999999998</c:v>
                </c:pt>
                <c:pt idx="98">
                  <c:v>-0.30859999999999999</c:v>
                </c:pt>
                <c:pt idx="99">
                  <c:v>-0.32419999999999999</c:v>
                </c:pt>
                <c:pt idx="100">
                  <c:v>-0.3029</c:v>
                </c:pt>
                <c:pt idx="101">
                  <c:v>-0.31759999999999999</c:v>
                </c:pt>
                <c:pt idx="102">
                  <c:v>-0.31680000000000003</c:v>
                </c:pt>
                <c:pt idx="103">
                  <c:v>-0.30430000000000001</c:v>
                </c:pt>
                <c:pt idx="104">
                  <c:v>-0.32590000000000002</c:v>
                </c:pt>
                <c:pt idx="105">
                  <c:v>-0.3216</c:v>
                </c:pt>
                <c:pt idx="106">
                  <c:v>-0.3337</c:v>
                </c:pt>
                <c:pt idx="107">
                  <c:v>-0.32619999999999999</c:v>
                </c:pt>
                <c:pt idx="108">
                  <c:v>-0.3201</c:v>
                </c:pt>
                <c:pt idx="109">
                  <c:v>-0.29399999999999998</c:v>
                </c:pt>
                <c:pt idx="110">
                  <c:v>-0.29110000000000003</c:v>
                </c:pt>
                <c:pt idx="111">
                  <c:v>-0.29070000000000001</c:v>
                </c:pt>
                <c:pt idx="112">
                  <c:v>-0.2989</c:v>
                </c:pt>
                <c:pt idx="113">
                  <c:v>-0.29759999999999998</c:v>
                </c:pt>
                <c:pt idx="114">
                  <c:v>-0.30819999999999997</c:v>
                </c:pt>
                <c:pt idx="115">
                  <c:v>-0.29160000000000003</c:v>
                </c:pt>
                <c:pt idx="116">
                  <c:v>-0.28560000000000002</c:v>
                </c:pt>
                <c:pt idx="117">
                  <c:v>-0.29509999999999997</c:v>
                </c:pt>
                <c:pt idx="118">
                  <c:v>-0.30070000000000002</c:v>
                </c:pt>
                <c:pt idx="119">
                  <c:v>-0.2722</c:v>
                </c:pt>
                <c:pt idx="120">
                  <c:v>-0.2442</c:v>
                </c:pt>
                <c:pt idx="121">
                  <c:v>-0.32669999999999999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-0.23980000000000001</c:v>
                </c:pt>
                <c:pt idx="2">
                  <c:v>-0.26229999999999998</c:v>
                </c:pt>
                <c:pt idx="3">
                  <c:v>-0.2465</c:v>
                </c:pt>
                <c:pt idx="4">
                  <c:v>-0.29620000000000002</c:v>
                </c:pt>
                <c:pt idx="5">
                  <c:v>-0.27339999999999998</c:v>
                </c:pt>
                <c:pt idx="6">
                  <c:v>-0.27639999999999998</c:v>
                </c:pt>
                <c:pt idx="7">
                  <c:v>-0.28860000000000002</c:v>
                </c:pt>
                <c:pt idx="8">
                  <c:v>-0.28810000000000002</c:v>
                </c:pt>
                <c:pt idx="9">
                  <c:v>-0.27139999999999997</c:v>
                </c:pt>
                <c:pt idx="10">
                  <c:v>-0.28310000000000002</c:v>
                </c:pt>
                <c:pt idx="11">
                  <c:v>-0.29599999999999999</c:v>
                </c:pt>
                <c:pt idx="12">
                  <c:v>-0.26719999999999999</c:v>
                </c:pt>
                <c:pt idx="13">
                  <c:v>-0.3095</c:v>
                </c:pt>
                <c:pt idx="14">
                  <c:v>-0.2742</c:v>
                </c:pt>
                <c:pt idx="15">
                  <c:v>-0.28970000000000001</c:v>
                </c:pt>
                <c:pt idx="16">
                  <c:v>-0.2671</c:v>
                </c:pt>
                <c:pt idx="17">
                  <c:v>-0.29110000000000003</c:v>
                </c:pt>
                <c:pt idx="18">
                  <c:v>-0.26729999999999998</c:v>
                </c:pt>
                <c:pt idx="19">
                  <c:v>-0.27789999999999998</c:v>
                </c:pt>
                <c:pt idx="20">
                  <c:v>-0.28649999999999998</c:v>
                </c:pt>
                <c:pt idx="21">
                  <c:v>-0.30270000000000002</c:v>
                </c:pt>
                <c:pt idx="22">
                  <c:v>-0.29270000000000002</c:v>
                </c:pt>
                <c:pt idx="23">
                  <c:v>-0.31080000000000002</c:v>
                </c:pt>
                <c:pt idx="24">
                  <c:v>-0.29509999999999997</c:v>
                </c:pt>
                <c:pt idx="25">
                  <c:v>-0.30940000000000001</c:v>
                </c:pt>
                <c:pt idx="26">
                  <c:v>-0.29499999999999998</c:v>
                </c:pt>
                <c:pt idx="27">
                  <c:v>-0.3029</c:v>
                </c:pt>
                <c:pt idx="28">
                  <c:v>-0.2908</c:v>
                </c:pt>
                <c:pt idx="29">
                  <c:v>-0.30909999999999999</c:v>
                </c:pt>
                <c:pt idx="30">
                  <c:v>-0.28610000000000002</c:v>
                </c:pt>
                <c:pt idx="31">
                  <c:v>-0.30690000000000001</c:v>
                </c:pt>
                <c:pt idx="32">
                  <c:v>-0.31759999999999999</c:v>
                </c:pt>
                <c:pt idx="33">
                  <c:v>-0.28970000000000001</c:v>
                </c:pt>
                <c:pt idx="34">
                  <c:v>-0.30840000000000001</c:v>
                </c:pt>
                <c:pt idx="35">
                  <c:v>-0.29559999999999997</c:v>
                </c:pt>
                <c:pt idx="36">
                  <c:v>-0.32800000000000001</c:v>
                </c:pt>
                <c:pt idx="37">
                  <c:v>-0.3256</c:v>
                </c:pt>
                <c:pt idx="38">
                  <c:v>-0.32550000000000001</c:v>
                </c:pt>
                <c:pt idx="39">
                  <c:v>-0.34949999999999998</c:v>
                </c:pt>
                <c:pt idx="40">
                  <c:v>-0.29920000000000002</c:v>
                </c:pt>
                <c:pt idx="41">
                  <c:v>-0.31090000000000001</c:v>
                </c:pt>
                <c:pt idx="42">
                  <c:v>-0.31330000000000002</c:v>
                </c:pt>
                <c:pt idx="43">
                  <c:v>-0.3165</c:v>
                </c:pt>
                <c:pt idx="44">
                  <c:v>-0.31690000000000002</c:v>
                </c:pt>
                <c:pt idx="45">
                  <c:v>-0.33610000000000001</c:v>
                </c:pt>
                <c:pt idx="46">
                  <c:v>-0.3261</c:v>
                </c:pt>
                <c:pt idx="47">
                  <c:v>-0.33339999999999997</c:v>
                </c:pt>
                <c:pt idx="48">
                  <c:v>-0.32100000000000001</c:v>
                </c:pt>
                <c:pt idx="49">
                  <c:v>-0.31240000000000001</c:v>
                </c:pt>
                <c:pt idx="50">
                  <c:v>-0.30730000000000002</c:v>
                </c:pt>
                <c:pt idx="51">
                  <c:v>-0.3145</c:v>
                </c:pt>
                <c:pt idx="52">
                  <c:v>-0.30819999999999997</c:v>
                </c:pt>
                <c:pt idx="53">
                  <c:v>-0.30470000000000003</c:v>
                </c:pt>
                <c:pt idx="54">
                  <c:v>-0.29249999999999998</c:v>
                </c:pt>
                <c:pt idx="55">
                  <c:v>-0.29609999999999997</c:v>
                </c:pt>
                <c:pt idx="56">
                  <c:v>-0.3125</c:v>
                </c:pt>
                <c:pt idx="57">
                  <c:v>-0.30030000000000001</c:v>
                </c:pt>
                <c:pt idx="58">
                  <c:v>-0.30209999999999998</c:v>
                </c:pt>
                <c:pt idx="59">
                  <c:v>-0.29430000000000001</c:v>
                </c:pt>
                <c:pt idx="60">
                  <c:v>-0.30620000000000003</c:v>
                </c:pt>
                <c:pt idx="61">
                  <c:v>-0.34399999999999997</c:v>
                </c:pt>
                <c:pt idx="62">
                  <c:v>-0.3266</c:v>
                </c:pt>
                <c:pt idx="63">
                  <c:v>-0.31559999999999999</c:v>
                </c:pt>
                <c:pt idx="64">
                  <c:v>-0.3493</c:v>
                </c:pt>
                <c:pt idx="65">
                  <c:v>-0.28989999999999999</c:v>
                </c:pt>
                <c:pt idx="66">
                  <c:v>-0.32979999999999998</c:v>
                </c:pt>
                <c:pt idx="67">
                  <c:v>-0.32229999999999998</c:v>
                </c:pt>
                <c:pt idx="68">
                  <c:v>-0.31290000000000001</c:v>
                </c:pt>
                <c:pt idx="69">
                  <c:v>-0.30509999999999998</c:v>
                </c:pt>
                <c:pt idx="70">
                  <c:v>-0.3165</c:v>
                </c:pt>
                <c:pt idx="71">
                  <c:v>-0.3528</c:v>
                </c:pt>
                <c:pt idx="72">
                  <c:v>-0.29799999999999999</c:v>
                </c:pt>
                <c:pt idx="73">
                  <c:v>-0.32519999999999999</c:v>
                </c:pt>
                <c:pt idx="74">
                  <c:v>-0.29260000000000003</c:v>
                </c:pt>
                <c:pt idx="75">
                  <c:v>-0.3291</c:v>
                </c:pt>
                <c:pt idx="76">
                  <c:v>-0.31459999999999999</c:v>
                </c:pt>
                <c:pt idx="77">
                  <c:v>-0.30109999999999998</c:v>
                </c:pt>
                <c:pt idx="78">
                  <c:v>-0.33200000000000002</c:v>
                </c:pt>
                <c:pt idx="79">
                  <c:v>-0.30769999999999997</c:v>
                </c:pt>
                <c:pt idx="80">
                  <c:v>-0.29310000000000003</c:v>
                </c:pt>
                <c:pt idx="81">
                  <c:v>-0.2893</c:v>
                </c:pt>
                <c:pt idx="82">
                  <c:v>-0.3155</c:v>
                </c:pt>
                <c:pt idx="83">
                  <c:v>-0.32419999999999999</c:v>
                </c:pt>
                <c:pt idx="84">
                  <c:v>-0.31559999999999999</c:v>
                </c:pt>
                <c:pt idx="85">
                  <c:v>-0.30349999999999999</c:v>
                </c:pt>
                <c:pt idx="86">
                  <c:v>-0.28539999999999999</c:v>
                </c:pt>
                <c:pt idx="87">
                  <c:v>-0.30580000000000002</c:v>
                </c:pt>
                <c:pt idx="88">
                  <c:v>-0.31990000000000002</c:v>
                </c:pt>
                <c:pt idx="89">
                  <c:v>-0.29620000000000002</c:v>
                </c:pt>
                <c:pt idx="90">
                  <c:v>-0.2994</c:v>
                </c:pt>
                <c:pt idx="91">
                  <c:v>-0.28910000000000002</c:v>
                </c:pt>
                <c:pt idx="92">
                  <c:v>-0.3019</c:v>
                </c:pt>
                <c:pt idx="93">
                  <c:v>-0.27010000000000001</c:v>
                </c:pt>
                <c:pt idx="94">
                  <c:v>-0.27050000000000002</c:v>
                </c:pt>
                <c:pt idx="95">
                  <c:v>-0.30209999999999998</c:v>
                </c:pt>
                <c:pt idx="96">
                  <c:v>-0.29089999999999999</c:v>
                </c:pt>
                <c:pt idx="97">
                  <c:v>-0.28720000000000001</c:v>
                </c:pt>
                <c:pt idx="98">
                  <c:v>-0.27610000000000001</c:v>
                </c:pt>
                <c:pt idx="99">
                  <c:v>-0.27660000000000001</c:v>
                </c:pt>
                <c:pt idx="100">
                  <c:v>-0.26490000000000002</c:v>
                </c:pt>
                <c:pt idx="101">
                  <c:v>-0.29249999999999998</c:v>
                </c:pt>
                <c:pt idx="102">
                  <c:v>-0.29609999999999997</c:v>
                </c:pt>
                <c:pt idx="103">
                  <c:v>-0.28220000000000001</c:v>
                </c:pt>
                <c:pt idx="104">
                  <c:v>-0.29680000000000001</c:v>
                </c:pt>
                <c:pt idx="105">
                  <c:v>-0.29859999999999998</c:v>
                </c:pt>
                <c:pt idx="106">
                  <c:v>-0.31509999999999999</c:v>
                </c:pt>
                <c:pt idx="107">
                  <c:v>-0.30819999999999997</c:v>
                </c:pt>
                <c:pt idx="108">
                  <c:v>-0.28439999999999999</c:v>
                </c:pt>
                <c:pt idx="109">
                  <c:v>-0.25869999999999999</c:v>
                </c:pt>
                <c:pt idx="110">
                  <c:v>-0.24079999999999999</c:v>
                </c:pt>
                <c:pt idx="111">
                  <c:v>-0.26040000000000002</c:v>
                </c:pt>
                <c:pt idx="112">
                  <c:v>-0.27350000000000002</c:v>
                </c:pt>
                <c:pt idx="113">
                  <c:v>-0.26390000000000002</c:v>
                </c:pt>
                <c:pt idx="114">
                  <c:v>-0.27589999999999998</c:v>
                </c:pt>
                <c:pt idx="115">
                  <c:v>-0.26800000000000002</c:v>
                </c:pt>
                <c:pt idx="116">
                  <c:v>-0.2477</c:v>
                </c:pt>
                <c:pt idx="117">
                  <c:v>-0.26179999999999998</c:v>
                </c:pt>
                <c:pt idx="118">
                  <c:v>-0.26490000000000002</c:v>
                </c:pt>
                <c:pt idx="119">
                  <c:v>-0.18260000000000001</c:v>
                </c:pt>
                <c:pt idx="120">
                  <c:v>-0.20150000000000001</c:v>
                </c:pt>
                <c:pt idx="121">
                  <c:v>-0.24390000000000001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6.5499999999971692E-3</c:v>
                </c:pt>
                <c:pt idx="1">
                  <c:v>4.5449999999995327E-2</c:v>
                </c:pt>
                <c:pt idx="2">
                  <c:v>3.3750000000011937E-2</c:v>
                </c:pt>
                <c:pt idx="3">
                  <c:v>2.7450000000001751E-2</c:v>
                </c:pt>
                <c:pt idx="4">
                  <c:v>4.0650000000027831E-2</c:v>
                </c:pt>
                <c:pt idx="5">
                  <c:v>6.9000000000016826E-2</c:v>
                </c:pt>
                <c:pt idx="6">
                  <c:v>5.150000000000432E-2</c:v>
                </c:pt>
                <c:pt idx="7">
                  <c:v>5.2349999999989905E-2</c:v>
                </c:pt>
                <c:pt idx="8">
                  <c:v>5.9200000000004138E-2</c:v>
                </c:pt>
                <c:pt idx="9">
                  <c:v>5.5449999999950705E-2</c:v>
                </c:pt>
                <c:pt idx="10">
                  <c:v>2.9549999999971988E-2</c:v>
                </c:pt>
                <c:pt idx="11">
                  <c:v>4.6850000000006276E-2</c:v>
                </c:pt>
                <c:pt idx="12">
                  <c:v>5.6100000000014916E-2</c:v>
                </c:pt>
                <c:pt idx="13">
                  <c:v>3.8250000000005002E-2</c:v>
                </c:pt>
                <c:pt idx="14">
                  <c:v>6.7800000000033833E-2</c:v>
                </c:pt>
                <c:pt idx="15">
                  <c:v>7.4749999999994543E-2</c:v>
                </c:pt>
                <c:pt idx="16">
                  <c:v>5.9849999999983083E-2</c:v>
                </c:pt>
                <c:pt idx="17">
                  <c:v>5.3300000000035652E-2</c:v>
                </c:pt>
                <c:pt idx="18">
                  <c:v>7.5150000000007822E-2</c:v>
                </c:pt>
                <c:pt idx="19">
                  <c:v>5.1649999999995089E-2</c:v>
                </c:pt>
                <c:pt idx="20">
                  <c:v>4.4049999999970169E-2</c:v>
                </c:pt>
                <c:pt idx="21">
                  <c:v>2.659999999991669E-2</c:v>
                </c:pt>
                <c:pt idx="22">
                  <c:v>4.2750000000069122E-2</c:v>
                </c:pt>
                <c:pt idx="23">
                  <c:v>5.7749999999941792E-2</c:v>
                </c:pt>
                <c:pt idx="24">
                  <c:v>5.1300000000082946E-2</c:v>
                </c:pt>
                <c:pt idx="25">
                  <c:v>6.0550000000034743E-2</c:v>
                </c:pt>
                <c:pt idx="26">
                  <c:v>5.1449999999931606E-2</c:v>
                </c:pt>
                <c:pt idx="27">
                  <c:v>7.1650000000090586E-2</c:v>
                </c:pt>
                <c:pt idx="28">
                  <c:v>6.4049999999951979E-2</c:v>
                </c:pt>
                <c:pt idx="29">
                  <c:v>4.9999999999954525E-2</c:v>
                </c:pt>
                <c:pt idx="30">
                  <c:v>4.43000000000211E-2</c:v>
                </c:pt>
                <c:pt idx="31">
                  <c:v>7.9449999999951615E-2</c:v>
                </c:pt>
                <c:pt idx="32">
                  <c:v>7.4550000000044747E-2</c:v>
                </c:pt>
                <c:pt idx="33">
                  <c:v>7.3599999999942156E-2</c:v>
                </c:pt>
                <c:pt idx="34">
                  <c:v>4.1200000000003456E-2</c:v>
                </c:pt>
                <c:pt idx="35">
                  <c:v>5.9700000000020736E-2</c:v>
                </c:pt>
                <c:pt idx="36">
                  <c:v>3.999999999996362E-2</c:v>
                </c:pt>
                <c:pt idx="37">
                  <c:v>3.7749999999959982E-2</c:v>
                </c:pt>
                <c:pt idx="38">
                  <c:v>9.6000000000913133E-3</c:v>
                </c:pt>
                <c:pt idx="39">
                  <c:v>0.11895000000004075</c:v>
                </c:pt>
                <c:pt idx="40">
                  <c:v>0.14220000000000255</c:v>
                </c:pt>
                <c:pt idx="41">
                  <c:v>0.151299999999992</c:v>
                </c:pt>
                <c:pt idx="42">
                  <c:v>0.14325000000008004</c:v>
                </c:pt>
                <c:pt idx="43">
                  <c:v>0.12334999999984575</c:v>
                </c:pt>
                <c:pt idx="44">
                  <c:v>0.11339999999995598</c:v>
                </c:pt>
                <c:pt idx="45">
                  <c:v>0.14580000000000837</c:v>
                </c:pt>
                <c:pt idx="46">
                  <c:v>0.13499999999999091</c:v>
                </c:pt>
                <c:pt idx="47">
                  <c:v>0.14589999999998327</c:v>
                </c:pt>
                <c:pt idx="48">
                  <c:v>0.14165000000002692</c:v>
                </c:pt>
                <c:pt idx="49">
                  <c:v>0.14364999999997963</c:v>
                </c:pt>
                <c:pt idx="50">
                  <c:v>0.13670000000001892</c:v>
                </c:pt>
                <c:pt idx="51">
                  <c:v>0.12384999999994761</c:v>
                </c:pt>
                <c:pt idx="52">
                  <c:v>0.10854999999992287</c:v>
                </c:pt>
                <c:pt idx="53">
                  <c:v>0.13790000000017244</c:v>
                </c:pt>
                <c:pt idx="54">
                  <c:v>0.14805000000001201</c:v>
                </c:pt>
                <c:pt idx="55">
                  <c:v>0.12364999999999782</c:v>
                </c:pt>
                <c:pt idx="56">
                  <c:v>0.13679999999999382</c:v>
                </c:pt>
                <c:pt idx="57">
                  <c:v>0.13744999999994434</c:v>
                </c:pt>
                <c:pt idx="58">
                  <c:v>0.15210000000001855</c:v>
                </c:pt>
                <c:pt idx="59">
                  <c:v>0.11329999999998108</c:v>
                </c:pt>
                <c:pt idx="60">
                  <c:v>0.12059999999996762</c:v>
                </c:pt>
                <c:pt idx="61">
                  <c:v>0.10564999999996871</c:v>
                </c:pt>
                <c:pt idx="62">
                  <c:v>0.11419999999998254</c:v>
                </c:pt>
                <c:pt idx="63">
                  <c:v>0.13979999999992287</c:v>
                </c:pt>
                <c:pt idx="64">
                  <c:v>0.13030000000003383</c:v>
                </c:pt>
                <c:pt idx="65">
                  <c:v>0.14274999999997817</c:v>
                </c:pt>
                <c:pt idx="66">
                  <c:v>0.13970000000017535</c:v>
                </c:pt>
                <c:pt idx="67">
                  <c:v>0.13520000000016807</c:v>
                </c:pt>
                <c:pt idx="68">
                  <c:v>0.14404999999987922</c:v>
                </c:pt>
                <c:pt idx="69">
                  <c:v>0.15965000000005602</c:v>
                </c:pt>
                <c:pt idx="70">
                  <c:v>0.1615999999999076</c:v>
                </c:pt>
                <c:pt idx="71">
                  <c:v>0.17404999999985193</c:v>
                </c:pt>
                <c:pt idx="72">
                  <c:v>0.15470000000004802</c:v>
                </c:pt>
                <c:pt idx="73">
                  <c:v>0.15284999999994398</c:v>
                </c:pt>
                <c:pt idx="74">
                  <c:v>0.13574999999991633</c:v>
                </c:pt>
                <c:pt idx="75">
                  <c:v>0.10039999999980864</c:v>
                </c:pt>
                <c:pt idx="76">
                  <c:v>8.4899999999834108E-2</c:v>
                </c:pt>
                <c:pt idx="77">
                  <c:v>0.12004999999953725</c:v>
                </c:pt>
                <c:pt idx="78">
                  <c:v>0.11899999999968713</c:v>
                </c:pt>
                <c:pt idx="79">
                  <c:v>0.12014999999973952</c:v>
                </c:pt>
                <c:pt idx="80">
                  <c:v>9.1550000000097498E-2</c:v>
                </c:pt>
                <c:pt idx="81">
                  <c:v>0.10629999999946449</c:v>
                </c:pt>
                <c:pt idx="82">
                  <c:v>0.10989999999992506</c:v>
                </c:pt>
                <c:pt idx="83">
                  <c:v>9.4299999999748252E-2</c:v>
                </c:pt>
                <c:pt idx="84">
                  <c:v>8.8049999999839201E-2</c:v>
                </c:pt>
                <c:pt idx="85">
                  <c:v>8.1099999999878492E-2</c:v>
                </c:pt>
                <c:pt idx="86">
                  <c:v>9.8449999999502324E-2</c:v>
                </c:pt>
                <c:pt idx="87">
                  <c:v>9.9399999999604916E-2</c:v>
                </c:pt>
                <c:pt idx="88">
                  <c:v>0.11394999999993161</c:v>
                </c:pt>
                <c:pt idx="89">
                  <c:v>0.10095000000001164</c:v>
                </c:pt>
                <c:pt idx="90">
                  <c:v>9.4949999999698775E-2</c:v>
                </c:pt>
                <c:pt idx="91">
                  <c:v>9.4799999999850115E-2</c:v>
                </c:pt>
                <c:pt idx="92">
                  <c:v>8.3949999999731517E-2</c:v>
                </c:pt>
                <c:pt idx="93">
                  <c:v>8.5949999999684223E-2</c:v>
                </c:pt>
                <c:pt idx="94">
                  <c:v>8.0750000000080036E-2</c:v>
                </c:pt>
                <c:pt idx="95">
                  <c:v>8.500000000003638E-2</c:v>
                </c:pt>
                <c:pt idx="96">
                  <c:v>0.10649999999986903</c:v>
                </c:pt>
                <c:pt idx="97">
                  <c:v>8.0949999999575084E-2</c:v>
                </c:pt>
                <c:pt idx="98">
                  <c:v>0.10759999999982028</c:v>
                </c:pt>
                <c:pt idx="99">
                  <c:v>9.3299999999544525E-2</c:v>
                </c:pt>
                <c:pt idx="100">
                  <c:v>9.1499999999541615E-2</c:v>
                </c:pt>
                <c:pt idx="101">
                  <c:v>7.1299999999610009E-2</c:v>
                </c:pt>
                <c:pt idx="102">
                  <c:v>0.11114999999972497</c:v>
                </c:pt>
                <c:pt idx="103">
                  <c:v>8.9750000000094587E-2</c:v>
                </c:pt>
                <c:pt idx="104">
                  <c:v>0.11069999999972424</c:v>
                </c:pt>
                <c:pt idx="105">
                  <c:v>0.10069999999996071</c:v>
                </c:pt>
                <c:pt idx="106">
                  <c:v>0.10519999999996799</c:v>
                </c:pt>
                <c:pt idx="107">
                  <c:v>9.154999999964275E-2</c:v>
                </c:pt>
                <c:pt idx="108">
                  <c:v>8.3049999999730062E-2</c:v>
                </c:pt>
                <c:pt idx="109">
                  <c:v>0.11059999999997672</c:v>
                </c:pt>
                <c:pt idx="110">
                  <c:v>0.12324999999964348</c:v>
                </c:pt>
                <c:pt idx="111">
                  <c:v>9.1699999999946158E-2</c:v>
                </c:pt>
                <c:pt idx="112">
                  <c:v>8.8749999999890861E-2</c:v>
                </c:pt>
                <c:pt idx="113">
                  <c:v>8.0549999999675492E-2</c:v>
                </c:pt>
                <c:pt idx="114">
                  <c:v>7.2900000000117871E-2</c:v>
                </c:pt>
                <c:pt idx="115">
                  <c:v>0.11189999999987776</c:v>
                </c:pt>
                <c:pt idx="116">
                  <c:v>0.11394999999993161</c:v>
                </c:pt>
                <c:pt idx="117">
                  <c:v>-6.4949999999953434E-2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23</xdr:row>
      <xdr:rowOff>157162</xdr:rowOff>
    </xdr:from>
    <xdr:to>
      <xdr:col>27</xdr:col>
      <xdr:colOff>0</xdr:colOff>
      <xdr:row>43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0.04828</cdr:x>
      <cdr:y>0.5194</cdr:y>
    </cdr:from>
    <cdr:to>
      <cdr:x>0.96258</cdr:x>
      <cdr:y>0.68961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3682F910-E80E-FD1A-CFFB-C366EAF2AADA}"/>
            </a:ext>
          </a:extLst>
        </cdr:cNvPr>
        <cdr:cNvCxnSpPr/>
      </cdr:nvCxnSpPr>
      <cdr:spPr>
        <a:xfrm xmlns:a="http://schemas.openxmlformats.org/drawingml/2006/main" flipV="1">
          <a:off x="762000" y="1976438"/>
          <a:ext cx="14430375" cy="6477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T134"/>
  <sheetViews>
    <sheetView tabSelected="1" topLeftCell="A97" workbookViewId="0">
      <selection activeCell="V109" sqref="V109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  <col min="19" max="19" width="10.7109375" bestFit="1" customWidth="1"/>
    <col min="20" max="20" width="9.42578125" bestFit="1" customWidth="1"/>
  </cols>
  <sheetData>
    <row r="1" spans="1:16" x14ac:dyDescent="0.25">
      <c r="B1" s="7" t="s">
        <v>1</v>
      </c>
      <c r="C1" s="7"/>
      <c r="D1" s="7"/>
      <c r="E1" s="7"/>
      <c r="F1" s="1"/>
      <c r="G1" s="7" t="s">
        <v>2</v>
      </c>
      <c r="H1" s="7"/>
      <c r="I1" s="7"/>
      <c r="J1" s="7"/>
      <c r="K1" s="1"/>
      <c r="L1" s="1"/>
      <c r="M1" s="7"/>
      <c r="N1" s="7"/>
      <c r="O1" s="7"/>
      <c r="P1" s="7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  <c r="O2" s="2">
        <f>0.02/122</f>
        <v>1.639344262295082E-4</v>
      </c>
    </row>
    <row r="3" spans="1:16" x14ac:dyDescent="0.25">
      <c r="A3" s="2"/>
      <c r="B3" s="2">
        <v>1</v>
      </c>
      <c r="C3">
        <v>14.0289</v>
      </c>
      <c r="D3">
        <v>3.0200000000000001E-2</v>
      </c>
      <c r="E3">
        <v>5.2656999999999998</v>
      </c>
      <c r="F3" s="1"/>
      <c r="G3" s="2">
        <v>1</v>
      </c>
      <c r="H3" s="2">
        <v>-13.9704</v>
      </c>
      <c r="I3" s="2">
        <v>2.98E-2</v>
      </c>
      <c r="J3">
        <v>5.2640000000000002</v>
      </c>
      <c r="L3">
        <f>(D3+I3)/2</f>
        <v>0.03</v>
      </c>
      <c r="M3" s="9">
        <f>(L3+$O$2*(123-B3))*1000</f>
        <v>50</v>
      </c>
    </row>
    <row r="4" spans="1:16" x14ac:dyDescent="0.25">
      <c r="A4" s="2"/>
      <c r="B4" s="2">
        <v>2</v>
      </c>
      <c r="C4">
        <v>14.026899999999999</v>
      </c>
      <c r="D4">
        <v>2.3800000000000002E-2</v>
      </c>
      <c r="E4">
        <v>30.762699999999999</v>
      </c>
      <c r="F4" s="1"/>
      <c r="G4" s="2">
        <v>2</v>
      </c>
      <c r="H4" s="2">
        <v>-13.9709</v>
      </c>
      <c r="I4" s="2">
        <v>2.9700000000000001E-2</v>
      </c>
      <c r="J4">
        <v>30.762899999999998</v>
      </c>
      <c r="L4">
        <f t="shared" ref="L4:L67" si="0">(D4+I4)/2</f>
        <v>2.6750000000000003E-2</v>
      </c>
      <c r="M4" s="9">
        <f t="shared" ref="M4:M67" si="1">(L4+$O$2*(123-B4))*1000</f>
        <v>46.586065573770497</v>
      </c>
    </row>
    <row r="5" spans="1:16" x14ac:dyDescent="0.25">
      <c r="A5" s="2"/>
      <c r="B5" s="2">
        <v>3</v>
      </c>
      <c r="C5">
        <v>14.0275</v>
      </c>
      <c r="D5">
        <v>2.1999999999999999E-2</v>
      </c>
      <c r="E5">
        <v>57.512700000000002</v>
      </c>
      <c r="F5" s="1"/>
      <c r="G5" s="2">
        <v>3</v>
      </c>
      <c r="H5" s="2">
        <v>-13.970499999999999</v>
      </c>
      <c r="I5" s="2">
        <v>2.4500000000000001E-2</v>
      </c>
      <c r="J5">
        <v>57.5137</v>
      </c>
      <c r="L5">
        <f t="shared" si="0"/>
        <v>2.325E-2</v>
      </c>
      <c r="M5" s="9">
        <f t="shared" si="1"/>
        <v>42.922131147540981</v>
      </c>
    </row>
    <row r="6" spans="1:16" x14ac:dyDescent="0.25">
      <c r="A6" s="2"/>
      <c r="B6" s="2">
        <v>4</v>
      </c>
      <c r="C6">
        <v>14.027100000000001</v>
      </c>
      <c r="D6">
        <v>2.76E-2</v>
      </c>
      <c r="E6">
        <v>85.512100000000004</v>
      </c>
      <c r="F6" s="1"/>
      <c r="G6" s="2">
        <v>4</v>
      </c>
      <c r="H6" s="2">
        <v>-13.971399999999999</v>
      </c>
      <c r="I6" s="2">
        <v>2.41E-2</v>
      </c>
      <c r="J6">
        <v>85.513900000000007</v>
      </c>
      <c r="L6">
        <f t="shared" si="0"/>
        <v>2.5849999999999998E-2</v>
      </c>
      <c r="M6" s="9">
        <f t="shared" si="1"/>
        <v>45.358196721311472</v>
      </c>
    </row>
    <row r="7" spans="1:16" x14ac:dyDescent="0.25">
      <c r="A7" s="2"/>
      <c r="B7" s="2">
        <v>5</v>
      </c>
      <c r="C7">
        <v>14.0282</v>
      </c>
      <c r="D7">
        <v>2.52E-2</v>
      </c>
      <c r="E7">
        <v>113.51309999999999</v>
      </c>
      <c r="F7" s="1"/>
      <c r="G7" s="2">
        <v>5</v>
      </c>
      <c r="H7" s="2">
        <v>-13.970700000000001</v>
      </c>
      <c r="I7" s="2">
        <v>2.18E-2</v>
      </c>
      <c r="J7">
        <v>113.51349999999999</v>
      </c>
      <c r="L7">
        <f t="shared" si="0"/>
        <v>2.35E-2</v>
      </c>
      <c r="M7" s="9">
        <f t="shared" si="1"/>
        <v>42.844262295081968</v>
      </c>
    </row>
    <row r="8" spans="1:16" x14ac:dyDescent="0.25">
      <c r="A8" s="2"/>
      <c r="B8" s="2">
        <v>6</v>
      </c>
      <c r="C8">
        <v>14.0268</v>
      </c>
      <c r="D8">
        <v>1.9599999999999999E-2</v>
      </c>
      <c r="E8">
        <v>141.51300000000001</v>
      </c>
      <c r="F8" s="1"/>
      <c r="G8" s="2">
        <v>6</v>
      </c>
      <c r="H8" s="2">
        <v>-13.9702</v>
      </c>
      <c r="I8" s="2">
        <v>2.0500000000000001E-2</v>
      </c>
      <c r="J8">
        <v>141.5137</v>
      </c>
      <c r="L8">
        <f t="shared" si="0"/>
        <v>2.0049999999999998E-2</v>
      </c>
      <c r="M8" s="9">
        <f t="shared" si="1"/>
        <v>39.230327868852456</v>
      </c>
    </row>
    <row r="9" spans="1:16" x14ac:dyDescent="0.25">
      <c r="A9" s="2"/>
      <c r="B9" s="2">
        <v>7</v>
      </c>
      <c r="C9">
        <v>14.0268</v>
      </c>
      <c r="D9">
        <v>2.41E-2</v>
      </c>
      <c r="E9">
        <v>169.5128</v>
      </c>
      <c r="F9" s="1"/>
      <c r="G9" s="2">
        <v>7</v>
      </c>
      <c r="H9" s="2">
        <v>-13.9711</v>
      </c>
      <c r="I9" s="2">
        <v>2.12E-2</v>
      </c>
      <c r="J9">
        <v>169.5137</v>
      </c>
      <c r="L9">
        <f t="shared" si="0"/>
        <v>2.265E-2</v>
      </c>
      <c r="M9" s="9">
        <f t="shared" si="1"/>
        <v>41.666393442622947</v>
      </c>
    </row>
    <row r="10" spans="1:16" x14ac:dyDescent="0.25">
      <c r="A10" s="2"/>
      <c r="B10" s="2">
        <v>8</v>
      </c>
      <c r="C10">
        <v>14.0265</v>
      </c>
      <c r="D10">
        <v>1.8499999999999999E-2</v>
      </c>
      <c r="E10">
        <v>197.5121</v>
      </c>
      <c r="F10" s="1"/>
      <c r="G10" s="2">
        <v>8</v>
      </c>
      <c r="H10" s="2">
        <v>-13.9711</v>
      </c>
      <c r="I10" s="2">
        <v>2.0199999999999999E-2</v>
      </c>
      <c r="J10">
        <v>197.5138</v>
      </c>
      <c r="L10">
        <f t="shared" si="0"/>
        <v>1.9349999999999999E-2</v>
      </c>
      <c r="M10" s="9">
        <f t="shared" si="1"/>
        <v>38.202459016393441</v>
      </c>
    </row>
    <row r="11" spans="1:16" x14ac:dyDescent="0.25">
      <c r="A11" s="2"/>
      <c r="B11" s="2">
        <v>9</v>
      </c>
      <c r="C11">
        <v>14.026199999999999</v>
      </c>
      <c r="D11">
        <v>2.1600000000000001E-2</v>
      </c>
      <c r="E11">
        <v>225.51050000000001</v>
      </c>
      <c r="F11" s="1"/>
      <c r="G11" s="2">
        <v>9</v>
      </c>
      <c r="H11" s="2">
        <v>-13.971</v>
      </c>
      <c r="I11" s="2">
        <v>2.0500000000000001E-2</v>
      </c>
      <c r="J11">
        <v>225.51329999999999</v>
      </c>
      <c r="L11">
        <f t="shared" si="0"/>
        <v>2.1049999999999999E-2</v>
      </c>
      <c r="M11" s="9">
        <f t="shared" si="1"/>
        <v>39.738524590163927</v>
      </c>
    </row>
    <row r="12" spans="1:16" x14ac:dyDescent="0.25">
      <c r="A12" s="2"/>
      <c r="B12" s="2">
        <v>10</v>
      </c>
      <c r="C12">
        <v>14.0261</v>
      </c>
      <c r="D12">
        <v>1.8200000000000001E-2</v>
      </c>
      <c r="E12">
        <v>253.51249999999999</v>
      </c>
      <c r="F12" s="1"/>
      <c r="G12" s="2">
        <v>10</v>
      </c>
      <c r="H12" s="2">
        <v>-13.971</v>
      </c>
      <c r="I12" s="2">
        <v>1.9099999999999999E-2</v>
      </c>
      <c r="J12">
        <v>253.5136</v>
      </c>
      <c r="L12">
        <f t="shared" si="0"/>
        <v>1.865E-2</v>
      </c>
      <c r="M12" s="9">
        <f t="shared" si="1"/>
        <v>37.174590163934425</v>
      </c>
    </row>
    <row r="13" spans="1:16" x14ac:dyDescent="0.25">
      <c r="A13" s="2"/>
      <c r="B13" s="2">
        <v>11</v>
      </c>
      <c r="C13">
        <v>14.0266</v>
      </c>
      <c r="D13">
        <v>1.6500000000000001E-2</v>
      </c>
      <c r="E13">
        <v>281.51119999999997</v>
      </c>
      <c r="F13" s="1"/>
      <c r="G13" s="2">
        <v>11</v>
      </c>
      <c r="H13" s="2">
        <v>-13.9716</v>
      </c>
      <c r="I13" s="2">
        <v>1.54E-2</v>
      </c>
      <c r="J13">
        <v>281.5127</v>
      </c>
      <c r="L13">
        <f t="shared" si="0"/>
        <v>1.5949999999999999E-2</v>
      </c>
      <c r="M13" s="9">
        <f t="shared" si="1"/>
        <v>34.31065573770492</v>
      </c>
    </row>
    <row r="14" spans="1:16" x14ac:dyDescent="0.25">
      <c r="A14" s="2"/>
      <c r="B14" s="2">
        <v>12</v>
      </c>
      <c r="C14">
        <v>14.026999999999999</v>
      </c>
      <c r="D14">
        <v>1.61E-2</v>
      </c>
      <c r="E14">
        <v>309.51130000000001</v>
      </c>
      <c r="F14" s="1"/>
      <c r="G14" s="2">
        <v>12</v>
      </c>
      <c r="H14" s="2">
        <v>-13.9711</v>
      </c>
      <c r="I14" s="2">
        <v>1.54E-2</v>
      </c>
      <c r="J14">
        <v>309.51409999999998</v>
      </c>
      <c r="L14">
        <f t="shared" si="0"/>
        <v>1.575E-2</v>
      </c>
      <c r="M14" s="9">
        <f t="shared" si="1"/>
        <v>33.946721311475414</v>
      </c>
    </row>
    <row r="15" spans="1:16" x14ac:dyDescent="0.25">
      <c r="A15" s="2"/>
      <c r="B15" s="2">
        <v>13</v>
      </c>
      <c r="C15">
        <v>14.0261</v>
      </c>
      <c r="D15">
        <v>1.6500000000000001E-2</v>
      </c>
      <c r="E15">
        <v>337.51080000000002</v>
      </c>
      <c r="F15" s="1"/>
      <c r="G15" s="2">
        <v>13</v>
      </c>
      <c r="H15" s="2">
        <v>-13.9712</v>
      </c>
      <c r="I15" s="2">
        <v>1.0999999999999999E-2</v>
      </c>
      <c r="J15">
        <v>337.51440000000002</v>
      </c>
      <c r="L15">
        <f t="shared" si="0"/>
        <v>1.375E-2</v>
      </c>
      <c r="M15" s="9">
        <f t="shared" si="1"/>
        <v>31.782786885245905</v>
      </c>
    </row>
    <row r="16" spans="1:16" x14ac:dyDescent="0.25">
      <c r="A16" s="2"/>
      <c r="B16" s="2">
        <v>14</v>
      </c>
      <c r="C16">
        <v>14.021000000000001</v>
      </c>
      <c r="D16">
        <v>1.29E-2</v>
      </c>
      <c r="E16">
        <v>365.51400000000001</v>
      </c>
      <c r="F16" s="1"/>
      <c r="G16" s="2">
        <v>14</v>
      </c>
      <c r="H16" s="2">
        <v>-13.971299999999999</v>
      </c>
      <c r="I16" s="2">
        <v>1.1599999999999999E-2</v>
      </c>
      <c r="J16">
        <v>365.51369999999997</v>
      </c>
      <c r="L16">
        <f t="shared" si="0"/>
        <v>1.225E-2</v>
      </c>
      <c r="M16" s="9">
        <f t="shared" si="1"/>
        <v>30.118852459016392</v>
      </c>
    </row>
    <row r="17" spans="1:13" x14ac:dyDescent="0.25">
      <c r="A17" s="2"/>
      <c r="B17" s="2">
        <v>15</v>
      </c>
      <c r="C17">
        <v>14.025499999999999</v>
      </c>
      <c r="D17">
        <v>1.11E-2</v>
      </c>
      <c r="E17">
        <v>393.51220000000001</v>
      </c>
      <c r="F17" s="1"/>
      <c r="G17" s="2">
        <v>15</v>
      </c>
      <c r="H17" s="2">
        <v>-13.9716</v>
      </c>
      <c r="I17" s="2">
        <v>1.09E-2</v>
      </c>
      <c r="J17">
        <v>393.51299999999998</v>
      </c>
      <c r="L17">
        <f t="shared" si="0"/>
        <v>1.0999999999999999E-2</v>
      </c>
      <c r="M17" s="9">
        <f t="shared" si="1"/>
        <v>28.704918032786885</v>
      </c>
    </row>
    <row r="18" spans="1:13" x14ac:dyDescent="0.25">
      <c r="A18" s="2"/>
      <c r="B18" s="2">
        <v>16</v>
      </c>
      <c r="C18">
        <v>14.026</v>
      </c>
      <c r="D18">
        <v>9.2999999999999992E-3</v>
      </c>
      <c r="E18">
        <v>421.51119999999997</v>
      </c>
      <c r="F18" s="1"/>
      <c r="G18" s="2">
        <v>16</v>
      </c>
      <c r="H18" s="2">
        <v>-13.9712</v>
      </c>
      <c r="I18" s="2">
        <v>6.8999999999999999E-3</v>
      </c>
      <c r="J18">
        <v>421.51339999999999</v>
      </c>
      <c r="L18">
        <f t="shared" si="0"/>
        <v>8.0999999999999996E-3</v>
      </c>
      <c r="M18" s="9">
        <f t="shared" si="1"/>
        <v>25.640983606557377</v>
      </c>
    </row>
    <row r="19" spans="1:13" x14ac:dyDescent="0.25">
      <c r="A19" s="2"/>
      <c r="B19" s="2">
        <v>17</v>
      </c>
      <c r="C19">
        <v>14.025700000000001</v>
      </c>
      <c r="D19">
        <v>1.03E-2</v>
      </c>
      <c r="E19">
        <v>449.51139999999998</v>
      </c>
      <c r="F19" s="1"/>
      <c r="G19" s="2">
        <v>17</v>
      </c>
      <c r="H19" s="2">
        <v>-13.971500000000001</v>
      </c>
      <c r="I19" s="2">
        <v>9.9000000000000008E-3</v>
      </c>
      <c r="J19">
        <v>449.51299999999998</v>
      </c>
      <c r="L19">
        <f t="shared" si="0"/>
        <v>1.0100000000000001E-2</v>
      </c>
      <c r="M19" s="9">
        <f t="shared" si="1"/>
        <v>27.477049180327871</v>
      </c>
    </row>
    <row r="20" spans="1:13" x14ac:dyDescent="0.25">
      <c r="A20" s="2"/>
      <c r="B20" s="2">
        <v>18</v>
      </c>
      <c r="C20">
        <v>14.025700000000001</v>
      </c>
      <c r="D20">
        <v>9.9000000000000008E-3</v>
      </c>
      <c r="E20">
        <v>477.51049999999998</v>
      </c>
      <c r="F20" s="1"/>
      <c r="G20" s="2">
        <v>18</v>
      </c>
      <c r="H20" s="2">
        <v>-13.9717</v>
      </c>
      <c r="I20" s="2">
        <v>5.4999999999999997E-3</v>
      </c>
      <c r="J20">
        <v>477.51319999999998</v>
      </c>
      <c r="L20">
        <f t="shared" si="0"/>
        <v>7.7000000000000002E-3</v>
      </c>
      <c r="M20" s="9">
        <f t="shared" si="1"/>
        <v>24.913114754098359</v>
      </c>
    </row>
    <row r="21" spans="1:13" x14ac:dyDescent="0.25">
      <c r="A21" s="2"/>
      <c r="B21" s="2">
        <v>19</v>
      </c>
      <c r="C21">
        <v>14.025700000000001</v>
      </c>
      <c r="D21">
        <v>8.8000000000000005E-3</v>
      </c>
      <c r="E21">
        <v>505.51080000000002</v>
      </c>
      <c r="F21" s="1"/>
      <c r="G21" s="2">
        <v>19</v>
      </c>
      <c r="H21" s="2">
        <v>-13.970499999999999</v>
      </c>
      <c r="I21" s="2">
        <v>1.0200000000000001E-2</v>
      </c>
      <c r="J21">
        <v>505.5129</v>
      </c>
      <c r="L21">
        <f t="shared" si="0"/>
        <v>9.5000000000000015E-3</v>
      </c>
      <c r="M21" s="9">
        <f t="shared" si="1"/>
        <v>26.549180327868857</v>
      </c>
    </row>
    <row r="22" spans="1:13" x14ac:dyDescent="0.25">
      <c r="A22" s="2"/>
      <c r="B22" s="2">
        <v>20</v>
      </c>
      <c r="C22">
        <v>14.025</v>
      </c>
      <c r="D22">
        <v>5.1000000000000004E-3</v>
      </c>
      <c r="E22">
        <v>533.5104</v>
      </c>
      <c r="F22" s="1"/>
      <c r="G22" s="2">
        <v>20</v>
      </c>
      <c r="H22" s="2">
        <v>-13.9717</v>
      </c>
      <c r="I22" s="2">
        <v>6.8999999999999999E-3</v>
      </c>
      <c r="J22">
        <v>533.5127</v>
      </c>
      <c r="L22">
        <f t="shared" si="0"/>
        <v>6.0000000000000001E-3</v>
      </c>
      <c r="M22" s="9">
        <f t="shared" si="1"/>
        <v>22.885245901639344</v>
      </c>
    </row>
    <row r="23" spans="1:13" x14ac:dyDescent="0.25">
      <c r="A23" s="2"/>
      <c r="B23" s="2">
        <v>21</v>
      </c>
      <c r="C23">
        <v>14.025399999999999</v>
      </c>
      <c r="D23">
        <v>4.5999999999999999E-3</v>
      </c>
      <c r="E23">
        <v>561.51070000000004</v>
      </c>
      <c r="F23" s="1"/>
      <c r="G23" s="2">
        <v>21</v>
      </c>
      <c r="H23" s="2">
        <v>-13.972200000000001</v>
      </c>
      <c r="I23" s="2">
        <v>4.1999999999999997E-3</v>
      </c>
      <c r="J23">
        <v>561.51210000000003</v>
      </c>
      <c r="L23">
        <f t="shared" si="0"/>
        <v>4.3999999999999994E-3</v>
      </c>
      <c r="M23" s="9">
        <f t="shared" si="1"/>
        <v>21.121311475409833</v>
      </c>
    </row>
    <row r="24" spans="1:13" x14ac:dyDescent="0.25">
      <c r="A24" s="2"/>
      <c r="B24" s="2">
        <v>22</v>
      </c>
      <c r="C24">
        <v>14.025499999999999</v>
      </c>
      <c r="D24">
        <v>4.0000000000000001E-3</v>
      </c>
      <c r="E24">
        <v>589.51199999999994</v>
      </c>
      <c r="F24" s="1"/>
      <c r="G24" s="2">
        <v>22</v>
      </c>
      <c r="H24" s="2">
        <v>-13.971</v>
      </c>
      <c r="I24" s="2">
        <v>2E-3</v>
      </c>
      <c r="J24">
        <v>589.51279999999997</v>
      </c>
      <c r="L24">
        <f t="shared" si="0"/>
        <v>3.0000000000000001E-3</v>
      </c>
      <c r="M24" s="9">
        <f t="shared" si="1"/>
        <v>19.557377049180328</v>
      </c>
    </row>
    <row r="25" spans="1:13" x14ac:dyDescent="0.25">
      <c r="A25" s="2"/>
      <c r="B25" s="2">
        <v>23</v>
      </c>
      <c r="C25">
        <v>14.0246</v>
      </c>
      <c r="D25">
        <v>3.0000000000000001E-3</v>
      </c>
      <c r="E25">
        <v>617.51110000000006</v>
      </c>
      <c r="F25" s="1"/>
      <c r="G25" s="2">
        <v>23</v>
      </c>
      <c r="H25" s="2">
        <v>-13.972</v>
      </c>
      <c r="I25" s="2">
        <v>2.8999999999999998E-3</v>
      </c>
      <c r="J25">
        <v>617.51120000000003</v>
      </c>
      <c r="L25">
        <f t="shared" si="0"/>
        <v>2.9499999999999999E-3</v>
      </c>
      <c r="M25" s="9">
        <f t="shared" si="1"/>
        <v>19.343442622950821</v>
      </c>
    </row>
    <row r="26" spans="1:13" x14ac:dyDescent="0.25">
      <c r="A26" s="2"/>
      <c r="B26" s="2">
        <v>24</v>
      </c>
      <c r="C26">
        <v>14.0253</v>
      </c>
      <c r="D26">
        <v>6.7999999999999996E-3</v>
      </c>
      <c r="E26">
        <v>645.51170000000002</v>
      </c>
      <c r="F26" s="1"/>
      <c r="G26" s="2">
        <v>24</v>
      </c>
      <c r="H26" s="2">
        <v>-13.972</v>
      </c>
      <c r="I26" s="2">
        <v>4.1999999999999997E-3</v>
      </c>
      <c r="J26">
        <v>645.51229999999998</v>
      </c>
      <c r="L26">
        <f t="shared" si="0"/>
        <v>5.4999999999999997E-3</v>
      </c>
      <c r="M26" s="9">
        <f t="shared" si="1"/>
        <v>21.729508196721316</v>
      </c>
    </row>
    <row r="27" spans="1:13" x14ac:dyDescent="0.25">
      <c r="A27" s="2"/>
      <c r="B27" s="2">
        <v>25</v>
      </c>
      <c r="C27">
        <v>14.0253</v>
      </c>
      <c r="D27">
        <v>5.3E-3</v>
      </c>
      <c r="E27">
        <v>673.5136</v>
      </c>
      <c r="F27" s="1"/>
      <c r="G27" s="2">
        <v>25</v>
      </c>
      <c r="H27" s="2">
        <v>-13.971500000000001</v>
      </c>
      <c r="I27" s="2">
        <v>3.2000000000000002E-3</v>
      </c>
      <c r="J27">
        <v>673.51179999999999</v>
      </c>
      <c r="L27">
        <f t="shared" si="0"/>
        <v>4.2500000000000003E-3</v>
      </c>
      <c r="M27" s="9">
        <f t="shared" si="1"/>
        <v>20.315573770491802</v>
      </c>
    </row>
    <row r="28" spans="1:13" x14ac:dyDescent="0.25">
      <c r="A28" s="2"/>
      <c r="B28" s="2">
        <v>26</v>
      </c>
      <c r="C28">
        <v>14.024699999999999</v>
      </c>
      <c r="D28">
        <v>5.0000000000000001E-4</v>
      </c>
      <c r="E28">
        <v>701.51179999999999</v>
      </c>
      <c r="F28" s="1"/>
      <c r="G28" s="2">
        <v>26</v>
      </c>
      <c r="H28" s="2">
        <v>-13.972300000000001</v>
      </c>
      <c r="I28" s="2">
        <v>1E-4</v>
      </c>
      <c r="J28">
        <v>701.51210000000003</v>
      </c>
      <c r="L28">
        <f t="shared" si="0"/>
        <v>3.0000000000000003E-4</v>
      </c>
      <c r="M28" s="9">
        <f t="shared" si="1"/>
        <v>16.201639344262297</v>
      </c>
    </row>
    <row r="29" spans="1:13" x14ac:dyDescent="0.25">
      <c r="A29" s="2"/>
      <c r="B29" s="2">
        <v>27</v>
      </c>
      <c r="C29">
        <v>14.0245</v>
      </c>
      <c r="D29">
        <v>2.8999999999999998E-3</v>
      </c>
      <c r="E29">
        <v>729.51070000000004</v>
      </c>
      <c r="F29" s="1"/>
      <c r="G29" s="2">
        <v>27</v>
      </c>
      <c r="H29" s="2">
        <v>-13.9719</v>
      </c>
      <c r="I29" s="2">
        <v>2.0000000000000001E-4</v>
      </c>
      <c r="J29">
        <v>729.51110000000006</v>
      </c>
      <c r="L29">
        <f t="shared" si="0"/>
        <v>1.5499999999999999E-3</v>
      </c>
      <c r="M29" s="9">
        <f t="shared" si="1"/>
        <v>17.287704918032787</v>
      </c>
    </row>
    <row r="30" spans="1:13" x14ac:dyDescent="0.25">
      <c r="A30" s="2"/>
      <c r="B30" s="2">
        <v>28</v>
      </c>
      <c r="C30">
        <v>14.0244</v>
      </c>
      <c r="D30">
        <v>2.9999999999999997E-4</v>
      </c>
      <c r="E30">
        <v>757.51120000000003</v>
      </c>
      <c r="F30" s="1"/>
      <c r="G30" s="2">
        <v>28</v>
      </c>
      <c r="H30" s="2">
        <v>-13.9718</v>
      </c>
      <c r="I30" s="2">
        <v>-4.0000000000000002E-4</v>
      </c>
      <c r="J30">
        <v>757.51189999999997</v>
      </c>
      <c r="L30">
        <f t="shared" si="0"/>
        <v>-5.0000000000000023E-5</v>
      </c>
      <c r="M30" s="9">
        <f t="shared" si="1"/>
        <v>15.52377049180328</v>
      </c>
    </row>
    <row r="31" spans="1:13" x14ac:dyDescent="0.25">
      <c r="A31" s="2"/>
      <c r="B31" s="2">
        <v>29</v>
      </c>
      <c r="C31">
        <v>14.0238</v>
      </c>
      <c r="D31">
        <v>5.1000000000000004E-3</v>
      </c>
      <c r="E31">
        <v>785.50990000000002</v>
      </c>
      <c r="F31" s="1"/>
      <c r="G31" s="2">
        <v>29</v>
      </c>
      <c r="H31" s="2">
        <v>-13.972300000000001</v>
      </c>
      <c r="I31" s="2">
        <v>1E-4</v>
      </c>
      <c r="J31">
        <v>785.51170000000002</v>
      </c>
      <c r="L31">
        <f t="shared" si="0"/>
        <v>2.6000000000000003E-3</v>
      </c>
      <c r="M31" s="9">
        <f t="shared" si="1"/>
        <v>18.009836065573769</v>
      </c>
    </row>
    <row r="32" spans="1:13" x14ac:dyDescent="0.25">
      <c r="A32" s="2"/>
      <c r="B32" s="2">
        <v>30</v>
      </c>
      <c r="C32">
        <v>14.0242</v>
      </c>
      <c r="D32">
        <v>-2.3E-3</v>
      </c>
      <c r="E32">
        <v>813.51239999999996</v>
      </c>
      <c r="F32" s="1"/>
      <c r="G32" s="2">
        <v>30</v>
      </c>
      <c r="H32" s="2">
        <v>-13.972</v>
      </c>
      <c r="I32" s="2">
        <v>-7.0000000000000001E-3</v>
      </c>
      <c r="J32">
        <v>813.51210000000003</v>
      </c>
      <c r="L32">
        <f t="shared" si="0"/>
        <v>-4.6499999999999996E-3</v>
      </c>
      <c r="M32" s="9">
        <f t="shared" si="1"/>
        <v>10.595901639344262</v>
      </c>
    </row>
    <row r="33" spans="1:13" x14ac:dyDescent="0.25">
      <c r="A33" s="2"/>
      <c r="B33" s="2">
        <v>31</v>
      </c>
      <c r="C33">
        <v>14.024699999999999</v>
      </c>
      <c r="D33">
        <v>1.6999999999999999E-3</v>
      </c>
      <c r="E33">
        <v>841.5104</v>
      </c>
      <c r="F33" s="1"/>
      <c r="G33" s="2">
        <v>31</v>
      </c>
      <c r="H33" s="2">
        <v>-13.972200000000001</v>
      </c>
      <c r="I33" s="2">
        <v>-2.3999999999999998E-3</v>
      </c>
      <c r="J33">
        <v>841.51089999999999</v>
      </c>
      <c r="L33">
        <f t="shared" si="0"/>
        <v>-3.4999999999999994E-4</v>
      </c>
      <c r="M33" s="9">
        <f t="shared" si="1"/>
        <v>14.731967213114753</v>
      </c>
    </row>
    <row r="34" spans="1:13" x14ac:dyDescent="0.25">
      <c r="A34" s="2"/>
      <c r="B34" s="2">
        <v>32</v>
      </c>
      <c r="C34">
        <v>14.0243</v>
      </c>
      <c r="D34">
        <v>-3.0999999999999999E-3</v>
      </c>
      <c r="E34">
        <v>869.51049999999998</v>
      </c>
      <c r="F34" s="1"/>
      <c r="G34" s="2">
        <v>32</v>
      </c>
      <c r="H34" s="2">
        <v>-13.972200000000001</v>
      </c>
      <c r="I34" s="2">
        <v>-8.0999999999999996E-3</v>
      </c>
      <c r="J34">
        <v>869.51139999999998</v>
      </c>
      <c r="L34">
        <f t="shared" si="0"/>
        <v>-5.5999999999999999E-3</v>
      </c>
      <c r="M34" s="9">
        <f t="shared" si="1"/>
        <v>9.3180327868852455</v>
      </c>
    </row>
    <row r="35" spans="1:13" x14ac:dyDescent="0.25">
      <c r="A35" s="2"/>
      <c r="B35" s="2">
        <v>33</v>
      </c>
      <c r="C35">
        <v>14.0236</v>
      </c>
      <c r="D35">
        <v>-5.4000000000000003E-3</v>
      </c>
      <c r="E35">
        <v>897.51110000000006</v>
      </c>
      <c r="F35" s="1"/>
      <c r="G35" s="2">
        <v>33</v>
      </c>
      <c r="H35" s="2">
        <v>-13.972</v>
      </c>
      <c r="I35" s="2">
        <v>-3.5999999999999999E-3</v>
      </c>
      <c r="J35">
        <v>897.51080000000002</v>
      </c>
      <c r="L35">
        <f t="shared" si="0"/>
        <v>-4.5000000000000005E-3</v>
      </c>
      <c r="M35" s="9">
        <f t="shared" si="1"/>
        <v>10.254098360655737</v>
      </c>
    </row>
    <row r="36" spans="1:13" x14ac:dyDescent="0.25">
      <c r="A36" s="2"/>
      <c r="B36" s="2">
        <v>34</v>
      </c>
      <c r="C36">
        <v>14.0246</v>
      </c>
      <c r="D36">
        <v>-4.0000000000000001E-3</v>
      </c>
      <c r="E36">
        <v>925.50980000000004</v>
      </c>
      <c r="F36" s="1"/>
      <c r="G36" s="2">
        <v>34</v>
      </c>
      <c r="H36" s="2">
        <v>-13.972099999999999</v>
      </c>
      <c r="I36" s="2">
        <v>-2.0999999999999999E-3</v>
      </c>
      <c r="J36">
        <v>925.51110000000006</v>
      </c>
      <c r="L36">
        <f t="shared" si="0"/>
        <v>-3.0499999999999998E-3</v>
      </c>
      <c r="M36" s="9">
        <f t="shared" si="1"/>
        <v>11.54016393442623</v>
      </c>
    </row>
    <row r="37" spans="1:13" x14ac:dyDescent="0.25">
      <c r="A37" s="2"/>
      <c r="B37" s="2">
        <v>35</v>
      </c>
      <c r="C37">
        <v>14.0243</v>
      </c>
      <c r="D37">
        <v>-3.8E-3</v>
      </c>
      <c r="E37">
        <v>953.51080000000002</v>
      </c>
      <c r="F37" s="1"/>
      <c r="G37" s="2">
        <v>35</v>
      </c>
      <c r="H37" s="2">
        <v>-13.972300000000001</v>
      </c>
      <c r="I37" s="2">
        <v>-9.2999999999999992E-3</v>
      </c>
      <c r="J37">
        <v>953.51110000000006</v>
      </c>
      <c r="L37">
        <f t="shared" si="0"/>
        <v>-6.5499999999999994E-3</v>
      </c>
      <c r="M37" s="9">
        <f t="shared" si="1"/>
        <v>7.8762295081967224</v>
      </c>
    </row>
    <row r="38" spans="1:13" x14ac:dyDescent="0.25">
      <c r="A38" s="2"/>
      <c r="B38" s="2">
        <v>36</v>
      </c>
      <c r="C38">
        <v>14.024100000000001</v>
      </c>
      <c r="D38">
        <v>-9.1999999999999998E-3</v>
      </c>
      <c r="E38">
        <v>981.50940000000003</v>
      </c>
      <c r="F38" s="1"/>
      <c r="G38" s="2">
        <v>36</v>
      </c>
      <c r="H38" s="2">
        <v>-13.9725</v>
      </c>
      <c r="I38" s="2">
        <v>-7.4999999999999997E-3</v>
      </c>
      <c r="J38">
        <v>981.51120000000003</v>
      </c>
      <c r="L38">
        <f t="shared" si="0"/>
        <v>-8.3499999999999998E-3</v>
      </c>
      <c r="M38" s="9">
        <f t="shared" si="1"/>
        <v>5.9122950819672138</v>
      </c>
    </row>
    <row r="39" spans="1:13" x14ac:dyDescent="0.25">
      <c r="A39" s="2"/>
      <c r="B39" s="2">
        <v>37</v>
      </c>
      <c r="C39">
        <v>14.0237</v>
      </c>
      <c r="D39">
        <v>-1.04E-2</v>
      </c>
      <c r="E39">
        <v>1009.5103</v>
      </c>
      <c r="F39" s="1"/>
      <c r="G39" s="2">
        <v>37</v>
      </c>
      <c r="H39" s="2">
        <v>-13.972300000000001</v>
      </c>
      <c r="I39" s="2">
        <v>-1.3899999999999999E-2</v>
      </c>
      <c r="J39">
        <v>1009.5111000000001</v>
      </c>
      <c r="L39">
        <f t="shared" si="0"/>
        <v>-1.2149999999999999E-2</v>
      </c>
      <c r="M39" s="9">
        <f t="shared" si="1"/>
        <v>1.9483606557377051</v>
      </c>
    </row>
    <row r="40" spans="1:13" x14ac:dyDescent="0.25">
      <c r="A40" s="2"/>
      <c r="B40" s="2">
        <v>38</v>
      </c>
      <c r="C40">
        <v>14.0238</v>
      </c>
      <c r="D40">
        <v>-1.09E-2</v>
      </c>
      <c r="E40">
        <v>1037.5097000000001</v>
      </c>
      <c r="F40" s="1"/>
      <c r="G40" s="2">
        <v>38</v>
      </c>
      <c r="H40" s="2">
        <v>-13.972799999999999</v>
      </c>
      <c r="I40" s="2">
        <v>-1.17E-2</v>
      </c>
      <c r="J40">
        <v>1037.5109</v>
      </c>
      <c r="L40">
        <f t="shared" si="0"/>
        <v>-1.1300000000000001E-2</v>
      </c>
      <c r="M40" s="9">
        <f t="shared" si="1"/>
        <v>2.6344262295081959</v>
      </c>
    </row>
    <row r="41" spans="1:13" x14ac:dyDescent="0.25">
      <c r="A41" s="2"/>
      <c r="B41" s="2">
        <v>39</v>
      </c>
      <c r="C41">
        <v>14.023</v>
      </c>
      <c r="D41">
        <v>-1.6299999999999999E-2</v>
      </c>
      <c r="E41">
        <v>1065.5084999999999</v>
      </c>
      <c r="F41" s="1"/>
      <c r="G41" s="2">
        <v>39</v>
      </c>
      <c r="H41" s="2">
        <v>-13.9726</v>
      </c>
      <c r="I41" s="2">
        <v>-1.5699999999999999E-2</v>
      </c>
      <c r="J41">
        <v>1065.5106000000001</v>
      </c>
      <c r="L41">
        <f t="shared" si="0"/>
        <v>-1.6E-2</v>
      </c>
      <c r="M41" s="9">
        <f t="shared" si="1"/>
        <v>-2.2295081967213108</v>
      </c>
    </row>
    <row r="42" spans="1:13" x14ac:dyDescent="0.25">
      <c r="A42" s="2"/>
      <c r="B42" s="2">
        <v>40</v>
      </c>
      <c r="C42">
        <v>14.0228</v>
      </c>
      <c r="D42">
        <v>-1.7299999999999999E-2</v>
      </c>
      <c r="E42">
        <v>1093.5094999999999</v>
      </c>
      <c r="F42" s="1"/>
      <c r="G42" s="2">
        <v>40</v>
      </c>
      <c r="H42" s="2">
        <v>-13.9725</v>
      </c>
      <c r="I42" s="2">
        <v>-1.3899999999999999E-2</v>
      </c>
      <c r="J42">
        <v>1093.5111999999999</v>
      </c>
      <c r="L42">
        <f t="shared" si="0"/>
        <v>-1.5599999999999999E-2</v>
      </c>
      <c r="M42" s="9">
        <f t="shared" si="1"/>
        <v>-1.9934426229508191</v>
      </c>
    </row>
    <row r="43" spans="1:13" x14ac:dyDescent="0.25">
      <c r="A43" s="2"/>
      <c r="B43" s="2">
        <v>41</v>
      </c>
      <c r="C43">
        <v>14.023400000000001</v>
      </c>
      <c r="D43">
        <v>-2.4E-2</v>
      </c>
      <c r="E43">
        <v>1121.5082</v>
      </c>
      <c r="F43" s="1"/>
      <c r="G43" s="2">
        <v>41</v>
      </c>
      <c r="H43" s="2">
        <v>-13.9725</v>
      </c>
      <c r="I43" s="2">
        <v>-2.1499999999999998E-2</v>
      </c>
      <c r="J43">
        <v>1121.5102999999999</v>
      </c>
      <c r="L43">
        <f t="shared" si="0"/>
        <v>-2.2749999999999999E-2</v>
      </c>
      <c r="M43" s="9">
        <f t="shared" si="1"/>
        <v>-9.3073770491803263</v>
      </c>
    </row>
    <row r="44" spans="1:13" x14ac:dyDescent="0.25">
      <c r="A44" s="2"/>
      <c r="B44" s="2">
        <v>42</v>
      </c>
      <c r="C44">
        <v>14.023999999999999</v>
      </c>
      <c r="D44">
        <v>-3.2800000000000003E-2</v>
      </c>
      <c r="E44">
        <v>1149.5089</v>
      </c>
      <c r="F44" s="1"/>
      <c r="G44" s="2">
        <v>42</v>
      </c>
      <c r="H44" s="2">
        <v>-13.973000000000001</v>
      </c>
      <c r="I44" s="2">
        <v>-2.76E-2</v>
      </c>
      <c r="J44">
        <v>1149.5108</v>
      </c>
      <c r="L44">
        <f t="shared" si="0"/>
        <v>-3.0200000000000001E-2</v>
      </c>
      <c r="M44" s="9">
        <f t="shared" si="1"/>
        <v>-16.921311475409837</v>
      </c>
    </row>
    <row r="45" spans="1:13" x14ac:dyDescent="0.25">
      <c r="A45" s="2"/>
      <c r="B45" s="2">
        <v>43</v>
      </c>
      <c r="C45">
        <v>14.023999999999999</v>
      </c>
      <c r="D45">
        <v>-1.9400000000000001E-2</v>
      </c>
      <c r="E45">
        <v>1177.5092999999999</v>
      </c>
      <c r="F45" s="1"/>
      <c r="G45" s="2">
        <v>43</v>
      </c>
      <c r="H45" s="2">
        <v>-13.9726</v>
      </c>
      <c r="I45" s="2">
        <v>-1.4999999999999999E-2</v>
      </c>
      <c r="J45">
        <v>1177.5101</v>
      </c>
      <c r="L45">
        <f t="shared" si="0"/>
        <v>-1.72E-2</v>
      </c>
      <c r="M45" s="9">
        <f t="shared" si="1"/>
        <v>-4.0852459016393441</v>
      </c>
    </row>
    <row r="46" spans="1:13" x14ac:dyDescent="0.25">
      <c r="A46" s="2"/>
      <c r="B46" s="2">
        <v>44</v>
      </c>
      <c r="C46">
        <v>14.0228</v>
      </c>
      <c r="D46">
        <v>-1.6299999999999999E-2</v>
      </c>
      <c r="E46">
        <v>1205.5088000000001</v>
      </c>
      <c r="F46" s="1"/>
      <c r="G46" s="2">
        <v>44</v>
      </c>
      <c r="H46" s="2">
        <v>-13.972899999999999</v>
      </c>
      <c r="I46" s="2">
        <v>-1.7399999999999999E-2</v>
      </c>
      <c r="J46">
        <v>1205.5103999999999</v>
      </c>
      <c r="L46">
        <f t="shared" si="0"/>
        <v>-1.6849999999999997E-2</v>
      </c>
      <c r="M46" s="9">
        <f t="shared" si="1"/>
        <v>-3.8991803278688488</v>
      </c>
    </row>
    <row r="47" spans="1:13" x14ac:dyDescent="0.25">
      <c r="A47" s="2"/>
      <c r="B47" s="2">
        <v>45</v>
      </c>
      <c r="C47">
        <v>14.0236</v>
      </c>
      <c r="D47">
        <v>-1.7500000000000002E-2</v>
      </c>
      <c r="E47">
        <v>1233.5097000000001</v>
      </c>
      <c r="F47" s="1"/>
      <c r="G47" s="2">
        <v>45</v>
      </c>
      <c r="H47" s="2">
        <v>-13.9724</v>
      </c>
      <c r="I47" s="2">
        <v>-1.83E-2</v>
      </c>
      <c r="J47">
        <v>1233.5101</v>
      </c>
      <c r="L47">
        <f t="shared" si="0"/>
        <v>-1.7899999999999999E-2</v>
      </c>
      <c r="M47" s="9">
        <f t="shared" si="1"/>
        <v>-5.1131147540983601</v>
      </c>
    </row>
    <row r="48" spans="1:13" x14ac:dyDescent="0.25">
      <c r="A48" s="2"/>
      <c r="B48" s="2">
        <v>46</v>
      </c>
      <c r="C48">
        <v>14.023400000000001</v>
      </c>
      <c r="D48">
        <v>-1.44E-2</v>
      </c>
      <c r="E48">
        <v>1261.509</v>
      </c>
      <c r="F48" s="1"/>
      <c r="G48" s="2">
        <v>46</v>
      </c>
      <c r="H48" s="2">
        <v>-13.9725</v>
      </c>
      <c r="I48" s="2">
        <v>-1.3599999999999999E-2</v>
      </c>
      <c r="J48">
        <v>1261.5103999999999</v>
      </c>
      <c r="L48">
        <f t="shared" si="0"/>
        <v>-1.3999999999999999E-2</v>
      </c>
      <c r="M48" s="9">
        <f t="shared" si="1"/>
        <v>-1.3770491803278673</v>
      </c>
    </row>
    <row r="49" spans="1:13" x14ac:dyDescent="0.25">
      <c r="A49" s="2"/>
      <c r="B49" s="2">
        <v>47</v>
      </c>
      <c r="C49">
        <v>14.0237</v>
      </c>
      <c r="D49">
        <v>-9.2999999999999992E-3</v>
      </c>
      <c r="E49">
        <v>1289.5081</v>
      </c>
      <c r="F49" s="1"/>
      <c r="G49" s="2">
        <v>47</v>
      </c>
      <c r="H49" s="2">
        <v>-13.972899999999999</v>
      </c>
      <c r="I49" s="2">
        <v>-1.55E-2</v>
      </c>
      <c r="J49">
        <v>1289.51</v>
      </c>
      <c r="L49">
        <f t="shared" si="0"/>
        <v>-1.24E-2</v>
      </c>
      <c r="M49" s="9">
        <f t="shared" si="1"/>
        <v>5.9016393442622508E-2</v>
      </c>
    </row>
    <row r="50" spans="1:13" x14ac:dyDescent="0.25">
      <c r="A50" s="2"/>
      <c r="B50" s="2">
        <v>48</v>
      </c>
      <c r="C50">
        <v>14.023</v>
      </c>
      <c r="D50">
        <v>-1.3599999999999999E-2</v>
      </c>
      <c r="E50">
        <v>1317.5088000000001</v>
      </c>
      <c r="F50" s="1"/>
      <c r="G50" s="2">
        <v>48</v>
      </c>
      <c r="H50" s="2">
        <v>-13.9733</v>
      </c>
      <c r="I50" s="2">
        <v>-1.1599999999999999E-2</v>
      </c>
      <c r="J50">
        <v>1317.5097000000001</v>
      </c>
      <c r="L50">
        <f t="shared" si="0"/>
        <v>-1.26E-2</v>
      </c>
      <c r="M50" s="9">
        <f t="shared" si="1"/>
        <v>-0.30491803278688556</v>
      </c>
    </row>
    <row r="51" spans="1:13" x14ac:dyDescent="0.25">
      <c r="A51" s="2"/>
      <c r="B51" s="2">
        <v>49</v>
      </c>
      <c r="C51">
        <v>14.023</v>
      </c>
      <c r="D51">
        <v>-1.23E-2</v>
      </c>
      <c r="E51">
        <v>1345.5079000000001</v>
      </c>
      <c r="F51" s="1"/>
      <c r="G51" s="2">
        <v>49</v>
      </c>
      <c r="H51" s="2">
        <v>-13.973100000000001</v>
      </c>
      <c r="I51" s="2">
        <v>-1.26E-2</v>
      </c>
      <c r="J51">
        <v>1345.5087000000001</v>
      </c>
      <c r="L51">
        <f t="shared" si="0"/>
        <v>-1.2449999999999999E-2</v>
      </c>
      <c r="M51" s="9">
        <f t="shared" si="1"/>
        <v>-0.31885245901639225</v>
      </c>
    </row>
    <row r="52" spans="1:13" x14ac:dyDescent="0.25">
      <c r="A52" s="2"/>
      <c r="B52" s="2">
        <v>50</v>
      </c>
      <c r="C52">
        <v>14.0235</v>
      </c>
      <c r="D52">
        <v>-9.4999999999999998E-3</v>
      </c>
      <c r="E52">
        <v>1373.5097000000001</v>
      </c>
      <c r="F52" s="1"/>
      <c r="G52" s="2">
        <v>50</v>
      </c>
      <c r="H52" s="2">
        <v>-13.9734</v>
      </c>
      <c r="I52" s="2">
        <v>-1.5299999999999999E-2</v>
      </c>
      <c r="J52">
        <v>1373.5101999999999</v>
      </c>
      <c r="L52">
        <f t="shared" si="0"/>
        <v>-1.24E-2</v>
      </c>
      <c r="M52" s="9">
        <f t="shared" si="1"/>
        <v>-0.43278688524590186</v>
      </c>
    </row>
    <row r="53" spans="1:13" x14ac:dyDescent="0.25">
      <c r="A53" s="2"/>
      <c r="B53" s="2">
        <v>51</v>
      </c>
      <c r="C53">
        <v>14.0229</v>
      </c>
      <c r="D53">
        <v>-8.2000000000000007E-3</v>
      </c>
      <c r="E53">
        <v>1401.5079000000001</v>
      </c>
      <c r="F53" s="1"/>
      <c r="G53" s="2">
        <v>51</v>
      </c>
      <c r="H53" s="2">
        <v>-13.9733</v>
      </c>
      <c r="I53" s="2">
        <v>-9.1999999999999998E-3</v>
      </c>
      <c r="J53">
        <v>1401.5092999999999</v>
      </c>
      <c r="L53">
        <f t="shared" si="0"/>
        <v>-8.6999999999999994E-3</v>
      </c>
      <c r="M53" s="9">
        <f t="shared" si="1"/>
        <v>3.1032786885245907</v>
      </c>
    </row>
    <row r="54" spans="1:13" x14ac:dyDescent="0.25">
      <c r="A54" s="2"/>
      <c r="B54" s="2">
        <v>52</v>
      </c>
      <c r="C54">
        <v>14.0229</v>
      </c>
      <c r="D54">
        <v>-9.9000000000000008E-3</v>
      </c>
      <c r="E54">
        <v>1429.5083</v>
      </c>
      <c r="F54" s="1"/>
      <c r="G54" s="2">
        <v>52</v>
      </c>
      <c r="H54" s="2">
        <v>-13.973000000000001</v>
      </c>
      <c r="I54" s="2">
        <v>-1.47E-2</v>
      </c>
      <c r="J54">
        <v>1429.5098</v>
      </c>
      <c r="L54">
        <f t="shared" si="0"/>
        <v>-1.23E-2</v>
      </c>
      <c r="M54" s="9">
        <f t="shared" si="1"/>
        <v>-0.66065573770491759</v>
      </c>
    </row>
    <row r="55" spans="1:13" x14ac:dyDescent="0.25">
      <c r="A55" s="2"/>
      <c r="B55" s="2">
        <v>53</v>
      </c>
      <c r="C55">
        <v>14.022399999999999</v>
      </c>
      <c r="D55">
        <v>-8.5000000000000006E-3</v>
      </c>
      <c r="E55">
        <v>1457.5079000000001</v>
      </c>
      <c r="F55" s="1"/>
      <c r="G55" s="2">
        <v>53</v>
      </c>
      <c r="H55" s="2">
        <v>-13.972899999999999</v>
      </c>
      <c r="I55" s="2">
        <v>-1.24E-2</v>
      </c>
      <c r="J55">
        <v>1457.5092999999999</v>
      </c>
      <c r="L55">
        <f t="shared" si="0"/>
        <v>-1.0450000000000001E-2</v>
      </c>
      <c r="M55" s="9">
        <f t="shared" si="1"/>
        <v>1.0254098360655723</v>
      </c>
    </row>
    <row r="56" spans="1:13" x14ac:dyDescent="0.25">
      <c r="A56" s="2"/>
      <c r="B56" s="2">
        <v>54</v>
      </c>
      <c r="C56">
        <v>14.023300000000001</v>
      </c>
      <c r="D56">
        <v>-9.7000000000000003E-3</v>
      </c>
      <c r="E56">
        <v>1485.5072</v>
      </c>
      <c r="F56" s="1"/>
      <c r="G56" s="2">
        <v>54</v>
      </c>
      <c r="H56" s="2">
        <v>-13.973000000000001</v>
      </c>
      <c r="I56" s="2">
        <v>-8.8999999999999999E-3</v>
      </c>
      <c r="J56">
        <v>1485.5088000000001</v>
      </c>
      <c r="L56">
        <f t="shared" si="0"/>
        <v>-9.2999999999999992E-3</v>
      </c>
      <c r="M56" s="9">
        <f t="shared" si="1"/>
        <v>2.0114754098360663</v>
      </c>
    </row>
    <row r="57" spans="1:13" x14ac:dyDescent="0.25">
      <c r="A57" s="2"/>
      <c r="B57" s="2">
        <v>55</v>
      </c>
      <c r="C57">
        <v>14.0228</v>
      </c>
      <c r="D57">
        <v>-9.4999999999999998E-3</v>
      </c>
      <c r="E57">
        <v>1513.5083999999999</v>
      </c>
      <c r="F57" s="1"/>
      <c r="G57" s="2">
        <v>55</v>
      </c>
      <c r="H57" s="2">
        <v>-13.9742</v>
      </c>
      <c r="I57" s="2">
        <v>-1.01E-2</v>
      </c>
      <c r="J57">
        <v>1513.5092</v>
      </c>
      <c r="L57">
        <f t="shared" si="0"/>
        <v>-9.7999999999999997E-3</v>
      </c>
      <c r="M57" s="9">
        <f t="shared" si="1"/>
        <v>1.3475409836065586</v>
      </c>
    </row>
    <row r="58" spans="1:13" x14ac:dyDescent="0.25">
      <c r="A58" s="2"/>
      <c r="B58" s="2">
        <v>56</v>
      </c>
      <c r="C58">
        <v>14.022500000000001</v>
      </c>
      <c r="D58">
        <v>-1.2200000000000001E-2</v>
      </c>
      <c r="E58">
        <v>1541.5069000000001</v>
      </c>
      <c r="F58" s="1"/>
      <c r="G58" s="2">
        <v>56</v>
      </c>
      <c r="H58" s="2">
        <v>-13.9747</v>
      </c>
      <c r="I58" s="2">
        <v>-1.3299999999999999E-2</v>
      </c>
      <c r="J58">
        <v>1541.5087000000001</v>
      </c>
      <c r="L58">
        <f t="shared" si="0"/>
        <v>-1.2750000000000001E-2</v>
      </c>
      <c r="M58" s="9">
        <f t="shared" si="1"/>
        <v>-1.7663934426229519</v>
      </c>
    </row>
    <row r="59" spans="1:13" x14ac:dyDescent="0.25">
      <c r="A59" s="2"/>
      <c r="B59" s="2">
        <v>57</v>
      </c>
      <c r="C59">
        <v>14.0228</v>
      </c>
      <c r="D59">
        <v>-1.0699999999999999E-2</v>
      </c>
      <c r="E59">
        <v>1569.5065</v>
      </c>
      <c r="F59" s="1"/>
      <c r="G59" s="2">
        <v>57</v>
      </c>
      <c r="H59" s="2">
        <v>-13.9742</v>
      </c>
      <c r="I59" s="2">
        <v>-1.0699999999999999E-2</v>
      </c>
      <c r="J59">
        <v>1569.5079000000001</v>
      </c>
      <c r="L59">
        <f t="shared" si="0"/>
        <v>-1.0699999999999999E-2</v>
      </c>
      <c r="M59" s="9">
        <f t="shared" si="1"/>
        <v>0.11967213114754197</v>
      </c>
    </row>
    <row r="60" spans="1:13" x14ac:dyDescent="0.25">
      <c r="A60" s="2"/>
      <c r="B60" s="2">
        <v>58</v>
      </c>
      <c r="C60">
        <v>14.023199999999999</v>
      </c>
      <c r="D60">
        <v>-5.3E-3</v>
      </c>
      <c r="E60">
        <v>1597.5070000000001</v>
      </c>
      <c r="F60" s="1"/>
      <c r="G60" s="2">
        <v>58</v>
      </c>
      <c r="H60" s="2">
        <v>-13.974</v>
      </c>
      <c r="I60" s="2">
        <v>-1.34E-2</v>
      </c>
      <c r="J60">
        <v>1597.5089</v>
      </c>
      <c r="L60">
        <f t="shared" si="0"/>
        <v>-9.3500000000000007E-3</v>
      </c>
      <c r="M60" s="9">
        <f t="shared" si="1"/>
        <v>1.3057377049180314</v>
      </c>
    </row>
    <row r="61" spans="1:13" x14ac:dyDescent="0.25">
      <c r="A61" s="2"/>
      <c r="B61" s="2">
        <v>59</v>
      </c>
      <c r="C61">
        <v>14.0227</v>
      </c>
      <c r="D61">
        <v>-1.1599999999999999E-2</v>
      </c>
      <c r="E61">
        <v>1625.5065999999999</v>
      </c>
      <c r="F61" s="1"/>
      <c r="G61" s="2">
        <v>59</v>
      </c>
      <c r="H61" s="2">
        <v>-13.9742</v>
      </c>
      <c r="I61" s="2">
        <v>-1.5299999999999999E-2</v>
      </c>
      <c r="J61">
        <v>1625.5083999999999</v>
      </c>
      <c r="L61">
        <f t="shared" si="0"/>
        <v>-1.345E-2</v>
      </c>
      <c r="M61" s="9">
        <f t="shared" si="1"/>
        <v>-2.9581967213114755</v>
      </c>
    </row>
    <row r="62" spans="1:13" x14ac:dyDescent="0.25">
      <c r="A62" s="2"/>
      <c r="B62" s="2">
        <v>60</v>
      </c>
      <c r="C62">
        <v>14.023</v>
      </c>
      <c r="D62">
        <v>-1.29E-2</v>
      </c>
      <c r="E62">
        <v>1653.5072</v>
      </c>
      <c r="F62" s="1"/>
      <c r="G62" s="2">
        <v>60</v>
      </c>
      <c r="H62" s="2">
        <v>-13.9747</v>
      </c>
      <c r="I62" s="2">
        <v>-1.3599999999999999E-2</v>
      </c>
      <c r="J62">
        <v>1653.5084999999999</v>
      </c>
      <c r="L62">
        <f t="shared" si="0"/>
        <v>-1.325E-2</v>
      </c>
      <c r="M62" s="9">
        <f t="shared" si="1"/>
        <v>-2.9221311475409828</v>
      </c>
    </row>
    <row r="63" spans="1:13" x14ac:dyDescent="0.25">
      <c r="A63" s="2"/>
      <c r="B63" s="2">
        <v>61</v>
      </c>
      <c r="C63">
        <v>14.0227</v>
      </c>
      <c r="D63">
        <v>-8.8999999999999999E-3</v>
      </c>
      <c r="E63">
        <v>1681.5065999999999</v>
      </c>
      <c r="F63" s="1"/>
      <c r="G63" s="2">
        <v>61</v>
      </c>
      <c r="H63" s="2">
        <v>-13.9749</v>
      </c>
      <c r="I63" s="2">
        <v>-1.03E-2</v>
      </c>
      <c r="J63">
        <v>1681.5088000000001</v>
      </c>
      <c r="L63">
        <f t="shared" si="0"/>
        <v>-9.6000000000000009E-3</v>
      </c>
      <c r="M63" s="9">
        <f t="shared" si="1"/>
        <v>0.56393442622950685</v>
      </c>
    </row>
    <row r="64" spans="1:13" x14ac:dyDescent="0.25">
      <c r="A64" s="2"/>
      <c r="B64" s="2">
        <v>62</v>
      </c>
      <c r="C64">
        <v>14.0227</v>
      </c>
      <c r="D64">
        <v>-1.03E-2</v>
      </c>
      <c r="E64">
        <v>1709.5074</v>
      </c>
      <c r="F64" s="1"/>
      <c r="G64" s="2">
        <v>62</v>
      </c>
      <c r="H64" s="2">
        <v>-13.974299999999999</v>
      </c>
      <c r="I64" s="2">
        <v>-8.5000000000000006E-3</v>
      </c>
      <c r="J64">
        <v>1709.5083</v>
      </c>
      <c r="L64">
        <f t="shared" si="0"/>
        <v>-9.4000000000000004E-3</v>
      </c>
      <c r="M64" s="9">
        <f t="shared" si="1"/>
        <v>0.59999999999999987</v>
      </c>
    </row>
    <row r="65" spans="1:13" x14ac:dyDescent="0.25">
      <c r="A65" s="2"/>
      <c r="B65" s="2">
        <v>63</v>
      </c>
      <c r="C65">
        <v>14.0228</v>
      </c>
      <c r="D65">
        <v>-1.2E-2</v>
      </c>
      <c r="E65">
        <v>1737.5071</v>
      </c>
      <c r="F65" s="1"/>
      <c r="G65" s="2">
        <v>63</v>
      </c>
      <c r="H65" s="2">
        <v>-13.975</v>
      </c>
      <c r="I65" s="2">
        <v>-9.7999999999999997E-3</v>
      </c>
      <c r="J65">
        <v>1737.5083999999999</v>
      </c>
      <c r="L65">
        <f t="shared" si="0"/>
        <v>-1.09E-2</v>
      </c>
      <c r="M65" s="9">
        <f t="shared" si="1"/>
        <v>-1.063934426229509</v>
      </c>
    </row>
    <row r="66" spans="1:13" x14ac:dyDescent="0.25">
      <c r="A66" s="2"/>
      <c r="B66" s="2">
        <v>64</v>
      </c>
      <c r="C66">
        <v>14.022600000000001</v>
      </c>
      <c r="D66">
        <v>-1.0200000000000001E-2</v>
      </c>
      <c r="E66">
        <v>1765.5068000000001</v>
      </c>
      <c r="F66" s="1"/>
      <c r="G66" s="2">
        <v>64</v>
      </c>
      <c r="H66" s="2">
        <v>-13.974399999999999</v>
      </c>
      <c r="I66" s="2">
        <v>-1.3299999999999999E-2</v>
      </c>
      <c r="J66">
        <v>1765.5092</v>
      </c>
      <c r="L66">
        <f t="shared" si="0"/>
        <v>-1.175E-2</v>
      </c>
      <c r="M66" s="9">
        <f t="shared" si="1"/>
        <v>-2.0778688524590168</v>
      </c>
    </row>
    <row r="67" spans="1:13" x14ac:dyDescent="0.25">
      <c r="A67" s="2"/>
      <c r="B67" s="2">
        <v>65</v>
      </c>
      <c r="C67">
        <v>14.0221</v>
      </c>
      <c r="D67">
        <v>-8.0000000000000002E-3</v>
      </c>
      <c r="E67">
        <v>1793.5083</v>
      </c>
      <c r="F67" s="1"/>
      <c r="G67" s="2">
        <v>65</v>
      </c>
      <c r="H67" s="2">
        <v>-13.974500000000001</v>
      </c>
      <c r="I67" s="2">
        <v>-3.8999999999999998E-3</v>
      </c>
      <c r="J67">
        <v>1793.5087000000001</v>
      </c>
      <c r="L67">
        <f t="shared" si="0"/>
        <v>-5.9500000000000004E-3</v>
      </c>
      <c r="M67" s="9">
        <f t="shared" si="1"/>
        <v>3.5581967213114756</v>
      </c>
    </row>
    <row r="68" spans="1:13" x14ac:dyDescent="0.25">
      <c r="A68" s="2"/>
      <c r="B68" s="2">
        <v>66</v>
      </c>
      <c r="C68">
        <v>14.022500000000001</v>
      </c>
      <c r="D68">
        <v>-1.32E-2</v>
      </c>
      <c r="E68">
        <v>1821.5072</v>
      </c>
      <c r="F68" s="1"/>
      <c r="G68" s="2">
        <v>66</v>
      </c>
      <c r="H68" s="2">
        <v>-13.974500000000001</v>
      </c>
      <c r="I68" s="2">
        <v>-1.17E-2</v>
      </c>
      <c r="J68">
        <v>1821.5083</v>
      </c>
      <c r="L68">
        <f t="shared" ref="L68:L124" si="2">(D68+I68)/2</f>
        <v>-1.2449999999999999E-2</v>
      </c>
      <c r="M68" s="9">
        <f t="shared" ref="M68:M124" si="3">(L68+$O$2*(123-B68))*1000</f>
        <v>-3.1057377049180328</v>
      </c>
    </row>
    <row r="69" spans="1:13" x14ac:dyDescent="0.25">
      <c r="A69" s="2"/>
      <c r="B69" s="2">
        <v>67</v>
      </c>
      <c r="C69">
        <v>14.0219</v>
      </c>
      <c r="D69">
        <v>-1.44E-2</v>
      </c>
      <c r="E69">
        <v>1849.5066999999999</v>
      </c>
      <c r="F69" s="1"/>
      <c r="G69" s="2">
        <v>67</v>
      </c>
      <c r="H69" s="2">
        <v>-13.974399999999999</v>
      </c>
      <c r="I69" s="2">
        <v>-1.15E-2</v>
      </c>
      <c r="J69">
        <v>1849.5088000000001</v>
      </c>
      <c r="L69">
        <f t="shared" si="2"/>
        <v>-1.295E-2</v>
      </c>
      <c r="M69" s="9">
        <f t="shared" si="3"/>
        <v>-3.7696721311475407</v>
      </c>
    </row>
    <row r="70" spans="1:13" x14ac:dyDescent="0.25">
      <c r="A70" s="2"/>
      <c r="B70" s="2">
        <v>68</v>
      </c>
      <c r="C70">
        <v>14.0229</v>
      </c>
      <c r="D70">
        <v>-1.41E-2</v>
      </c>
      <c r="E70">
        <v>1877.5077000000001</v>
      </c>
      <c r="F70" s="1"/>
      <c r="G70" s="2">
        <v>68</v>
      </c>
      <c r="H70" s="2">
        <v>-13.975300000000001</v>
      </c>
      <c r="I70" s="2">
        <v>-1.2200000000000001E-2</v>
      </c>
      <c r="J70">
        <v>1877.5091</v>
      </c>
      <c r="L70">
        <f t="shared" si="2"/>
        <v>-1.315E-2</v>
      </c>
      <c r="M70" s="9">
        <f t="shared" si="3"/>
        <v>-4.1336065573770489</v>
      </c>
    </row>
    <row r="71" spans="1:13" x14ac:dyDescent="0.25">
      <c r="A71" s="2"/>
      <c r="B71" s="2">
        <v>69</v>
      </c>
      <c r="C71">
        <v>14.021800000000001</v>
      </c>
      <c r="D71">
        <v>-1.3899999999999999E-2</v>
      </c>
      <c r="E71">
        <v>1905.5070000000001</v>
      </c>
      <c r="F71" s="1"/>
      <c r="G71" s="2">
        <v>69</v>
      </c>
      <c r="H71" s="2">
        <v>-13.975</v>
      </c>
      <c r="I71" s="2">
        <v>-1.52E-2</v>
      </c>
      <c r="J71">
        <v>1905.5078000000001</v>
      </c>
      <c r="L71">
        <f t="shared" si="2"/>
        <v>-1.455E-2</v>
      </c>
      <c r="M71" s="9">
        <f t="shared" si="3"/>
        <v>-5.697540983606558</v>
      </c>
    </row>
    <row r="72" spans="1:13" x14ac:dyDescent="0.25">
      <c r="A72" s="2"/>
      <c r="B72" s="2">
        <v>70</v>
      </c>
      <c r="C72">
        <v>14.0222</v>
      </c>
      <c r="D72">
        <v>-1.37E-2</v>
      </c>
      <c r="E72">
        <v>1933.5073</v>
      </c>
      <c r="F72" s="1"/>
      <c r="G72" s="2">
        <v>70</v>
      </c>
      <c r="H72" s="2">
        <v>-13.975199999999999</v>
      </c>
      <c r="I72" s="2">
        <v>-1.21E-2</v>
      </c>
      <c r="J72">
        <v>1933.5091</v>
      </c>
      <c r="L72">
        <f t="shared" si="2"/>
        <v>-1.29E-2</v>
      </c>
      <c r="M72" s="9">
        <f t="shared" si="3"/>
        <v>-4.2114754098360656</v>
      </c>
    </row>
    <row r="73" spans="1:13" x14ac:dyDescent="0.25">
      <c r="A73" s="2"/>
      <c r="B73" s="2">
        <v>71</v>
      </c>
      <c r="C73">
        <v>14.020799999999999</v>
      </c>
      <c r="D73">
        <v>-9.7999999999999997E-3</v>
      </c>
      <c r="E73">
        <v>1961.5070000000001</v>
      </c>
      <c r="F73" s="1"/>
      <c r="G73" s="2">
        <v>71</v>
      </c>
      <c r="H73" s="2">
        <v>-13.974299999999999</v>
      </c>
      <c r="I73" s="2">
        <v>-9.7000000000000003E-3</v>
      </c>
      <c r="J73">
        <v>1961.5096000000001</v>
      </c>
      <c r="L73">
        <f t="shared" si="2"/>
        <v>-9.75E-3</v>
      </c>
      <c r="M73" s="9">
        <f t="shared" si="3"/>
        <v>-1.225409836065573</v>
      </c>
    </row>
    <row r="74" spans="1:13" x14ac:dyDescent="0.25">
      <c r="A74" s="2"/>
      <c r="B74" s="2">
        <v>72</v>
      </c>
      <c r="C74">
        <v>14.0219</v>
      </c>
      <c r="D74">
        <v>-1.4E-2</v>
      </c>
      <c r="E74">
        <v>1989.5065999999999</v>
      </c>
      <c r="F74" s="1"/>
      <c r="G74" s="2">
        <v>72</v>
      </c>
      <c r="H74" s="2">
        <v>-13.975199999999999</v>
      </c>
      <c r="I74" s="2">
        <v>-1.38E-2</v>
      </c>
      <c r="J74">
        <v>1989.5087000000001</v>
      </c>
      <c r="L74">
        <f t="shared" si="2"/>
        <v>-1.3899999999999999E-2</v>
      </c>
      <c r="M74" s="9">
        <f t="shared" si="3"/>
        <v>-5.5393442622950815</v>
      </c>
    </row>
    <row r="75" spans="1:13" x14ac:dyDescent="0.25">
      <c r="A75" s="2"/>
      <c r="B75" s="2">
        <v>73</v>
      </c>
      <c r="C75">
        <v>14.021100000000001</v>
      </c>
      <c r="D75">
        <v>-1.23E-2</v>
      </c>
      <c r="E75">
        <v>2017.5068000000001</v>
      </c>
      <c r="F75" s="1"/>
      <c r="G75" s="2">
        <v>73</v>
      </c>
      <c r="H75" s="2">
        <v>-13.975300000000001</v>
      </c>
      <c r="I75" s="2">
        <v>-0.01</v>
      </c>
      <c r="J75">
        <v>2017.5081</v>
      </c>
      <c r="L75">
        <f t="shared" si="2"/>
        <v>-1.115E-2</v>
      </c>
      <c r="M75" s="9">
        <f t="shared" si="3"/>
        <v>-2.9532786885245899</v>
      </c>
    </row>
    <row r="76" spans="1:13" x14ac:dyDescent="0.25">
      <c r="A76" s="2"/>
      <c r="B76" s="2">
        <v>74</v>
      </c>
      <c r="C76">
        <v>14.0215</v>
      </c>
      <c r="D76">
        <v>-1.5599999999999999E-2</v>
      </c>
      <c r="E76">
        <v>2045.5065</v>
      </c>
      <c r="F76" s="1"/>
      <c r="G76" s="2">
        <v>74</v>
      </c>
      <c r="H76" s="2">
        <v>-13.975199999999999</v>
      </c>
      <c r="I76" s="2">
        <v>-1.2E-2</v>
      </c>
      <c r="J76">
        <v>2045.5085999999999</v>
      </c>
      <c r="L76">
        <f t="shared" si="2"/>
        <v>-1.38E-2</v>
      </c>
      <c r="M76" s="9">
        <f t="shared" si="3"/>
        <v>-5.7672131147540986</v>
      </c>
    </row>
    <row r="77" spans="1:13" x14ac:dyDescent="0.25">
      <c r="A77" s="2"/>
      <c r="B77" s="2">
        <v>75</v>
      </c>
      <c r="C77">
        <v>14.021800000000001</v>
      </c>
      <c r="D77">
        <v>-1.32E-2</v>
      </c>
      <c r="E77">
        <v>2073.5066000000002</v>
      </c>
      <c r="F77" s="1"/>
      <c r="G77" s="2">
        <v>75</v>
      </c>
      <c r="H77" s="2">
        <v>-13.9758</v>
      </c>
      <c r="I77" s="2">
        <v>-1.37E-2</v>
      </c>
      <c r="J77">
        <v>2073.5079000000001</v>
      </c>
      <c r="L77">
        <f t="shared" si="2"/>
        <v>-1.345E-2</v>
      </c>
      <c r="M77" s="9">
        <f t="shared" si="3"/>
        <v>-5.5811475409836069</v>
      </c>
    </row>
    <row r="78" spans="1:13" x14ac:dyDescent="0.25">
      <c r="A78" s="2"/>
      <c r="B78" s="2">
        <v>76</v>
      </c>
      <c r="C78">
        <v>14.0213</v>
      </c>
      <c r="D78">
        <v>-1.11E-2</v>
      </c>
      <c r="E78">
        <v>2101.5059999999999</v>
      </c>
      <c r="F78" s="1"/>
      <c r="G78" s="2">
        <v>76</v>
      </c>
      <c r="H78" s="2">
        <v>-13.9755</v>
      </c>
      <c r="I78" s="2">
        <v>-7.4999999999999997E-3</v>
      </c>
      <c r="J78">
        <v>2101.5082000000002</v>
      </c>
      <c r="L78">
        <f t="shared" si="2"/>
        <v>-9.2999999999999992E-3</v>
      </c>
      <c r="M78" s="9">
        <f t="shared" si="3"/>
        <v>-1.5950819672131142</v>
      </c>
    </row>
    <row r="79" spans="1:13" x14ac:dyDescent="0.25">
      <c r="A79" s="2"/>
      <c r="B79" s="2">
        <v>77</v>
      </c>
      <c r="C79">
        <v>14.0215</v>
      </c>
      <c r="D79">
        <v>-1.2999999999999999E-2</v>
      </c>
      <c r="E79">
        <v>2129.5072</v>
      </c>
      <c r="F79" s="1"/>
      <c r="G79" s="2">
        <v>77</v>
      </c>
      <c r="H79" s="2">
        <v>-13.975199999999999</v>
      </c>
      <c r="I79" s="2">
        <v>-1.18E-2</v>
      </c>
      <c r="J79">
        <v>2129.5066000000002</v>
      </c>
      <c r="L79">
        <f t="shared" si="2"/>
        <v>-1.24E-2</v>
      </c>
      <c r="M79" s="9">
        <f t="shared" si="3"/>
        <v>-4.8590163934426229</v>
      </c>
    </row>
    <row r="80" spans="1:13" x14ac:dyDescent="0.25">
      <c r="A80" s="2"/>
      <c r="B80" s="2">
        <v>78</v>
      </c>
      <c r="C80">
        <v>14.022</v>
      </c>
      <c r="D80">
        <v>-1.18E-2</v>
      </c>
      <c r="E80">
        <v>2157.5066999999999</v>
      </c>
      <c r="F80" s="1"/>
      <c r="G80" s="2">
        <v>78</v>
      </c>
      <c r="H80" s="2">
        <v>-13.9757</v>
      </c>
      <c r="I80" s="2">
        <v>-1.0500000000000001E-2</v>
      </c>
      <c r="J80">
        <v>2157.5073000000002</v>
      </c>
      <c r="L80">
        <f t="shared" si="2"/>
        <v>-1.115E-2</v>
      </c>
      <c r="M80" s="9">
        <f t="shared" si="3"/>
        <v>-3.7729508196721313</v>
      </c>
    </row>
    <row r="81" spans="1:13" x14ac:dyDescent="0.25">
      <c r="A81" s="2"/>
      <c r="B81" s="2">
        <v>79</v>
      </c>
      <c r="C81">
        <v>14.021599999999999</v>
      </c>
      <c r="D81">
        <v>-1.01E-2</v>
      </c>
      <c r="E81">
        <v>2185.5063</v>
      </c>
      <c r="F81" s="1"/>
      <c r="G81" s="2">
        <v>79</v>
      </c>
      <c r="H81" s="2">
        <v>-13.975199999999999</v>
      </c>
      <c r="I81" s="2">
        <v>-8.2000000000000007E-3</v>
      </c>
      <c r="J81">
        <v>2185.5068000000001</v>
      </c>
      <c r="L81">
        <f t="shared" si="2"/>
        <v>-9.1500000000000001E-3</v>
      </c>
      <c r="M81" s="9">
        <f t="shared" si="3"/>
        <v>-1.9368852459016395</v>
      </c>
    </row>
    <row r="82" spans="1:13" x14ac:dyDescent="0.25">
      <c r="A82" s="2"/>
      <c r="B82" s="2">
        <v>80</v>
      </c>
      <c r="C82">
        <v>14.0213</v>
      </c>
      <c r="D82">
        <v>-7.1999999999999998E-3</v>
      </c>
      <c r="E82">
        <v>2213.5063</v>
      </c>
      <c r="F82" s="1"/>
      <c r="G82" s="2">
        <v>80</v>
      </c>
      <c r="H82" s="2">
        <v>-13.976100000000001</v>
      </c>
      <c r="I82" s="2">
        <v>-8.3000000000000001E-3</v>
      </c>
      <c r="J82">
        <v>2213.5068000000001</v>
      </c>
      <c r="L82">
        <f t="shared" si="2"/>
        <v>-7.7499999999999999E-3</v>
      </c>
      <c r="M82" s="9">
        <f t="shared" si="3"/>
        <v>-0.70081967213114771</v>
      </c>
    </row>
    <row r="83" spans="1:13" x14ac:dyDescent="0.25">
      <c r="A83" s="2"/>
      <c r="B83" s="2">
        <v>81</v>
      </c>
      <c r="C83">
        <v>14.020799999999999</v>
      </c>
      <c r="D83">
        <v>-2.5600000000000001E-2</v>
      </c>
      <c r="E83">
        <v>2241.5056</v>
      </c>
      <c r="F83" s="1"/>
      <c r="G83" s="2">
        <v>81</v>
      </c>
      <c r="H83" s="2">
        <v>-13.9754</v>
      </c>
      <c r="I83" s="2">
        <v>-1.84E-2</v>
      </c>
      <c r="J83">
        <v>2241.5066999999999</v>
      </c>
      <c r="L83">
        <f t="shared" si="2"/>
        <v>-2.1999999999999999E-2</v>
      </c>
      <c r="M83" s="9">
        <f t="shared" si="3"/>
        <v>-15.114754098360654</v>
      </c>
    </row>
    <row r="84" spans="1:13" x14ac:dyDescent="0.25">
      <c r="A84" s="2"/>
      <c r="B84" s="2">
        <v>82</v>
      </c>
      <c r="C84">
        <v>14.0213</v>
      </c>
      <c r="D84">
        <v>-2.3400000000000001E-2</v>
      </c>
      <c r="E84">
        <v>2269.5052000000001</v>
      </c>
      <c r="F84" s="1"/>
      <c r="G84" s="2">
        <v>82</v>
      </c>
      <c r="H84" s="2">
        <v>-13.9755</v>
      </c>
      <c r="I84" s="2">
        <v>-2.1899999999999999E-2</v>
      </c>
      <c r="J84">
        <v>2269.5068000000001</v>
      </c>
      <c r="L84">
        <f t="shared" si="2"/>
        <v>-2.265E-2</v>
      </c>
      <c r="M84" s="9">
        <f t="shared" si="3"/>
        <v>-15.928688524590163</v>
      </c>
    </row>
    <row r="85" spans="1:13" x14ac:dyDescent="0.25">
      <c r="A85" s="2"/>
      <c r="B85" s="2">
        <v>83</v>
      </c>
      <c r="C85">
        <v>14.020799999999999</v>
      </c>
      <c r="D85">
        <v>-2.46E-2</v>
      </c>
      <c r="E85">
        <v>2297.5046000000002</v>
      </c>
      <c r="F85" s="1"/>
      <c r="G85" s="2">
        <v>83</v>
      </c>
      <c r="H85" s="2">
        <v>-13.975899999999999</v>
      </c>
      <c r="I85" s="2">
        <v>-1.8499999999999999E-2</v>
      </c>
      <c r="J85">
        <v>2297.5066000000002</v>
      </c>
      <c r="L85">
        <f t="shared" si="2"/>
        <v>-2.155E-2</v>
      </c>
      <c r="M85" s="9">
        <f t="shared" si="3"/>
        <v>-14.992622950819673</v>
      </c>
    </row>
    <row r="86" spans="1:13" x14ac:dyDescent="0.25">
      <c r="A86" s="2"/>
      <c r="B86" s="2">
        <v>84</v>
      </c>
      <c r="C86">
        <v>14.0206</v>
      </c>
      <c r="D86">
        <v>-1.5699999999999999E-2</v>
      </c>
      <c r="E86">
        <v>2325.5048000000002</v>
      </c>
      <c r="F86" s="1"/>
      <c r="G86" s="2">
        <v>84</v>
      </c>
      <c r="H86" s="2">
        <v>-13.9764</v>
      </c>
      <c r="I86" s="2">
        <v>-1.8100000000000002E-2</v>
      </c>
      <c r="J86">
        <v>2325.5068999999999</v>
      </c>
      <c r="L86">
        <f t="shared" si="2"/>
        <v>-1.6899999999999998E-2</v>
      </c>
      <c r="M86" s="9">
        <f t="shared" si="3"/>
        <v>-10.50655737704918</v>
      </c>
    </row>
    <row r="87" spans="1:13" x14ac:dyDescent="0.25">
      <c r="A87" s="2"/>
      <c r="B87" s="2">
        <v>85</v>
      </c>
      <c r="C87">
        <v>14.0197</v>
      </c>
      <c r="D87">
        <v>-1.7500000000000002E-2</v>
      </c>
      <c r="E87">
        <v>2353.5048000000002</v>
      </c>
      <c r="F87" s="1"/>
      <c r="G87" s="2">
        <v>85</v>
      </c>
      <c r="H87" s="2">
        <v>-13.9763</v>
      </c>
      <c r="I87" s="2">
        <v>-1.49E-2</v>
      </c>
      <c r="J87">
        <v>2353.5061000000001</v>
      </c>
      <c r="L87">
        <f t="shared" si="2"/>
        <v>-1.6199999999999999E-2</v>
      </c>
      <c r="M87" s="9">
        <f t="shared" si="3"/>
        <v>-9.9704918032786889</v>
      </c>
    </row>
    <row r="88" spans="1:13" x14ac:dyDescent="0.25">
      <c r="A88" s="2"/>
      <c r="B88" s="2">
        <v>86</v>
      </c>
      <c r="C88">
        <v>14.02</v>
      </c>
      <c r="D88">
        <v>-1.4200000000000001E-2</v>
      </c>
      <c r="E88">
        <v>2381.5039999999999</v>
      </c>
      <c r="F88" s="1"/>
      <c r="G88" s="2">
        <v>86</v>
      </c>
      <c r="H88" s="2">
        <v>-13.975899999999999</v>
      </c>
      <c r="I88" s="2">
        <v>-1.0500000000000001E-2</v>
      </c>
      <c r="J88">
        <v>2381.5066000000002</v>
      </c>
      <c r="L88">
        <f t="shared" si="2"/>
        <v>-1.235E-2</v>
      </c>
      <c r="M88" s="9">
        <f t="shared" si="3"/>
        <v>-6.2844262295081963</v>
      </c>
    </row>
    <row r="89" spans="1:13" x14ac:dyDescent="0.25">
      <c r="A89" s="2"/>
      <c r="B89" s="2">
        <v>87</v>
      </c>
      <c r="C89">
        <v>14.019600000000001</v>
      </c>
      <c r="D89">
        <v>-8.9999999999999993E-3</v>
      </c>
      <c r="E89">
        <v>2409.5054</v>
      </c>
      <c r="F89" s="1"/>
      <c r="G89" s="2">
        <v>87</v>
      </c>
      <c r="H89" s="2">
        <v>-13.976000000000001</v>
      </c>
      <c r="I89" s="2">
        <v>-1.11E-2</v>
      </c>
      <c r="J89">
        <v>2409.5063</v>
      </c>
      <c r="L89">
        <f t="shared" si="2"/>
        <v>-1.005E-2</v>
      </c>
      <c r="M89" s="9">
        <f t="shared" si="3"/>
        <v>-4.1483606557377044</v>
      </c>
    </row>
    <row r="90" spans="1:13" x14ac:dyDescent="0.25">
      <c r="A90" s="2"/>
      <c r="B90" s="2">
        <v>88</v>
      </c>
      <c r="C90">
        <v>14.0199</v>
      </c>
      <c r="D90">
        <v>-9.4999999999999998E-3</v>
      </c>
      <c r="E90">
        <v>2437.5050999999999</v>
      </c>
      <c r="F90" s="1"/>
      <c r="G90" s="2">
        <v>88</v>
      </c>
      <c r="H90" s="2">
        <v>-13.975899999999999</v>
      </c>
      <c r="I90" s="2">
        <v>-7.0000000000000001E-3</v>
      </c>
      <c r="J90">
        <v>2437.5061999999998</v>
      </c>
      <c r="L90">
        <f t="shared" si="2"/>
        <v>-8.2500000000000004E-3</v>
      </c>
      <c r="M90" s="9">
        <f t="shared" si="3"/>
        <v>-2.5122950819672139</v>
      </c>
    </row>
    <row r="91" spans="1:13" x14ac:dyDescent="0.25">
      <c r="A91" s="2"/>
      <c r="B91" s="2">
        <v>89</v>
      </c>
      <c r="C91">
        <v>14.019399999999999</v>
      </c>
      <c r="D91">
        <v>-5.4999999999999997E-3</v>
      </c>
      <c r="E91">
        <v>2465.5045</v>
      </c>
      <c r="F91" s="1"/>
      <c r="G91" s="2">
        <v>89</v>
      </c>
      <c r="H91" s="2">
        <v>-13.976100000000001</v>
      </c>
      <c r="I91" s="2">
        <v>-8.6999999999999994E-3</v>
      </c>
      <c r="J91">
        <v>2465.5061999999998</v>
      </c>
      <c r="L91">
        <f t="shared" si="2"/>
        <v>-7.0999999999999995E-3</v>
      </c>
      <c r="M91" s="9">
        <f t="shared" si="3"/>
        <v>-1.5262295081967203</v>
      </c>
    </row>
    <row r="92" spans="1:13" x14ac:dyDescent="0.25">
      <c r="A92" s="2"/>
      <c r="B92" s="2">
        <v>90</v>
      </c>
      <c r="C92">
        <v>14.0198</v>
      </c>
      <c r="D92">
        <v>-9.1999999999999998E-3</v>
      </c>
      <c r="E92">
        <v>2493.5063</v>
      </c>
      <c r="F92" s="1"/>
      <c r="G92" s="2">
        <v>90</v>
      </c>
      <c r="H92" s="2">
        <v>-13.975899999999999</v>
      </c>
      <c r="I92" s="2">
        <v>-1.09E-2</v>
      </c>
      <c r="J92">
        <v>2493.5059999999999</v>
      </c>
      <c r="L92">
        <f t="shared" si="2"/>
        <v>-1.005E-2</v>
      </c>
      <c r="M92" s="9">
        <f t="shared" si="3"/>
        <v>-4.6401639344262291</v>
      </c>
    </row>
    <row r="93" spans="1:13" x14ac:dyDescent="0.25">
      <c r="A93" s="2"/>
      <c r="B93" s="2">
        <v>91</v>
      </c>
      <c r="C93">
        <v>14.0199</v>
      </c>
      <c r="D93">
        <v>-2.5000000000000001E-3</v>
      </c>
      <c r="E93">
        <v>2521.5032999999999</v>
      </c>
      <c r="F93" s="1"/>
      <c r="G93" s="2">
        <v>91</v>
      </c>
      <c r="H93" s="2">
        <v>-13.976000000000001</v>
      </c>
      <c r="I93" s="2">
        <v>-2.3999999999999998E-3</v>
      </c>
      <c r="J93">
        <v>2521.5059999999999</v>
      </c>
      <c r="L93">
        <f t="shared" si="2"/>
        <v>-2.4499999999999999E-3</v>
      </c>
      <c r="M93" s="9">
        <f t="shared" si="3"/>
        <v>2.7959016393442622</v>
      </c>
    </row>
    <row r="94" spans="1:13" x14ac:dyDescent="0.25">
      <c r="A94" s="2"/>
      <c r="B94" s="2">
        <v>92</v>
      </c>
      <c r="C94">
        <v>14.020099999999999</v>
      </c>
      <c r="D94">
        <v>-5.7999999999999996E-3</v>
      </c>
      <c r="E94">
        <v>2549.5057999999999</v>
      </c>
      <c r="F94" s="1"/>
      <c r="G94" s="2">
        <v>92</v>
      </c>
      <c r="H94" s="2">
        <v>-13.976100000000001</v>
      </c>
      <c r="I94" s="2">
        <v>-2.8999999999999998E-3</v>
      </c>
      <c r="J94">
        <v>2549.5066000000002</v>
      </c>
      <c r="L94">
        <f t="shared" si="2"/>
        <v>-4.3499999999999997E-3</v>
      </c>
      <c r="M94" s="9">
        <f t="shared" si="3"/>
        <v>0.73196721311475421</v>
      </c>
    </row>
    <row r="95" spans="1:13" x14ac:dyDescent="0.25">
      <c r="A95" s="2"/>
      <c r="B95" s="2">
        <v>93</v>
      </c>
      <c r="C95">
        <v>14.019399999999999</v>
      </c>
      <c r="D95">
        <v>2.5999999999999999E-3</v>
      </c>
      <c r="E95">
        <v>2577.5041999999999</v>
      </c>
      <c r="F95" s="1"/>
      <c r="G95" s="2">
        <v>93</v>
      </c>
      <c r="H95" s="2">
        <v>-13.976800000000001</v>
      </c>
      <c r="I95" s="2">
        <v>-4.0000000000000002E-4</v>
      </c>
      <c r="J95">
        <v>2577.5057999999999</v>
      </c>
      <c r="L95">
        <f t="shared" si="2"/>
        <v>1.0999999999999998E-3</v>
      </c>
      <c r="M95" s="9">
        <f t="shared" si="3"/>
        <v>6.0180327868852457</v>
      </c>
    </row>
    <row r="96" spans="1:13" x14ac:dyDescent="0.25">
      <c r="A96" s="2"/>
      <c r="B96" s="2">
        <v>94</v>
      </c>
      <c r="C96">
        <v>14.0199</v>
      </c>
      <c r="D96">
        <v>5.0000000000000001E-4</v>
      </c>
      <c r="E96">
        <v>2605.5043000000001</v>
      </c>
      <c r="F96" s="1"/>
      <c r="G96" s="2">
        <v>94</v>
      </c>
      <c r="H96" s="2">
        <v>-13.976800000000001</v>
      </c>
      <c r="I96" s="2">
        <v>3.2000000000000002E-3</v>
      </c>
      <c r="J96">
        <v>2605.5063</v>
      </c>
      <c r="L96">
        <f t="shared" si="2"/>
        <v>1.8500000000000001E-3</v>
      </c>
      <c r="M96" s="9">
        <f t="shared" si="3"/>
        <v>6.6040983606557377</v>
      </c>
    </row>
    <row r="97" spans="1:20" x14ac:dyDescent="0.25">
      <c r="A97" s="2"/>
      <c r="B97" s="2">
        <v>95</v>
      </c>
      <c r="C97">
        <v>14.0242</v>
      </c>
      <c r="D97">
        <v>1.1299999999999999E-2</v>
      </c>
      <c r="E97">
        <v>2633.5065</v>
      </c>
      <c r="F97" s="1"/>
      <c r="G97" s="2">
        <v>95</v>
      </c>
      <c r="H97" s="2">
        <v>-13.976000000000001</v>
      </c>
      <c r="I97" s="2">
        <v>7.9000000000000008E-3</v>
      </c>
      <c r="J97">
        <v>2633.5057999999999</v>
      </c>
      <c r="L97">
        <f t="shared" si="2"/>
        <v>9.6000000000000009E-3</v>
      </c>
      <c r="M97" s="9">
        <f t="shared" si="3"/>
        <v>14.190163934426229</v>
      </c>
    </row>
    <row r="98" spans="1:20" x14ac:dyDescent="0.25">
      <c r="A98" s="2"/>
      <c r="B98" s="2">
        <v>96</v>
      </c>
      <c r="C98">
        <v>14.0199</v>
      </c>
      <c r="D98">
        <v>1.2999999999999999E-3</v>
      </c>
      <c r="E98">
        <v>2661.5045</v>
      </c>
      <c r="F98" s="1"/>
      <c r="G98" s="2">
        <v>96</v>
      </c>
      <c r="H98" s="2">
        <v>-13.976100000000001</v>
      </c>
      <c r="I98" s="2">
        <v>4.7000000000000002E-3</v>
      </c>
      <c r="J98">
        <v>2661.5065</v>
      </c>
      <c r="L98">
        <f t="shared" si="2"/>
        <v>3.0000000000000001E-3</v>
      </c>
      <c r="M98" s="9">
        <f t="shared" si="3"/>
        <v>7.4262295081967213</v>
      </c>
    </row>
    <row r="99" spans="1:20" x14ac:dyDescent="0.25">
      <c r="A99" s="2"/>
      <c r="B99" s="2">
        <v>97</v>
      </c>
      <c r="C99">
        <v>14.019399999999999</v>
      </c>
      <c r="D99">
        <v>-8.9999999999999998E-4</v>
      </c>
      <c r="E99">
        <v>2689.5048000000002</v>
      </c>
      <c r="F99" s="1"/>
      <c r="G99" s="2">
        <v>97</v>
      </c>
      <c r="H99" s="2">
        <v>-13.976100000000001</v>
      </c>
      <c r="I99" s="2">
        <v>2.3999999999999998E-3</v>
      </c>
      <c r="J99">
        <v>2689.5059000000001</v>
      </c>
      <c r="L99">
        <f t="shared" si="2"/>
        <v>7.4999999999999991E-4</v>
      </c>
      <c r="M99" s="9">
        <f t="shared" si="3"/>
        <v>5.0122950819672134</v>
      </c>
    </row>
    <row r="100" spans="1:20" x14ac:dyDescent="0.25">
      <c r="A100" s="2"/>
      <c r="B100" s="2">
        <v>98</v>
      </c>
      <c r="C100">
        <v>14.0199</v>
      </c>
      <c r="D100">
        <v>1.1999999999999999E-3</v>
      </c>
      <c r="E100">
        <v>2717.5041999999999</v>
      </c>
      <c r="F100" s="1"/>
      <c r="G100" s="2">
        <v>98</v>
      </c>
      <c r="H100" s="2">
        <v>-13.976599999999999</v>
      </c>
      <c r="I100" s="2">
        <v>4.7000000000000002E-3</v>
      </c>
      <c r="J100">
        <v>2717.5061000000001</v>
      </c>
      <c r="L100">
        <f t="shared" si="2"/>
        <v>2.9499999999999999E-3</v>
      </c>
      <c r="M100" s="9">
        <f t="shared" si="3"/>
        <v>7.0483606557377056</v>
      </c>
    </row>
    <row r="101" spans="1:20" x14ac:dyDescent="0.25">
      <c r="A101" s="2"/>
      <c r="B101" s="2">
        <v>99</v>
      </c>
      <c r="C101">
        <v>14.0197</v>
      </c>
      <c r="D101">
        <v>2.5999999999999999E-3</v>
      </c>
      <c r="E101">
        <v>2745.5036</v>
      </c>
      <c r="F101" s="1"/>
      <c r="G101" s="2">
        <v>99</v>
      </c>
      <c r="H101" s="2">
        <v>-13.9763</v>
      </c>
      <c r="I101" s="2">
        <v>5.0000000000000001E-3</v>
      </c>
      <c r="J101">
        <v>2745.5055000000002</v>
      </c>
      <c r="L101">
        <f t="shared" si="2"/>
        <v>3.8E-3</v>
      </c>
      <c r="M101" s="9">
        <f t="shared" si="3"/>
        <v>7.7344262295081965</v>
      </c>
    </row>
    <row r="102" spans="1:20" x14ac:dyDescent="0.25">
      <c r="A102" s="2"/>
      <c r="B102" s="2">
        <v>100</v>
      </c>
      <c r="C102">
        <v>14.0197</v>
      </c>
      <c r="D102">
        <v>9.9000000000000008E-3</v>
      </c>
      <c r="E102">
        <v>2773.5046000000002</v>
      </c>
      <c r="F102" s="1"/>
      <c r="G102" s="2">
        <v>100</v>
      </c>
      <c r="H102" s="2">
        <v>-13.9763</v>
      </c>
      <c r="I102" s="2">
        <v>9.1000000000000004E-3</v>
      </c>
      <c r="J102">
        <v>2773.5057999999999</v>
      </c>
      <c r="L102">
        <f t="shared" si="2"/>
        <v>9.5000000000000015E-3</v>
      </c>
      <c r="M102" s="9">
        <f t="shared" si="3"/>
        <v>13.27049180327869</v>
      </c>
    </row>
    <row r="103" spans="1:20" x14ac:dyDescent="0.25">
      <c r="A103" s="2"/>
      <c r="B103" s="2">
        <v>101</v>
      </c>
      <c r="C103">
        <v>14.019399999999999</v>
      </c>
      <c r="D103">
        <v>4.3E-3</v>
      </c>
      <c r="E103">
        <v>2801.5038</v>
      </c>
      <c r="F103" s="1"/>
      <c r="G103" s="2">
        <v>101</v>
      </c>
      <c r="H103" s="2">
        <v>-13.976800000000001</v>
      </c>
      <c r="I103" s="2">
        <v>1.2800000000000001E-2</v>
      </c>
      <c r="J103">
        <v>2801.5048000000002</v>
      </c>
      <c r="L103">
        <f t="shared" si="2"/>
        <v>8.5500000000000003E-3</v>
      </c>
      <c r="M103" s="9">
        <f t="shared" si="3"/>
        <v>12.156557377049181</v>
      </c>
    </row>
    <row r="104" spans="1:20" x14ac:dyDescent="0.25">
      <c r="A104" s="2"/>
      <c r="B104" s="2">
        <v>102</v>
      </c>
      <c r="C104">
        <v>14.018599999999999</v>
      </c>
      <c r="D104">
        <v>8.0999999999999996E-3</v>
      </c>
      <c r="E104">
        <v>2829.5045</v>
      </c>
      <c r="F104" s="1"/>
      <c r="G104" s="2">
        <v>102</v>
      </c>
      <c r="H104" s="2">
        <v>-13.976900000000001</v>
      </c>
      <c r="I104" s="2">
        <v>9.2999999999999992E-3</v>
      </c>
      <c r="J104">
        <v>2829.5046000000002</v>
      </c>
      <c r="L104">
        <f t="shared" si="2"/>
        <v>8.6999999999999994E-3</v>
      </c>
      <c r="M104" s="9">
        <f t="shared" si="3"/>
        <v>12.142622950819671</v>
      </c>
    </row>
    <row r="105" spans="1:20" x14ac:dyDescent="0.25">
      <c r="A105" s="2"/>
      <c r="B105" s="2">
        <v>103</v>
      </c>
      <c r="C105">
        <v>14.0192</v>
      </c>
      <c r="D105">
        <v>1.24E-2</v>
      </c>
      <c r="E105">
        <v>2857.5032000000001</v>
      </c>
      <c r="F105" s="1"/>
      <c r="G105" s="2">
        <v>103</v>
      </c>
      <c r="H105" s="2">
        <v>-13.976800000000001</v>
      </c>
      <c r="I105" s="2">
        <v>1.3899999999999999E-2</v>
      </c>
      <c r="J105">
        <v>2857.5045</v>
      </c>
      <c r="L105">
        <f t="shared" si="2"/>
        <v>1.3149999999999998E-2</v>
      </c>
      <c r="M105" s="9">
        <f t="shared" si="3"/>
        <v>16.428688524590164</v>
      </c>
      <c r="P105" s="1"/>
      <c r="Q105" s="2"/>
      <c r="R105" s="10" t="s">
        <v>14</v>
      </c>
      <c r="S105" s="2"/>
    </row>
    <row r="106" spans="1:20" x14ac:dyDescent="0.25">
      <c r="A106" s="2"/>
      <c r="B106" s="2">
        <v>104</v>
      </c>
      <c r="C106">
        <v>14.018599999999999</v>
      </c>
      <c r="D106">
        <v>1.1900000000000001E-2</v>
      </c>
      <c r="E106">
        <v>2885.5041999999999</v>
      </c>
      <c r="F106" s="1"/>
      <c r="G106" s="2">
        <v>104</v>
      </c>
      <c r="H106" s="2">
        <v>-13.976900000000001</v>
      </c>
      <c r="I106" s="2">
        <v>1.37E-2</v>
      </c>
      <c r="J106">
        <v>2885.5046000000002</v>
      </c>
      <c r="L106">
        <f t="shared" si="2"/>
        <v>1.2800000000000001E-2</v>
      </c>
      <c r="M106" s="9">
        <f t="shared" si="3"/>
        <v>15.914754098360657</v>
      </c>
      <c r="P106" s="10" t="s">
        <v>18</v>
      </c>
      <c r="Q106" s="11" t="s">
        <v>16</v>
      </c>
      <c r="R106" s="11" t="s">
        <v>15</v>
      </c>
      <c r="S106" s="12" t="s">
        <v>19</v>
      </c>
      <c r="T106" s="13" t="s">
        <v>17</v>
      </c>
    </row>
    <row r="107" spans="1:20" x14ac:dyDescent="0.25">
      <c r="A107" s="2"/>
      <c r="B107" s="2">
        <v>105</v>
      </c>
      <c r="C107">
        <v>14.019299999999999</v>
      </c>
      <c r="D107">
        <v>1.37E-2</v>
      </c>
      <c r="E107">
        <v>2913.5039000000002</v>
      </c>
      <c r="F107" s="1"/>
      <c r="G107" s="2">
        <v>105</v>
      </c>
      <c r="H107" s="2">
        <v>-13.976599999999999</v>
      </c>
      <c r="I107" s="2">
        <v>1.1299999999999999E-2</v>
      </c>
      <c r="J107">
        <v>2913.5045</v>
      </c>
      <c r="L107">
        <f t="shared" si="2"/>
        <v>1.2500000000000001E-2</v>
      </c>
      <c r="M107" s="9">
        <f t="shared" si="3"/>
        <v>15.450819672131148</v>
      </c>
      <c r="P107" s="1">
        <v>1</v>
      </c>
      <c r="Q107" s="1">
        <v>1</v>
      </c>
      <c r="R107" s="1">
        <v>1</v>
      </c>
      <c r="S107" s="1">
        <v>-2</v>
      </c>
      <c r="T107" s="14">
        <f>S107+3</f>
        <v>1</v>
      </c>
    </row>
    <row r="108" spans="1:20" x14ac:dyDescent="0.25">
      <c r="A108" s="2"/>
      <c r="B108" s="2">
        <v>106</v>
      </c>
      <c r="C108">
        <v>14.019299999999999</v>
      </c>
      <c r="D108">
        <v>1.0999999999999999E-2</v>
      </c>
      <c r="E108">
        <v>2941.5029</v>
      </c>
      <c r="F108" s="1"/>
      <c r="G108" s="2">
        <v>106</v>
      </c>
      <c r="H108" s="2">
        <v>-13.9777</v>
      </c>
      <c r="I108" s="2">
        <v>1.14E-2</v>
      </c>
      <c r="J108">
        <v>2941.5045</v>
      </c>
      <c r="L108">
        <f t="shared" si="2"/>
        <v>1.12E-2</v>
      </c>
      <c r="M108" s="9">
        <f t="shared" si="3"/>
        <v>13.98688524590164</v>
      </c>
      <c r="P108" s="1">
        <v>4</v>
      </c>
      <c r="Q108" s="1">
        <v>1</v>
      </c>
      <c r="R108" s="1">
        <v>4</v>
      </c>
      <c r="S108" s="1">
        <v>-2</v>
      </c>
      <c r="T108" s="14">
        <f t="shared" ref="T108:T121" si="4">S108+3</f>
        <v>1</v>
      </c>
    </row>
    <row r="109" spans="1:20" x14ac:dyDescent="0.25">
      <c r="A109" s="2"/>
      <c r="B109" s="2">
        <v>107</v>
      </c>
      <c r="C109">
        <v>14.019</v>
      </c>
      <c r="D109">
        <v>1.26E-2</v>
      </c>
      <c r="E109">
        <v>2969.5038</v>
      </c>
      <c r="F109" s="1"/>
      <c r="G109" s="2">
        <v>107</v>
      </c>
      <c r="H109" s="2">
        <v>-13.978199999999999</v>
      </c>
      <c r="I109" s="2">
        <v>1.23E-2</v>
      </c>
      <c r="J109">
        <v>2969.5048000000002</v>
      </c>
      <c r="L109">
        <f t="shared" si="2"/>
        <v>1.2449999999999999E-2</v>
      </c>
      <c r="M109" s="9">
        <f t="shared" si="3"/>
        <v>15.07295081967213</v>
      </c>
      <c r="P109" s="1">
        <v>6</v>
      </c>
      <c r="Q109" s="1">
        <v>1</v>
      </c>
      <c r="R109" s="1">
        <v>6</v>
      </c>
      <c r="S109" s="1">
        <v>-1.5</v>
      </c>
      <c r="T109" s="14">
        <f t="shared" si="4"/>
        <v>1.5</v>
      </c>
    </row>
    <row r="110" spans="1:20" x14ac:dyDescent="0.25">
      <c r="A110" s="2"/>
      <c r="B110" s="2">
        <v>108</v>
      </c>
      <c r="C110">
        <v>14.019600000000001</v>
      </c>
      <c r="D110">
        <v>1.3100000000000001E-2</v>
      </c>
      <c r="E110">
        <v>2997.5027</v>
      </c>
      <c r="F110" s="1"/>
      <c r="G110" s="2">
        <v>108</v>
      </c>
      <c r="H110" s="2">
        <v>-13.976800000000001</v>
      </c>
      <c r="I110" s="2">
        <v>1.29E-2</v>
      </c>
      <c r="J110">
        <v>2997.5048000000002</v>
      </c>
      <c r="L110">
        <f t="shared" si="2"/>
        <v>1.3000000000000001E-2</v>
      </c>
      <c r="M110" s="9">
        <f t="shared" si="3"/>
        <v>15.459016393442624</v>
      </c>
      <c r="P110" s="1">
        <v>11</v>
      </c>
      <c r="Q110" s="2">
        <v>1</v>
      </c>
      <c r="R110" s="2">
        <v>11</v>
      </c>
      <c r="S110" s="2">
        <v>-1.5</v>
      </c>
      <c r="T110" s="14">
        <f t="shared" si="4"/>
        <v>1.5</v>
      </c>
    </row>
    <row r="111" spans="1:20" x14ac:dyDescent="0.25">
      <c r="A111" s="2"/>
      <c r="B111" s="2">
        <v>109</v>
      </c>
      <c r="C111">
        <v>14.019</v>
      </c>
      <c r="D111">
        <v>1.54E-2</v>
      </c>
      <c r="E111">
        <v>3025.5028000000002</v>
      </c>
      <c r="F111" s="1"/>
      <c r="G111" s="2">
        <v>109</v>
      </c>
      <c r="H111" s="2">
        <v>-13.977399999999999</v>
      </c>
      <c r="I111" s="2">
        <v>1.9E-2</v>
      </c>
      <c r="J111">
        <v>3025.5037000000002</v>
      </c>
      <c r="L111">
        <f t="shared" si="2"/>
        <v>1.72E-2</v>
      </c>
      <c r="M111" s="9">
        <f t="shared" si="3"/>
        <v>19.495081967213117</v>
      </c>
      <c r="P111" s="1">
        <v>16</v>
      </c>
      <c r="Q111" s="2">
        <v>1</v>
      </c>
      <c r="R111" s="2">
        <v>16</v>
      </c>
      <c r="S111" s="2">
        <v>-1</v>
      </c>
      <c r="T111" s="14">
        <f t="shared" si="4"/>
        <v>2</v>
      </c>
    </row>
    <row r="112" spans="1:20" x14ac:dyDescent="0.25">
      <c r="A112" s="2"/>
      <c r="B112" s="2">
        <v>110</v>
      </c>
      <c r="C112">
        <v>14.017899999999999</v>
      </c>
      <c r="D112">
        <v>1.49E-2</v>
      </c>
      <c r="E112">
        <v>3053.5036</v>
      </c>
      <c r="F112" s="1"/>
      <c r="G112" s="2">
        <v>110</v>
      </c>
      <c r="H112" s="2">
        <v>-13.978400000000001</v>
      </c>
      <c r="I112" s="2">
        <v>1.34E-2</v>
      </c>
      <c r="J112">
        <v>3053.5050999999999</v>
      </c>
      <c r="L112">
        <f t="shared" si="2"/>
        <v>1.4149999999999999E-2</v>
      </c>
      <c r="M112" s="9">
        <f t="shared" si="3"/>
        <v>16.281147540983607</v>
      </c>
      <c r="P112" s="1">
        <v>21</v>
      </c>
      <c r="Q112" s="2">
        <v>1</v>
      </c>
      <c r="R112" s="2">
        <v>21</v>
      </c>
      <c r="S112" s="2">
        <v>-1</v>
      </c>
      <c r="T112" s="14">
        <f t="shared" si="4"/>
        <v>2</v>
      </c>
    </row>
    <row r="113" spans="1:20" x14ac:dyDescent="0.25">
      <c r="A113" s="2"/>
      <c r="B113" s="2">
        <v>111</v>
      </c>
      <c r="C113">
        <v>14.0185</v>
      </c>
      <c r="D113">
        <v>1.4500000000000001E-2</v>
      </c>
      <c r="E113">
        <v>3081.5021000000002</v>
      </c>
      <c r="F113" s="1"/>
      <c r="G113" s="2">
        <v>111</v>
      </c>
      <c r="H113" s="2">
        <v>-13.978300000000001</v>
      </c>
      <c r="I113" s="2">
        <v>1.9099999999999999E-2</v>
      </c>
      <c r="J113">
        <v>3081.5041999999999</v>
      </c>
      <c r="L113">
        <f t="shared" si="2"/>
        <v>1.6799999999999999E-2</v>
      </c>
      <c r="M113" s="9">
        <f t="shared" si="3"/>
        <v>18.767213114754096</v>
      </c>
      <c r="P113" s="1">
        <v>26</v>
      </c>
      <c r="Q113" s="2">
        <v>1</v>
      </c>
      <c r="R113" s="2">
        <v>26</v>
      </c>
      <c r="S113" s="2">
        <v>-0.5</v>
      </c>
      <c r="T113" s="14">
        <f t="shared" si="4"/>
        <v>2.5</v>
      </c>
    </row>
    <row r="114" spans="1:20" x14ac:dyDescent="0.25">
      <c r="A114" s="2"/>
      <c r="B114" s="2">
        <v>112</v>
      </c>
      <c r="C114">
        <v>14.018800000000001</v>
      </c>
      <c r="D114">
        <v>1.29E-2</v>
      </c>
      <c r="E114">
        <v>3109.5037000000002</v>
      </c>
      <c r="F114" s="1"/>
      <c r="G114" s="2">
        <v>112</v>
      </c>
      <c r="H114" s="2">
        <v>-13.977399999999999</v>
      </c>
      <c r="I114" s="2">
        <v>1.2699999999999999E-2</v>
      </c>
      <c r="J114">
        <v>3109.5046000000002</v>
      </c>
      <c r="L114">
        <f t="shared" si="2"/>
        <v>1.2799999999999999E-2</v>
      </c>
      <c r="M114" s="9">
        <f t="shared" si="3"/>
        <v>14.603278688524588</v>
      </c>
      <c r="P114" s="2">
        <v>32</v>
      </c>
      <c r="Q114" s="2">
        <v>1</v>
      </c>
      <c r="R114" s="2">
        <v>32</v>
      </c>
    </row>
    <row r="115" spans="1:20" x14ac:dyDescent="0.25">
      <c r="A115" s="2"/>
      <c r="B115" s="2">
        <v>113</v>
      </c>
      <c r="C115">
        <v>14.0181</v>
      </c>
      <c r="D115">
        <v>2.06E-2</v>
      </c>
      <c r="E115">
        <v>3137.5023999999999</v>
      </c>
      <c r="F115" s="1"/>
      <c r="G115" s="2">
        <v>113</v>
      </c>
      <c r="H115" s="2">
        <v>-13.976800000000001</v>
      </c>
      <c r="I115" s="2">
        <v>2.2599999999999999E-2</v>
      </c>
      <c r="J115">
        <v>3137.5043000000001</v>
      </c>
      <c r="L115">
        <f t="shared" si="2"/>
        <v>2.1600000000000001E-2</v>
      </c>
      <c r="M115" s="9">
        <f t="shared" si="3"/>
        <v>23.239344262295084</v>
      </c>
      <c r="P115" s="2">
        <v>37</v>
      </c>
      <c r="Q115" s="2">
        <v>1</v>
      </c>
      <c r="R115" s="2">
        <v>37</v>
      </c>
    </row>
    <row r="116" spans="1:20" x14ac:dyDescent="0.25">
      <c r="A116" s="2"/>
      <c r="B116" s="2">
        <v>114</v>
      </c>
      <c r="C116">
        <v>14.0182</v>
      </c>
      <c r="D116">
        <v>1.4999999999999999E-2</v>
      </c>
      <c r="E116">
        <v>3165.5027</v>
      </c>
      <c r="F116" s="1"/>
      <c r="G116" s="2">
        <v>114</v>
      </c>
      <c r="H116" s="2">
        <v>-13.978400000000001</v>
      </c>
      <c r="I116" s="2">
        <v>1.8100000000000002E-2</v>
      </c>
      <c r="J116">
        <v>3165.5037000000002</v>
      </c>
      <c r="L116">
        <f t="shared" si="2"/>
        <v>1.6550000000000002E-2</v>
      </c>
      <c r="M116" s="9">
        <f t="shared" si="3"/>
        <v>18.025409836065577</v>
      </c>
      <c r="P116" s="1">
        <v>42</v>
      </c>
      <c r="Q116" s="2">
        <v>2</v>
      </c>
      <c r="R116" s="2">
        <v>2</v>
      </c>
      <c r="S116" s="2">
        <v>0.5</v>
      </c>
      <c r="T116" s="14">
        <f>S116+3</f>
        <v>3.5</v>
      </c>
    </row>
    <row r="117" spans="1:20" x14ac:dyDescent="0.25">
      <c r="A117" s="2"/>
      <c r="B117" s="2">
        <v>115</v>
      </c>
      <c r="C117">
        <v>14.0184</v>
      </c>
      <c r="D117">
        <v>1.9400000000000001E-2</v>
      </c>
      <c r="E117">
        <v>3193.5032999999999</v>
      </c>
      <c r="F117" s="1"/>
      <c r="G117" s="2">
        <v>115</v>
      </c>
      <c r="H117" s="2">
        <v>-13.977</v>
      </c>
      <c r="I117" s="2">
        <v>1.9699999999999999E-2</v>
      </c>
      <c r="J117">
        <v>3193.5041000000001</v>
      </c>
      <c r="L117">
        <f t="shared" si="2"/>
        <v>1.9549999999999998E-2</v>
      </c>
      <c r="M117" s="9">
        <f t="shared" si="3"/>
        <v>20.861475409836064</v>
      </c>
      <c r="P117" s="2">
        <v>43</v>
      </c>
      <c r="Q117" s="2">
        <v>2</v>
      </c>
      <c r="R117" s="2">
        <v>1</v>
      </c>
    </row>
    <row r="118" spans="1:20" x14ac:dyDescent="0.25">
      <c r="A118" s="2"/>
      <c r="B118" s="2">
        <v>116</v>
      </c>
      <c r="C118">
        <v>14.018000000000001</v>
      </c>
      <c r="D118">
        <v>1.83E-2</v>
      </c>
      <c r="E118">
        <v>3221.5023000000001</v>
      </c>
      <c r="F118" s="1"/>
      <c r="G118" s="2">
        <v>116</v>
      </c>
      <c r="H118" s="2">
        <v>-13.9772</v>
      </c>
      <c r="I118" s="2">
        <v>1.3599999999999999E-2</v>
      </c>
      <c r="J118">
        <v>3221.5041000000001</v>
      </c>
      <c r="L118">
        <f t="shared" si="2"/>
        <v>1.5949999999999999E-2</v>
      </c>
      <c r="M118" s="9">
        <f t="shared" si="3"/>
        <v>17.097540983606557</v>
      </c>
      <c r="P118" s="2">
        <v>49</v>
      </c>
      <c r="Q118" s="2">
        <v>2</v>
      </c>
      <c r="R118" s="2">
        <v>7</v>
      </c>
    </row>
    <row r="119" spans="1:20" x14ac:dyDescent="0.25">
      <c r="A119" s="2"/>
      <c r="B119" s="2">
        <v>117</v>
      </c>
      <c r="C119">
        <v>14.0183</v>
      </c>
      <c r="D119">
        <v>2.23E-2</v>
      </c>
      <c r="E119">
        <v>3249.5032999999999</v>
      </c>
      <c r="F119" s="1"/>
      <c r="G119" s="2">
        <v>117</v>
      </c>
      <c r="H119" s="2">
        <v>-13.9787</v>
      </c>
      <c r="I119" s="2">
        <v>2.4E-2</v>
      </c>
      <c r="J119">
        <v>3249.5036</v>
      </c>
      <c r="L119">
        <f t="shared" si="2"/>
        <v>2.315E-2</v>
      </c>
      <c r="M119" s="9">
        <f t="shared" si="3"/>
        <v>24.13360655737705</v>
      </c>
      <c r="P119" s="2">
        <v>54</v>
      </c>
      <c r="Q119" s="2">
        <v>2</v>
      </c>
      <c r="R119" s="2">
        <v>12</v>
      </c>
    </row>
    <row r="120" spans="1:20" x14ac:dyDescent="0.25">
      <c r="A120" s="2"/>
      <c r="B120" s="2">
        <v>118</v>
      </c>
      <c r="C120">
        <v>14.019</v>
      </c>
      <c r="D120">
        <v>2.06E-2</v>
      </c>
      <c r="E120">
        <v>3277.5030000000002</v>
      </c>
      <c r="F120" s="1"/>
      <c r="G120" s="2">
        <v>118</v>
      </c>
      <c r="H120" s="2">
        <v>-13.9787</v>
      </c>
      <c r="I120" s="2">
        <v>1.7000000000000001E-2</v>
      </c>
      <c r="J120">
        <v>3277.5039000000002</v>
      </c>
      <c r="L120">
        <f t="shared" si="2"/>
        <v>1.8800000000000001E-2</v>
      </c>
      <c r="M120" s="9">
        <f t="shared" si="3"/>
        <v>19.619672131147542</v>
      </c>
      <c r="P120" s="2">
        <v>59</v>
      </c>
      <c r="Q120" s="2">
        <v>2</v>
      </c>
      <c r="R120" s="2">
        <v>17</v>
      </c>
    </row>
    <row r="121" spans="1:20" x14ac:dyDescent="0.25">
      <c r="A121" s="2"/>
      <c r="B121" s="2">
        <v>119</v>
      </c>
      <c r="C121">
        <v>14.0183</v>
      </c>
      <c r="D121">
        <v>1.55E-2</v>
      </c>
      <c r="E121">
        <v>3305.5025999999998</v>
      </c>
      <c r="F121" s="1"/>
      <c r="G121" s="2">
        <v>119</v>
      </c>
      <c r="H121" s="2">
        <v>-13.9785</v>
      </c>
      <c r="I121" s="2">
        <v>1.6E-2</v>
      </c>
      <c r="J121">
        <v>3305.5034000000001</v>
      </c>
      <c r="L121">
        <f t="shared" si="2"/>
        <v>1.575E-2</v>
      </c>
      <c r="M121" s="9">
        <f t="shared" si="3"/>
        <v>16.405737704918035</v>
      </c>
      <c r="P121" s="2">
        <v>64</v>
      </c>
      <c r="Q121" s="2">
        <v>2</v>
      </c>
      <c r="R121" s="2">
        <v>22</v>
      </c>
    </row>
    <row r="122" spans="1:20" x14ac:dyDescent="0.25">
      <c r="A122" s="2"/>
      <c r="B122" s="2">
        <v>120</v>
      </c>
      <c r="C122">
        <v>14.017300000000001</v>
      </c>
      <c r="D122">
        <v>1.7500000000000002E-2</v>
      </c>
      <c r="E122">
        <v>3333.5027</v>
      </c>
      <c r="F122" s="1"/>
      <c r="G122" s="2">
        <v>120</v>
      </c>
      <c r="H122" s="2">
        <v>-13.9777</v>
      </c>
      <c r="I122" s="2">
        <v>1.8200000000000001E-2</v>
      </c>
      <c r="J122">
        <v>3333.5036</v>
      </c>
      <c r="L122">
        <f t="shared" si="2"/>
        <v>1.7850000000000001E-2</v>
      </c>
      <c r="M122" s="9">
        <f t="shared" si="3"/>
        <v>18.341803278688527</v>
      </c>
      <c r="P122" s="2">
        <v>70</v>
      </c>
      <c r="Q122" s="2">
        <v>2</v>
      </c>
      <c r="R122" s="2">
        <v>28</v>
      </c>
    </row>
    <row r="123" spans="1:20" x14ac:dyDescent="0.25">
      <c r="A123" s="2"/>
      <c r="B123" s="2">
        <v>121</v>
      </c>
      <c r="C123">
        <v>14.017099999999999</v>
      </c>
      <c r="D123">
        <v>2.1700000000000001E-2</v>
      </c>
      <c r="E123">
        <v>3360.2521000000002</v>
      </c>
      <c r="F123" s="1"/>
      <c r="G123" s="2">
        <v>121</v>
      </c>
      <c r="H123" s="2">
        <v>-13.9781</v>
      </c>
      <c r="I123" s="2">
        <v>2.0500000000000001E-2</v>
      </c>
      <c r="J123">
        <v>3360.2530999999999</v>
      </c>
      <c r="L123">
        <f t="shared" si="2"/>
        <v>2.1100000000000001E-2</v>
      </c>
      <c r="M123" s="9">
        <f t="shared" si="3"/>
        <v>21.427868852459017</v>
      </c>
      <c r="P123" s="2">
        <v>75</v>
      </c>
      <c r="Q123" s="2">
        <v>2</v>
      </c>
      <c r="R123" s="2">
        <v>33</v>
      </c>
    </row>
    <row r="124" spans="1:20" x14ac:dyDescent="0.25">
      <c r="A124" s="2"/>
      <c r="B124" s="2">
        <v>122</v>
      </c>
      <c r="C124">
        <v>14.0182</v>
      </c>
      <c r="D124">
        <v>2.3800000000000002E-2</v>
      </c>
      <c r="E124">
        <v>3385.7514999999999</v>
      </c>
      <c r="F124" s="1"/>
      <c r="G124" s="2">
        <v>122</v>
      </c>
      <c r="H124" s="2">
        <v>-13.978400000000001</v>
      </c>
      <c r="I124" s="2">
        <v>2.4799999999999999E-2</v>
      </c>
      <c r="J124">
        <v>3385.7532000000001</v>
      </c>
      <c r="L124">
        <f t="shared" si="2"/>
        <v>2.4300000000000002E-2</v>
      </c>
      <c r="M124" s="9">
        <f t="shared" si="3"/>
        <v>24.46393442622951</v>
      </c>
      <c r="P124" s="2">
        <v>80</v>
      </c>
      <c r="Q124" s="2">
        <v>2</v>
      </c>
      <c r="R124" s="2">
        <v>38</v>
      </c>
    </row>
    <row r="125" spans="1:20" x14ac:dyDescent="0.25">
      <c r="P125" s="1">
        <v>81</v>
      </c>
      <c r="Q125" s="2">
        <v>3</v>
      </c>
      <c r="R125" s="2">
        <v>2</v>
      </c>
      <c r="S125" s="2">
        <v>1</v>
      </c>
      <c r="T125" s="14">
        <f>S125+3</f>
        <v>4</v>
      </c>
    </row>
    <row r="126" spans="1:20" x14ac:dyDescent="0.25">
      <c r="P126" s="2">
        <v>86</v>
      </c>
      <c r="Q126" s="2">
        <v>3</v>
      </c>
      <c r="R126" s="2">
        <v>6</v>
      </c>
    </row>
    <row r="127" spans="1:20" x14ac:dyDescent="0.25">
      <c r="P127" s="2">
        <v>91</v>
      </c>
      <c r="Q127" s="2">
        <v>3</v>
      </c>
      <c r="R127" s="2">
        <v>11</v>
      </c>
    </row>
    <row r="128" spans="1:20" x14ac:dyDescent="0.25">
      <c r="P128" s="2">
        <v>97</v>
      </c>
      <c r="Q128" s="2">
        <v>3</v>
      </c>
      <c r="R128" s="2">
        <v>17</v>
      </c>
    </row>
    <row r="129" spans="16:20" x14ac:dyDescent="0.25">
      <c r="P129" s="2">
        <v>102</v>
      </c>
      <c r="Q129" s="2">
        <v>3</v>
      </c>
      <c r="R129" s="2">
        <v>22</v>
      </c>
      <c r="S129" s="2">
        <v>-0.5</v>
      </c>
      <c r="T129" s="14">
        <f>S129+3</f>
        <v>2.5</v>
      </c>
    </row>
    <row r="130" spans="16:20" x14ac:dyDescent="0.25">
      <c r="P130" s="2">
        <v>107</v>
      </c>
      <c r="Q130" s="2">
        <v>3</v>
      </c>
      <c r="R130" s="2">
        <v>27</v>
      </c>
      <c r="S130" s="2">
        <v>-0.5</v>
      </c>
      <c r="T130" s="14">
        <f>S130+3</f>
        <v>2.5</v>
      </c>
    </row>
    <row r="131" spans="16:20" x14ac:dyDescent="0.25">
      <c r="P131" s="2">
        <v>112</v>
      </c>
      <c r="Q131" s="2">
        <v>3</v>
      </c>
      <c r="R131" s="2">
        <v>32</v>
      </c>
      <c r="S131" s="2">
        <v>-0.5</v>
      </c>
      <c r="T131" s="14">
        <f>S131+3</f>
        <v>2.5</v>
      </c>
    </row>
    <row r="132" spans="16:20" x14ac:dyDescent="0.25">
      <c r="P132" s="2">
        <v>118</v>
      </c>
      <c r="Q132" s="2">
        <v>3</v>
      </c>
      <c r="R132" s="2">
        <v>38</v>
      </c>
      <c r="S132" s="2">
        <v>-1</v>
      </c>
      <c r="T132" s="14">
        <f>S132+3</f>
        <v>2</v>
      </c>
    </row>
    <row r="133" spans="16:20" x14ac:dyDescent="0.25">
      <c r="P133" s="2">
        <v>119</v>
      </c>
      <c r="Q133" s="2">
        <v>3</v>
      </c>
      <c r="R133" s="2">
        <v>39</v>
      </c>
      <c r="S133" s="2">
        <v>-1</v>
      </c>
      <c r="T133" s="14">
        <f>S133+3</f>
        <v>2</v>
      </c>
    </row>
    <row r="134" spans="16:20" x14ac:dyDescent="0.25">
      <c r="P134" s="2">
        <v>122</v>
      </c>
      <c r="Q134" s="2">
        <v>3</v>
      </c>
      <c r="R134" s="2">
        <v>42</v>
      </c>
      <c r="S134" s="2">
        <v>-1</v>
      </c>
      <c r="T134" s="14">
        <f>S134+3</f>
        <v>2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A3" sqref="A3:E124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7" t="s">
        <v>3</v>
      </c>
      <c r="C1" s="7"/>
      <c r="D1" s="7"/>
      <c r="E1" s="7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-2.1399999999999999E-2</v>
      </c>
      <c r="D3" s="2">
        <v>-9.9687999999999999</v>
      </c>
      <c r="E3" s="2">
        <v>5.2521000000000004</v>
      </c>
    </row>
    <row r="4" spans="1:5" x14ac:dyDescent="0.25">
      <c r="B4" s="1">
        <v>2</v>
      </c>
      <c r="C4" s="2">
        <v>-6.0000000000000001E-3</v>
      </c>
      <c r="D4" s="2">
        <v>-9.9702999999999999</v>
      </c>
      <c r="E4" s="2">
        <v>30.750699999999998</v>
      </c>
    </row>
    <row r="5" spans="1:5" x14ac:dyDescent="0.25">
      <c r="B5" s="1">
        <v>3</v>
      </c>
      <c r="C5" s="2">
        <v>3.6799999999999999E-2</v>
      </c>
      <c r="D5" s="2">
        <v>-9.9536999999999995</v>
      </c>
      <c r="E5" s="2">
        <v>57.512900000000002</v>
      </c>
    </row>
    <row r="6" spans="1:5" x14ac:dyDescent="0.25">
      <c r="B6" s="1">
        <v>4</v>
      </c>
      <c r="C6" s="2">
        <v>5.1999999999999998E-3</v>
      </c>
      <c r="D6" s="2">
        <v>-9.9537999999999993</v>
      </c>
      <c r="E6" s="2">
        <v>85.514399999999995</v>
      </c>
    </row>
    <row r="7" spans="1:5" x14ac:dyDescent="0.25">
      <c r="B7" s="1">
        <v>5</v>
      </c>
      <c r="C7" s="2">
        <v>1.23E-2</v>
      </c>
      <c r="D7" s="2">
        <v>-9.9533000000000005</v>
      </c>
      <c r="E7" s="2">
        <v>113.51300000000001</v>
      </c>
    </row>
    <row r="8" spans="1:5" x14ac:dyDescent="0.25">
      <c r="B8" s="1">
        <v>6</v>
      </c>
      <c r="C8" s="2">
        <v>5.0000000000000001E-3</v>
      </c>
      <c r="D8" s="2">
        <v>-9.9581999999999997</v>
      </c>
      <c r="E8" s="2">
        <v>141.51400000000001</v>
      </c>
    </row>
    <row r="9" spans="1:5" x14ac:dyDescent="0.25">
      <c r="B9" s="1">
        <v>7</v>
      </c>
      <c r="C9" s="2">
        <v>1.8800000000000001E-2</v>
      </c>
      <c r="D9" s="2">
        <v>-9.9573999999999998</v>
      </c>
      <c r="E9" s="2">
        <v>169.5128</v>
      </c>
    </row>
    <row r="10" spans="1:5" x14ac:dyDescent="0.25">
      <c r="B10" s="1">
        <v>8</v>
      </c>
      <c r="C10" s="2">
        <v>2.0400000000000001E-2</v>
      </c>
      <c r="D10" s="2">
        <v>-9.9536999999999995</v>
      </c>
      <c r="E10" s="2">
        <v>197.5138</v>
      </c>
    </row>
    <row r="11" spans="1:5" x14ac:dyDescent="0.25">
      <c r="B11" s="1">
        <v>9</v>
      </c>
      <c r="C11" s="2">
        <v>1.9599999999999999E-2</v>
      </c>
      <c r="D11" s="2">
        <v>-9.9537999999999993</v>
      </c>
      <c r="E11" s="2">
        <v>225.51320000000001</v>
      </c>
    </row>
    <row r="12" spans="1:5" x14ac:dyDescent="0.25">
      <c r="B12" s="1">
        <v>10</v>
      </c>
      <c r="C12" s="2">
        <v>1.34E-2</v>
      </c>
      <c r="D12" s="2">
        <v>-9.9541000000000004</v>
      </c>
      <c r="E12" s="2">
        <v>253.51439999999999</v>
      </c>
    </row>
    <row r="13" spans="1:5" x14ac:dyDescent="0.25">
      <c r="B13" s="1">
        <v>11</v>
      </c>
      <c r="C13" s="2">
        <v>4.9299999999999997E-2</v>
      </c>
      <c r="D13" s="2">
        <v>-9.9589999999999996</v>
      </c>
      <c r="E13" s="2">
        <v>281.5127</v>
      </c>
    </row>
    <row r="14" spans="1:5" x14ac:dyDescent="0.25">
      <c r="B14" s="1">
        <v>12</v>
      </c>
      <c r="C14" s="2">
        <v>1.6299999999999999E-2</v>
      </c>
      <c r="D14" s="2">
        <v>-9.9582999999999995</v>
      </c>
      <c r="E14" s="2">
        <v>309.51339999999999</v>
      </c>
    </row>
    <row r="15" spans="1:5" x14ac:dyDescent="0.25">
      <c r="B15" s="1">
        <v>13</v>
      </c>
      <c r="C15" s="2">
        <v>2.5999999999999999E-2</v>
      </c>
      <c r="D15" s="2">
        <v>-9.9581999999999997</v>
      </c>
      <c r="E15" s="2">
        <v>337.51280000000003</v>
      </c>
    </row>
    <row r="16" spans="1:5" x14ac:dyDescent="0.25">
      <c r="B16" s="1">
        <v>14</v>
      </c>
      <c r="C16" s="2">
        <v>1.1299999999999999E-2</v>
      </c>
      <c r="D16" s="2">
        <v>-9.9557000000000002</v>
      </c>
      <c r="E16" s="2">
        <v>365.51350000000002</v>
      </c>
    </row>
    <row r="17" spans="2:5" x14ac:dyDescent="0.25">
      <c r="B17" s="1">
        <v>15</v>
      </c>
      <c r="C17" s="2">
        <v>2.3199999999999998E-2</v>
      </c>
      <c r="D17" s="2">
        <v>-9.9581999999999997</v>
      </c>
      <c r="E17" s="2">
        <v>393.51299999999998</v>
      </c>
    </row>
    <row r="18" spans="2:5" x14ac:dyDescent="0.25">
      <c r="B18" s="1">
        <v>16</v>
      </c>
      <c r="C18" s="2">
        <v>3.8E-3</v>
      </c>
      <c r="D18" s="2">
        <v>-9.9557000000000002</v>
      </c>
      <c r="E18" s="2">
        <v>421.51339999999999</v>
      </c>
    </row>
    <row r="19" spans="2:5" x14ac:dyDescent="0.25">
      <c r="B19" s="1">
        <v>17</v>
      </c>
      <c r="C19" s="2">
        <v>1.4E-2</v>
      </c>
      <c r="D19" s="2">
        <v>-9.9581</v>
      </c>
      <c r="E19" s="2">
        <v>449.51240000000001</v>
      </c>
    </row>
    <row r="20" spans="2:5" x14ac:dyDescent="0.25">
      <c r="B20" s="1">
        <v>18</v>
      </c>
      <c r="C20" s="2">
        <v>-7.9000000000000008E-3</v>
      </c>
      <c r="D20" s="2">
        <v>-9.9557000000000002</v>
      </c>
      <c r="E20" s="2">
        <v>477.51299999999998</v>
      </c>
    </row>
    <row r="21" spans="2:5" x14ac:dyDescent="0.25">
      <c r="B21" s="1">
        <v>19</v>
      </c>
      <c r="C21" s="2">
        <v>-2.53E-2</v>
      </c>
      <c r="D21" s="2">
        <v>-9.9578000000000007</v>
      </c>
      <c r="E21" s="2">
        <v>505.51240000000001</v>
      </c>
    </row>
    <row r="22" spans="2:5" x14ac:dyDescent="0.25">
      <c r="B22" s="1">
        <v>20</v>
      </c>
      <c r="C22" s="2">
        <v>4.65E-2</v>
      </c>
      <c r="D22" s="2">
        <v>-9.9549000000000003</v>
      </c>
      <c r="E22" s="2">
        <v>533.51279999999997</v>
      </c>
    </row>
    <row r="23" spans="2:5" x14ac:dyDescent="0.25">
      <c r="B23" s="1">
        <v>21</v>
      </c>
      <c r="C23" s="2">
        <v>-2.0500000000000001E-2</v>
      </c>
      <c r="D23" s="2">
        <v>-9.9595000000000002</v>
      </c>
      <c r="E23" s="2">
        <v>561.51170000000002</v>
      </c>
    </row>
    <row r="24" spans="2:5" x14ac:dyDescent="0.25">
      <c r="B24" s="1">
        <v>22</v>
      </c>
      <c r="C24" s="2">
        <v>-2.64E-2</v>
      </c>
      <c r="D24" s="2">
        <v>-9.9552999999999994</v>
      </c>
      <c r="E24" s="2">
        <v>589.51319999999998</v>
      </c>
    </row>
    <row r="25" spans="2:5" x14ac:dyDescent="0.25">
      <c r="B25" s="1">
        <v>23</v>
      </c>
      <c r="C25" s="2">
        <v>-1.47E-2</v>
      </c>
      <c r="D25" s="2">
        <v>-9.9567999999999994</v>
      </c>
      <c r="E25" s="2">
        <v>617.51210000000003</v>
      </c>
    </row>
    <row r="26" spans="2:5" x14ac:dyDescent="0.25">
      <c r="B26" s="1">
        <v>24</v>
      </c>
      <c r="C26" s="2">
        <v>3.1800000000000002E-2</v>
      </c>
      <c r="D26" s="2">
        <v>-9.9550000000000001</v>
      </c>
      <c r="E26" s="2">
        <v>645.5127</v>
      </c>
    </row>
    <row r="27" spans="2:5" x14ac:dyDescent="0.25">
      <c r="B27" s="1">
        <v>25</v>
      </c>
      <c r="C27" s="2">
        <v>1.1599999999999999E-2</v>
      </c>
      <c r="D27" s="2">
        <v>-9.9560999999999993</v>
      </c>
      <c r="E27" s="2">
        <v>673.51099999999997</v>
      </c>
    </row>
    <row r="28" spans="2:5" x14ac:dyDescent="0.25">
      <c r="B28" s="1">
        <v>26</v>
      </c>
      <c r="C28" s="2">
        <v>3.8600000000000002E-2</v>
      </c>
      <c r="D28" s="2">
        <v>-9.9562000000000008</v>
      </c>
      <c r="E28" s="2">
        <v>701.51260000000002</v>
      </c>
    </row>
    <row r="29" spans="2:5" x14ac:dyDescent="0.25">
      <c r="B29" s="1">
        <v>27</v>
      </c>
      <c r="C29" s="2">
        <v>-3.15E-2</v>
      </c>
      <c r="D29" s="2">
        <v>-9.9562000000000008</v>
      </c>
      <c r="E29" s="2">
        <v>729.51149999999996</v>
      </c>
    </row>
    <row r="30" spans="2:5" x14ac:dyDescent="0.25">
      <c r="B30" s="1">
        <v>28</v>
      </c>
      <c r="C30" s="2">
        <v>1.46E-2</v>
      </c>
      <c r="D30" s="2">
        <v>-9.9556000000000004</v>
      </c>
      <c r="E30" s="2">
        <v>757.51260000000002</v>
      </c>
    </row>
    <row r="31" spans="2:5" x14ac:dyDescent="0.25">
      <c r="B31" s="1">
        <v>29</v>
      </c>
      <c r="C31" s="2">
        <v>3.6299999999999999E-2</v>
      </c>
      <c r="D31" s="2">
        <v>-9.9550000000000001</v>
      </c>
      <c r="E31" s="2">
        <v>785.51089999999999</v>
      </c>
    </row>
    <row r="32" spans="2:5" x14ac:dyDescent="0.25">
      <c r="B32" s="1">
        <v>30</v>
      </c>
      <c r="C32" s="2">
        <v>-1.7600000000000001E-2</v>
      </c>
      <c r="D32" s="2">
        <v>-9.9580000000000002</v>
      </c>
      <c r="E32" s="2">
        <v>813.51189999999997</v>
      </c>
    </row>
    <row r="33" spans="2:5" x14ac:dyDescent="0.25">
      <c r="B33" s="1">
        <v>31</v>
      </c>
      <c r="C33" s="2">
        <v>-4.2099999999999999E-2</v>
      </c>
      <c r="D33" s="2">
        <v>-9.9573999999999998</v>
      </c>
      <c r="E33" s="2">
        <v>841.51059999999995</v>
      </c>
    </row>
    <row r="34" spans="2:5" x14ac:dyDescent="0.25">
      <c r="B34" s="1">
        <v>32</v>
      </c>
      <c r="C34" s="2">
        <v>1.4800000000000001E-2</v>
      </c>
      <c r="D34" s="2">
        <v>-9.9558</v>
      </c>
      <c r="E34" s="2">
        <v>869.51149999999996</v>
      </c>
    </row>
    <row r="35" spans="2:5" x14ac:dyDescent="0.25">
      <c r="B35" s="1">
        <v>33</v>
      </c>
      <c r="C35" s="2">
        <v>-6.1000000000000004E-3</v>
      </c>
      <c r="D35" s="2">
        <v>-9.9568999999999992</v>
      </c>
      <c r="E35" s="2">
        <v>897.51110000000006</v>
      </c>
    </row>
    <row r="36" spans="2:5" x14ac:dyDescent="0.25">
      <c r="B36" s="1">
        <v>34</v>
      </c>
      <c r="C36" s="2">
        <v>-3.56E-2</v>
      </c>
      <c r="D36" s="2">
        <v>-9.9556000000000004</v>
      </c>
      <c r="E36" s="2">
        <v>925.51160000000004</v>
      </c>
    </row>
    <row r="37" spans="2:5" x14ac:dyDescent="0.25">
      <c r="B37" s="1">
        <v>35</v>
      </c>
      <c r="C37" s="2">
        <v>6.8999999999999999E-3</v>
      </c>
      <c r="D37" s="2">
        <v>-9.9565000000000001</v>
      </c>
      <c r="E37" s="2">
        <v>953.51070000000004</v>
      </c>
    </row>
    <row r="38" spans="2:5" x14ac:dyDescent="0.25">
      <c r="B38" s="1">
        <v>36</v>
      </c>
      <c r="C38" s="2">
        <v>-8.8999999999999999E-3</v>
      </c>
      <c r="D38" s="2">
        <v>-9.9574999999999996</v>
      </c>
      <c r="E38" s="2">
        <v>981.51149999999996</v>
      </c>
    </row>
    <row r="39" spans="2:5" x14ac:dyDescent="0.25">
      <c r="B39" s="1">
        <v>37</v>
      </c>
      <c r="C39" s="2">
        <v>-2.7199999999999998E-2</v>
      </c>
      <c r="D39" s="2">
        <v>-9.9575999999999993</v>
      </c>
      <c r="E39" s="2">
        <v>1009.5106</v>
      </c>
    </row>
    <row r="40" spans="2:5" x14ac:dyDescent="0.25">
      <c r="B40" s="1">
        <v>38</v>
      </c>
      <c r="C40" s="2">
        <v>-5.3100000000000001E-2</v>
      </c>
      <c r="D40" s="2">
        <v>-9.9583999999999993</v>
      </c>
      <c r="E40" s="2">
        <v>1037.511</v>
      </c>
    </row>
    <row r="41" spans="2:5" x14ac:dyDescent="0.25">
      <c r="B41" s="1">
        <v>39</v>
      </c>
      <c r="C41" s="2">
        <v>-2.86E-2</v>
      </c>
      <c r="D41" s="2">
        <v>-9.9568999999999992</v>
      </c>
      <c r="E41" s="2">
        <v>1065.5103999999999</v>
      </c>
    </row>
    <row r="42" spans="2:5" x14ac:dyDescent="0.25">
      <c r="B42" s="1">
        <v>40</v>
      </c>
      <c r="C42" s="2">
        <v>-4.8899999999999999E-2</v>
      </c>
      <c r="D42" s="2">
        <v>-9.9564000000000004</v>
      </c>
      <c r="E42" s="2">
        <v>1093.5108</v>
      </c>
    </row>
    <row r="43" spans="2:5" x14ac:dyDescent="0.25">
      <c r="B43" s="1">
        <v>41</v>
      </c>
      <c r="C43" s="2">
        <v>-4.9000000000000002E-2</v>
      </c>
      <c r="D43" s="2">
        <v>-9.9585000000000008</v>
      </c>
      <c r="E43" s="2">
        <v>1121.5102999999999</v>
      </c>
    </row>
    <row r="44" spans="2:5" x14ac:dyDescent="0.25">
      <c r="B44" s="1">
        <v>42</v>
      </c>
      <c r="C44" s="2">
        <v>-4.0800000000000003E-2</v>
      </c>
      <c r="D44" s="2">
        <v>-9.9568999999999992</v>
      </c>
      <c r="E44" s="2">
        <v>1149.511</v>
      </c>
    </row>
    <row r="45" spans="2:5" x14ac:dyDescent="0.25">
      <c r="B45" s="1">
        <v>43</v>
      </c>
      <c r="C45" s="2">
        <v>0</v>
      </c>
      <c r="D45" s="2">
        <v>-9.9580000000000002</v>
      </c>
      <c r="E45" s="2">
        <v>1177.5101999999999</v>
      </c>
    </row>
    <row r="46" spans="2:5" x14ac:dyDescent="0.25">
      <c r="B46" s="1">
        <v>44</v>
      </c>
      <c r="C46" s="2">
        <v>1.47E-2</v>
      </c>
      <c r="D46" s="2">
        <v>-9.9613999999999994</v>
      </c>
      <c r="E46" s="2">
        <v>1205.5101999999999</v>
      </c>
    </row>
    <row r="47" spans="2:5" x14ac:dyDescent="0.25">
      <c r="B47" s="1">
        <v>45</v>
      </c>
      <c r="C47" s="2">
        <v>-5.7999999999999996E-3</v>
      </c>
      <c r="D47" s="2">
        <v>-9.9571000000000005</v>
      </c>
      <c r="E47" s="2">
        <v>1233.51</v>
      </c>
    </row>
    <row r="48" spans="2:5" x14ac:dyDescent="0.25">
      <c r="B48" s="1">
        <v>46</v>
      </c>
      <c r="C48" s="2">
        <v>8.6999999999999994E-3</v>
      </c>
      <c r="D48" s="2">
        <v>-9.9596999999999998</v>
      </c>
      <c r="E48" s="2">
        <v>1261.5101</v>
      </c>
    </row>
    <row r="49" spans="2:5" x14ac:dyDescent="0.25">
      <c r="B49" s="1">
        <v>47</v>
      </c>
      <c r="C49" s="2">
        <v>-5.9700000000000003E-2</v>
      </c>
      <c r="D49" s="2">
        <v>-9.9577000000000009</v>
      </c>
      <c r="E49" s="2">
        <v>1289.5102999999999</v>
      </c>
    </row>
    <row r="50" spans="2:5" x14ac:dyDescent="0.25">
      <c r="B50" s="1">
        <v>48</v>
      </c>
      <c r="C50" s="2">
        <v>-1.03E-2</v>
      </c>
      <c r="D50" s="2">
        <v>-9.9616000000000007</v>
      </c>
      <c r="E50" s="2">
        <v>1317.5102999999999</v>
      </c>
    </row>
    <row r="51" spans="2:5" x14ac:dyDescent="0.25">
      <c r="B51" s="1">
        <v>49</v>
      </c>
      <c r="C51" s="2">
        <v>-3.32E-2</v>
      </c>
      <c r="D51" s="2">
        <v>-9.9603000000000002</v>
      </c>
      <c r="E51" s="2">
        <v>1345.5097000000001</v>
      </c>
    </row>
    <row r="52" spans="2:5" x14ac:dyDescent="0.25">
      <c r="B52" s="1">
        <v>50</v>
      </c>
      <c r="C52" s="2">
        <v>-2.0199999999999999E-2</v>
      </c>
      <c r="D52" s="2">
        <v>-9.9623000000000008</v>
      </c>
      <c r="E52" s="2">
        <v>1373.51</v>
      </c>
    </row>
    <row r="53" spans="2:5" x14ac:dyDescent="0.25">
      <c r="B53" s="1">
        <v>51</v>
      </c>
      <c r="C53" s="2">
        <v>-1.77E-2</v>
      </c>
      <c r="D53" s="2">
        <v>-9.9614999999999991</v>
      </c>
      <c r="E53" s="2">
        <v>1401.5099</v>
      </c>
    </row>
    <row r="54" spans="2:5" x14ac:dyDescent="0.25">
      <c r="B54" s="1">
        <v>52</v>
      </c>
      <c r="C54" s="2">
        <v>5.1999999999999998E-3</v>
      </c>
      <c r="D54" s="2">
        <v>-9.9610000000000003</v>
      </c>
      <c r="E54" s="2">
        <v>1429.51</v>
      </c>
    </row>
    <row r="55" spans="2:5" x14ac:dyDescent="0.25">
      <c r="B55" s="1">
        <v>53</v>
      </c>
      <c r="C55" s="2">
        <v>-3.1300000000000001E-2</v>
      </c>
      <c r="D55" s="2">
        <v>-9.9594000000000005</v>
      </c>
      <c r="E55" s="2">
        <v>1457.5088000000001</v>
      </c>
    </row>
    <row r="56" spans="2:5" x14ac:dyDescent="0.25">
      <c r="B56" s="1">
        <v>54</v>
      </c>
      <c r="C56" s="2">
        <v>-2.6499999999999999E-2</v>
      </c>
      <c r="D56" s="2">
        <v>-9.9586000000000006</v>
      </c>
      <c r="E56" s="2">
        <v>1485.5099</v>
      </c>
    </row>
    <row r="57" spans="2:5" x14ac:dyDescent="0.25">
      <c r="B57" s="1">
        <v>55</v>
      </c>
      <c r="C57" s="2">
        <v>4.4000000000000003E-3</v>
      </c>
      <c r="D57" s="2">
        <v>-9.9594000000000005</v>
      </c>
      <c r="E57" s="2">
        <v>1513.5087000000001</v>
      </c>
    </row>
    <row r="58" spans="2:5" x14ac:dyDescent="0.25">
      <c r="B58" s="1">
        <v>56</v>
      </c>
      <c r="C58" s="2">
        <v>2.5100000000000001E-2</v>
      </c>
      <c r="D58" s="2">
        <v>-9.9580000000000002</v>
      </c>
      <c r="E58" s="2">
        <v>1541.5092</v>
      </c>
    </row>
    <row r="59" spans="2:5" x14ac:dyDescent="0.25">
      <c r="B59" s="1">
        <v>57</v>
      </c>
      <c r="C59" s="2">
        <v>-7.1999999999999998E-3</v>
      </c>
      <c r="D59" s="2">
        <v>-9.9581999999999997</v>
      </c>
      <c r="E59" s="2">
        <v>1569.5092</v>
      </c>
    </row>
    <row r="60" spans="2:5" x14ac:dyDescent="0.25">
      <c r="B60" s="1">
        <v>58</v>
      </c>
      <c r="C60" s="2">
        <v>-1.35E-2</v>
      </c>
      <c r="D60" s="2">
        <v>-9.9598999999999993</v>
      </c>
      <c r="E60" s="2">
        <v>1597.5092999999999</v>
      </c>
    </row>
    <row r="61" spans="2:5" x14ac:dyDescent="0.25">
      <c r="B61" s="1">
        <v>59</v>
      </c>
      <c r="C61" s="2">
        <v>5.4000000000000003E-3</v>
      </c>
      <c r="D61" s="2">
        <v>-9.9591999999999992</v>
      </c>
      <c r="E61" s="2">
        <v>1625.5087000000001</v>
      </c>
    </row>
    <row r="62" spans="2:5" x14ac:dyDescent="0.25">
      <c r="B62" s="1">
        <v>60</v>
      </c>
      <c r="C62" s="2">
        <v>-1.4E-3</v>
      </c>
      <c r="D62" s="2">
        <v>-9.9585000000000008</v>
      </c>
      <c r="E62" s="2">
        <v>1653.5091</v>
      </c>
    </row>
    <row r="63" spans="2:5" x14ac:dyDescent="0.25">
      <c r="B63" s="1">
        <v>61</v>
      </c>
      <c r="C63" s="2">
        <v>1.6E-2</v>
      </c>
      <c r="D63" s="2">
        <v>-9.9586000000000006</v>
      </c>
      <c r="E63" s="2">
        <v>1681.5084999999999</v>
      </c>
    </row>
    <row r="64" spans="2:5" x14ac:dyDescent="0.25">
      <c r="B64" s="1">
        <v>62</v>
      </c>
      <c r="C64" s="2">
        <v>1.4E-2</v>
      </c>
      <c r="D64" s="2">
        <v>-9.9625000000000004</v>
      </c>
      <c r="E64" s="2">
        <v>1709.509</v>
      </c>
    </row>
    <row r="65" spans="2:5" x14ac:dyDescent="0.25">
      <c r="B65" s="1">
        <v>63</v>
      </c>
      <c r="C65" s="2">
        <v>-4.4000000000000003E-3</v>
      </c>
      <c r="D65" s="2">
        <v>-9.9625000000000004</v>
      </c>
      <c r="E65" s="2">
        <v>1737.5077000000001</v>
      </c>
    </row>
    <row r="66" spans="2:5" x14ac:dyDescent="0.25">
      <c r="B66" s="1">
        <v>64</v>
      </c>
      <c r="C66" s="2">
        <v>-3.04E-2</v>
      </c>
      <c r="D66" s="2">
        <v>-9.9628999999999994</v>
      </c>
      <c r="E66" s="2">
        <v>1765.5084999999999</v>
      </c>
    </row>
    <row r="67" spans="2:5" x14ac:dyDescent="0.25">
      <c r="B67" s="1">
        <v>65</v>
      </c>
      <c r="C67" s="2">
        <v>2.5600000000000001E-2</v>
      </c>
      <c r="D67" s="2">
        <v>-9.9608000000000008</v>
      </c>
      <c r="E67" s="2">
        <v>1793.5077000000001</v>
      </c>
    </row>
    <row r="68" spans="2:5" x14ac:dyDescent="0.25">
      <c r="B68" s="1">
        <v>66</v>
      </c>
      <c r="C68" s="2">
        <v>-1.5100000000000001E-2</v>
      </c>
      <c r="D68" s="2">
        <v>-9.9606999999999992</v>
      </c>
      <c r="E68" s="2">
        <v>1821.5088000000001</v>
      </c>
    </row>
    <row r="69" spans="2:5" x14ac:dyDescent="0.25">
      <c r="B69" s="1">
        <v>67</v>
      </c>
      <c r="C69" s="2">
        <v>3.8999999999999998E-3</v>
      </c>
      <c r="D69" s="2">
        <v>-9.9621999999999993</v>
      </c>
      <c r="E69" s="2">
        <v>1849.5077000000001</v>
      </c>
    </row>
    <row r="70" spans="2:5" x14ac:dyDescent="0.25">
      <c r="B70" s="1">
        <v>68</v>
      </c>
      <c r="C70" s="2">
        <v>5.9999999999999995E-4</v>
      </c>
      <c r="D70" s="2">
        <v>-9.9632000000000005</v>
      </c>
      <c r="E70" s="2">
        <v>1877.5082</v>
      </c>
    </row>
    <row r="71" spans="2:5" x14ac:dyDescent="0.25">
      <c r="B71" s="1">
        <v>69</v>
      </c>
      <c r="C71" s="2">
        <v>3.4299999999999997E-2</v>
      </c>
      <c r="D71" s="2">
        <v>-9.9593000000000007</v>
      </c>
      <c r="E71" s="2">
        <v>1905.5082</v>
      </c>
    </row>
    <row r="72" spans="2:5" x14ac:dyDescent="0.25">
      <c r="B72" s="1">
        <v>70</v>
      </c>
      <c r="C72" s="2">
        <v>3.5999999999999999E-3</v>
      </c>
      <c r="D72" s="2">
        <v>-9.9593000000000007</v>
      </c>
      <c r="E72" s="2">
        <v>1933.5092</v>
      </c>
    </row>
    <row r="73" spans="2:5" x14ac:dyDescent="0.25">
      <c r="B73" s="1">
        <v>71</v>
      </c>
      <c r="C73" s="2">
        <v>2.4199999999999999E-2</v>
      </c>
      <c r="D73" s="2">
        <v>-9.9594000000000005</v>
      </c>
      <c r="E73" s="2">
        <v>1961.5074</v>
      </c>
    </row>
    <row r="74" spans="2:5" x14ac:dyDescent="0.25">
      <c r="B74" s="1">
        <v>72</v>
      </c>
      <c r="C74" s="2">
        <v>-6.4000000000000003E-3</v>
      </c>
      <c r="D74" s="2">
        <v>-9.9597999999999995</v>
      </c>
      <c r="E74" s="2">
        <v>1989.5085999999999</v>
      </c>
    </row>
    <row r="75" spans="2:5" x14ac:dyDescent="0.25">
      <c r="B75" s="1">
        <v>73</v>
      </c>
      <c r="C75" s="2">
        <v>3.5000000000000003E-2</v>
      </c>
      <c r="D75" s="2">
        <v>-9.9635999999999996</v>
      </c>
      <c r="E75" s="2">
        <v>2017.5074</v>
      </c>
    </row>
    <row r="76" spans="2:5" x14ac:dyDescent="0.25">
      <c r="B76" s="1">
        <v>74</v>
      </c>
      <c r="C76" s="2">
        <v>-1.7500000000000002E-2</v>
      </c>
      <c r="D76" s="2">
        <v>-9.9605999999999995</v>
      </c>
      <c r="E76" s="2">
        <v>2045.508</v>
      </c>
    </row>
    <row r="77" spans="2:5" x14ac:dyDescent="0.25">
      <c r="B77" s="1">
        <v>75</v>
      </c>
      <c r="C77" s="2">
        <v>6.4000000000000003E-3</v>
      </c>
      <c r="D77" s="2">
        <v>-9.9616000000000007</v>
      </c>
      <c r="E77" s="2">
        <v>2073.5070999999998</v>
      </c>
    </row>
    <row r="78" spans="2:5" x14ac:dyDescent="0.25">
      <c r="B78" s="1">
        <v>76</v>
      </c>
      <c r="C78" s="2">
        <v>-2.7E-2</v>
      </c>
      <c r="D78" s="2">
        <v>-9.9614999999999991</v>
      </c>
      <c r="E78" s="2">
        <v>2101.5086000000001</v>
      </c>
    </row>
    <row r="79" spans="2:5" x14ac:dyDescent="0.25">
      <c r="B79" s="1">
        <v>77</v>
      </c>
      <c r="C79" s="2">
        <v>4.2099999999999999E-2</v>
      </c>
      <c r="D79" s="2">
        <v>-9.9651999999999994</v>
      </c>
      <c r="E79" s="2">
        <v>2129.5068999999999</v>
      </c>
    </row>
    <row r="80" spans="2:5" x14ac:dyDescent="0.25">
      <c r="B80" s="1">
        <v>78</v>
      </c>
      <c r="C80" s="2">
        <v>-1.4E-3</v>
      </c>
      <c r="D80" s="2">
        <v>-9.9643999999999995</v>
      </c>
      <c r="E80" s="2">
        <v>2157.5075999999999</v>
      </c>
    </row>
    <row r="81" spans="2:5" x14ac:dyDescent="0.25">
      <c r="B81" s="1">
        <v>79</v>
      </c>
      <c r="C81" s="2">
        <v>2.0000000000000001E-4</v>
      </c>
      <c r="D81" s="2">
        <v>-9.9611000000000001</v>
      </c>
      <c r="E81" s="2">
        <v>2185.5075999999999</v>
      </c>
    </row>
    <row r="82" spans="2:5" x14ac:dyDescent="0.25">
      <c r="B82" s="1">
        <v>80</v>
      </c>
      <c r="C82" s="2">
        <v>4.7100000000000003E-2</v>
      </c>
      <c r="D82" s="2">
        <v>-9.9619</v>
      </c>
      <c r="E82" s="2">
        <v>2213.5083</v>
      </c>
    </row>
    <row r="83" spans="2:5" x14ac:dyDescent="0.25">
      <c r="B83" s="1">
        <v>81</v>
      </c>
      <c r="C83" s="2">
        <v>-3.3E-3</v>
      </c>
      <c r="D83" s="2">
        <v>-9.9617000000000004</v>
      </c>
      <c r="E83" s="2">
        <v>2241.5072</v>
      </c>
    </row>
    <row r="84" spans="2:5" x14ac:dyDescent="0.25">
      <c r="B84" s="1">
        <v>82</v>
      </c>
      <c r="C84" s="2">
        <v>1.5100000000000001E-2</v>
      </c>
      <c r="D84" s="2">
        <v>-9.9609000000000005</v>
      </c>
      <c r="E84" s="2">
        <v>2269.5074</v>
      </c>
    </row>
    <row r="85" spans="2:5" x14ac:dyDescent="0.25">
      <c r="B85" s="1">
        <v>83</v>
      </c>
      <c r="C85" s="2">
        <v>1.5299999999999999E-2</v>
      </c>
      <c r="D85" s="2">
        <v>-9.9640000000000004</v>
      </c>
      <c r="E85" s="2">
        <v>2297.5064000000002</v>
      </c>
    </row>
    <row r="86" spans="2:5" x14ac:dyDescent="0.25">
      <c r="B86" s="1">
        <v>84</v>
      </c>
      <c r="C86" s="2">
        <v>-1.7399999999999999E-2</v>
      </c>
      <c r="D86" s="2">
        <v>-9.9608000000000008</v>
      </c>
      <c r="E86" s="2">
        <v>2325.5070999999998</v>
      </c>
    </row>
    <row r="87" spans="2:5" x14ac:dyDescent="0.25">
      <c r="B87" s="1">
        <v>85</v>
      </c>
      <c r="C87" s="2">
        <v>1.4E-3</v>
      </c>
      <c r="D87" s="2">
        <v>-9.9614999999999991</v>
      </c>
      <c r="E87" s="2">
        <v>2353.5059999999999</v>
      </c>
    </row>
    <row r="88" spans="2:5" x14ac:dyDescent="0.25">
      <c r="B88" s="1">
        <v>86</v>
      </c>
      <c r="C88" s="2">
        <v>6.0000000000000001E-3</v>
      </c>
      <c r="D88" s="2">
        <v>-9.9608000000000008</v>
      </c>
      <c r="E88" s="2">
        <v>2381.5068000000001</v>
      </c>
    </row>
    <row r="89" spans="2:5" x14ac:dyDescent="0.25">
      <c r="B89" s="1">
        <v>87</v>
      </c>
      <c r="C89" s="2">
        <v>-2.1499999999999998E-2</v>
      </c>
      <c r="D89" s="2">
        <v>-9.9629999999999992</v>
      </c>
      <c r="E89" s="2">
        <v>2409.5066999999999</v>
      </c>
    </row>
    <row r="90" spans="2:5" x14ac:dyDescent="0.25">
      <c r="B90" s="1">
        <v>88</v>
      </c>
      <c r="C90" s="2">
        <v>3.3399999999999999E-2</v>
      </c>
      <c r="D90" s="2">
        <v>-9.9641999999999999</v>
      </c>
      <c r="E90" s="2">
        <v>2437.5068000000001</v>
      </c>
    </row>
    <row r="91" spans="2:5" x14ac:dyDescent="0.25">
      <c r="B91" s="1">
        <v>89</v>
      </c>
      <c r="C91" s="2">
        <v>6.9999999999999999E-4</v>
      </c>
      <c r="D91" s="2">
        <v>-9.9625000000000004</v>
      </c>
      <c r="E91" s="2">
        <v>2465.5059000000001</v>
      </c>
    </row>
    <row r="92" spans="2:5" x14ac:dyDescent="0.25">
      <c r="B92" s="1">
        <v>90</v>
      </c>
      <c r="C92" s="2">
        <v>2.2700000000000001E-2</v>
      </c>
      <c r="D92" s="2">
        <v>-9.9611999999999998</v>
      </c>
      <c r="E92" s="2">
        <v>2493.5068000000001</v>
      </c>
    </row>
    <row r="93" spans="2:5" x14ac:dyDescent="0.25">
      <c r="B93" s="1">
        <v>91</v>
      </c>
      <c r="C93" s="2">
        <v>-2.47E-2</v>
      </c>
      <c r="D93" s="2">
        <v>-9.9654000000000007</v>
      </c>
      <c r="E93" s="2">
        <v>2521.5054</v>
      </c>
    </row>
    <row r="94" spans="2:5" x14ac:dyDescent="0.25">
      <c r="B94" s="1">
        <v>92</v>
      </c>
      <c r="C94" s="2">
        <v>-1.6199999999999999E-2</v>
      </c>
      <c r="D94" s="2">
        <v>-9.9626999999999999</v>
      </c>
      <c r="E94" s="2">
        <v>2549.5068000000001</v>
      </c>
    </row>
    <row r="95" spans="2:5" x14ac:dyDescent="0.25">
      <c r="B95" s="1">
        <v>93</v>
      </c>
      <c r="C95" s="2">
        <v>-2.1999999999999999E-2</v>
      </c>
      <c r="D95" s="2">
        <v>-9.9623000000000008</v>
      </c>
      <c r="E95" s="2">
        <v>2577.5055000000002</v>
      </c>
    </row>
    <row r="96" spans="2:5" x14ac:dyDescent="0.25">
      <c r="B96" s="1">
        <v>94</v>
      </c>
      <c r="C96" s="2">
        <v>1.4200000000000001E-2</v>
      </c>
      <c r="D96" s="2">
        <v>-9.9665999999999997</v>
      </c>
      <c r="E96" s="2">
        <v>2605.5061000000001</v>
      </c>
    </row>
    <row r="97" spans="2:5" x14ac:dyDescent="0.25">
      <c r="B97" s="1">
        <v>95</v>
      </c>
      <c r="C97" s="2">
        <v>2.5999999999999999E-3</v>
      </c>
      <c r="D97" s="2">
        <v>-9.9656000000000002</v>
      </c>
      <c r="E97" s="2">
        <v>2633.5048000000002</v>
      </c>
    </row>
    <row r="98" spans="2:5" x14ac:dyDescent="0.25">
      <c r="B98" s="1">
        <v>96</v>
      </c>
      <c r="C98" s="2">
        <v>-1.2699999999999999E-2</v>
      </c>
      <c r="D98" s="2">
        <v>-9.9664999999999999</v>
      </c>
      <c r="E98" s="2">
        <v>2661.5061999999998</v>
      </c>
    </row>
    <row r="99" spans="2:5" x14ac:dyDescent="0.25">
      <c r="B99" s="1">
        <v>97</v>
      </c>
      <c r="C99" s="2">
        <v>2.5600000000000001E-2</v>
      </c>
      <c r="D99" s="2">
        <v>-9.9624000000000006</v>
      </c>
      <c r="E99" s="2">
        <v>2689.5052999999998</v>
      </c>
    </row>
    <row r="100" spans="2:5" x14ac:dyDescent="0.25">
      <c r="B100" s="1">
        <v>98</v>
      </c>
      <c r="C100" s="2">
        <v>-3.8300000000000001E-2</v>
      </c>
      <c r="D100" s="2">
        <v>-9.9643999999999995</v>
      </c>
      <c r="E100" s="2">
        <v>2717.5056</v>
      </c>
    </row>
    <row r="101" spans="2:5" x14ac:dyDescent="0.25">
      <c r="B101" s="1">
        <v>99</v>
      </c>
      <c r="C101" s="2">
        <v>3.7199999999999997E-2</v>
      </c>
      <c r="D101" s="2">
        <v>-9.9636999999999993</v>
      </c>
      <c r="E101" s="2">
        <v>2745.5050999999999</v>
      </c>
    </row>
    <row r="102" spans="2:5" x14ac:dyDescent="0.25">
      <c r="B102" s="1">
        <v>100</v>
      </c>
      <c r="C102" s="2">
        <v>3.1800000000000002E-2</v>
      </c>
      <c r="D102" s="2">
        <v>-9.9634</v>
      </c>
      <c r="E102" s="2">
        <v>2773.5061999999998</v>
      </c>
    </row>
    <row r="103" spans="2:5" x14ac:dyDescent="0.25">
      <c r="B103" s="1">
        <v>101</v>
      </c>
      <c r="C103" s="2">
        <v>5.1200000000000002E-2</v>
      </c>
      <c r="D103" s="2">
        <v>-9.9633000000000003</v>
      </c>
      <c r="E103" s="2">
        <v>2801.5052999999998</v>
      </c>
    </row>
    <row r="104" spans="2:5" x14ac:dyDescent="0.25">
      <c r="B104" s="1">
        <v>102</v>
      </c>
      <c r="C104" s="2">
        <v>-1.6E-2</v>
      </c>
      <c r="D104" s="2">
        <v>-9.9625000000000004</v>
      </c>
      <c r="E104" s="2">
        <v>2829.5052999999998</v>
      </c>
    </row>
    <row r="105" spans="2:5" x14ac:dyDescent="0.25">
      <c r="B105" s="1">
        <v>103</v>
      </c>
      <c r="C105" s="2">
        <v>-3.3799999999999997E-2</v>
      </c>
      <c r="D105" s="2">
        <v>-9.9666999999999994</v>
      </c>
      <c r="E105" s="2">
        <v>2857.5045</v>
      </c>
    </row>
    <row r="106" spans="2:5" x14ac:dyDescent="0.25">
      <c r="B106" s="1">
        <v>104</v>
      </c>
      <c r="C106" s="2">
        <v>-4.02E-2</v>
      </c>
      <c r="D106" s="2">
        <v>-9.9642999999999997</v>
      </c>
      <c r="E106" s="2">
        <v>2885.5059999999999</v>
      </c>
    </row>
    <row r="107" spans="2:5" x14ac:dyDescent="0.25">
      <c r="B107" s="1">
        <v>105</v>
      </c>
      <c r="C107" s="2">
        <v>-1.9599999999999999E-2</v>
      </c>
      <c r="D107" s="2">
        <v>-9.9649000000000001</v>
      </c>
      <c r="E107" s="2">
        <v>2913.5041000000001</v>
      </c>
    </row>
    <row r="108" spans="2:5" x14ac:dyDescent="0.25">
      <c r="B108" s="1">
        <v>106</v>
      </c>
      <c r="C108" s="2">
        <v>-5.1000000000000004E-3</v>
      </c>
      <c r="D108" s="2">
        <v>-9.9629999999999992</v>
      </c>
      <c r="E108" s="2">
        <v>2941.5050999999999</v>
      </c>
    </row>
    <row r="109" spans="2:5" x14ac:dyDescent="0.25">
      <c r="B109" s="1">
        <v>107</v>
      </c>
      <c r="C109" s="2">
        <v>-2.1299999999999999E-2</v>
      </c>
      <c r="D109" s="2">
        <v>-9.9661000000000008</v>
      </c>
      <c r="E109" s="2">
        <v>2969.5039000000002</v>
      </c>
    </row>
    <row r="110" spans="2:5" x14ac:dyDescent="0.25">
      <c r="B110" s="1">
        <v>108</v>
      </c>
      <c r="C110" s="2">
        <v>-7.6E-3</v>
      </c>
      <c r="D110" s="2">
        <v>-9.9641999999999999</v>
      </c>
      <c r="E110" s="2">
        <v>2997.5050000000001</v>
      </c>
    </row>
    <row r="111" spans="2:5" x14ac:dyDescent="0.25">
      <c r="B111" s="1">
        <v>109</v>
      </c>
      <c r="C111" s="2">
        <v>-2.5999999999999999E-3</v>
      </c>
      <c r="D111" s="2">
        <v>-9.9649999999999999</v>
      </c>
      <c r="E111" s="2">
        <v>3025.5043999999998</v>
      </c>
    </row>
    <row r="112" spans="2:5" x14ac:dyDescent="0.25">
      <c r="B112" s="1">
        <v>110</v>
      </c>
      <c r="C112" s="2">
        <v>7.9000000000000008E-3</v>
      </c>
      <c r="D112" s="2">
        <v>-9.9631000000000007</v>
      </c>
      <c r="E112" s="2">
        <v>3053.5046000000002</v>
      </c>
    </row>
    <row r="113" spans="2:5" x14ac:dyDescent="0.25">
      <c r="B113" s="1">
        <v>111</v>
      </c>
      <c r="C113" s="2">
        <v>5.3E-3</v>
      </c>
      <c r="D113" s="2">
        <v>-9.9650999999999996</v>
      </c>
      <c r="E113" s="2">
        <v>3081.5041000000001</v>
      </c>
    </row>
    <row r="114" spans="2:5" x14ac:dyDescent="0.25">
      <c r="B114" s="1">
        <v>112</v>
      </c>
      <c r="C114" s="2">
        <v>2.41E-2</v>
      </c>
      <c r="D114" s="2">
        <v>-9.9647000000000006</v>
      </c>
      <c r="E114" s="2">
        <v>3109.5050000000001</v>
      </c>
    </row>
    <row r="115" spans="2:5" x14ac:dyDescent="0.25">
      <c r="B115" s="1">
        <v>113</v>
      </c>
      <c r="C115" s="2">
        <v>3.2899999999999999E-2</v>
      </c>
      <c r="D115" s="2">
        <v>-9.9652999999999992</v>
      </c>
      <c r="E115" s="2">
        <v>3137.5039999999999</v>
      </c>
    </row>
    <row r="116" spans="2:5" x14ac:dyDescent="0.25">
      <c r="B116" s="1">
        <v>114</v>
      </c>
      <c r="C116" s="2">
        <v>8.3000000000000001E-3</v>
      </c>
      <c r="D116" s="2">
        <v>-9.9646000000000008</v>
      </c>
      <c r="E116" s="2">
        <v>3165.5052000000001</v>
      </c>
    </row>
    <row r="117" spans="2:5" x14ac:dyDescent="0.25">
      <c r="B117" s="1">
        <v>115</v>
      </c>
      <c r="C117" s="2">
        <v>-4.3400000000000001E-2</v>
      </c>
      <c r="D117" s="2">
        <v>-9.9642999999999997</v>
      </c>
      <c r="E117" s="2">
        <v>3193.5034999999998</v>
      </c>
    </row>
    <row r="118" spans="2:5" x14ac:dyDescent="0.25">
      <c r="B118" s="1">
        <v>116</v>
      </c>
      <c r="C118" s="2">
        <v>-1.5100000000000001E-2</v>
      </c>
      <c r="D118" s="2">
        <v>-9.9652999999999992</v>
      </c>
      <c r="E118" s="2">
        <v>3221.5046000000002</v>
      </c>
    </row>
    <row r="119" spans="2:5" x14ac:dyDescent="0.25">
      <c r="B119" s="1">
        <v>117</v>
      </c>
      <c r="C119" s="2">
        <v>9.4999999999999998E-3</v>
      </c>
      <c r="D119" s="2">
        <v>-9.9650999999999996</v>
      </c>
      <c r="E119" s="2">
        <v>3249.5037000000002</v>
      </c>
    </row>
    <row r="120" spans="2:5" x14ac:dyDescent="0.25">
      <c r="B120" s="1">
        <v>118</v>
      </c>
      <c r="C120" s="2">
        <v>-1.6500000000000001E-2</v>
      </c>
      <c r="D120" s="2">
        <v>-9.9656000000000002</v>
      </c>
      <c r="E120" s="2">
        <v>3277.5041999999999</v>
      </c>
    </row>
    <row r="121" spans="2:5" x14ac:dyDescent="0.25">
      <c r="B121" s="1">
        <v>119</v>
      </c>
      <c r="C121" s="2">
        <v>1.7299999999999999E-2</v>
      </c>
      <c r="D121" s="2">
        <v>-9.9657</v>
      </c>
      <c r="E121" s="2">
        <v>3305.5037000000002</v>
      </c>
    </row>
    <row r="122" spans="2:5" x14ac:dyDescent="0.25">
      <c r="B122" s="1">
        <v>120</v>
      </c>
      <c r="C122" s="2">
        <v>2.24E-2</v>
      </c>
      <c r="D122" s="2">
        <v>-9.9661000000000008</v>
      </c>
      <c r="E122" s="2">
        <v>3333.5041999999999</v>
      </c>
    </row>
    <row r="123" spans="2:5" x14ac:dyDescent="0.25">
      <c r="B123" s="1">
        <v>121</v>
      </c>
      <c r="C123" s="2">
        <v>3.1699999999999999E-2</v>
      </c>
      <c r="D123" s="2">
        <v>-9.9832000000000001</v>
      </c>
      <c r="E123" s="2">
        <v>3361.4996000000001</v>
      </c>
    </row>
    <row r="124" spans="2:5" x14ac:dyDescent="0.25">
      <c r="B124" s="1">
        <v>122</v>
      </c>
      <c r="C124" s="2">
        <v>8.3000000000000001E-3</v>
      </c>
      <c r="D124" s="2">
        <v>-9.9647000000000006</v>
      </c>
      <c r="E124" s="2">
        <v>3385.7532999999999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topLeftCell="A12" workbookViewId="0">
      <selection activeCell="N33" sqref="N33:Q154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4</v>
      </c>
      <c r="C1" s="7"/>
      <c r="D1" s="7"/>
      <c r="E1" s="7"/>
      <c r="G1" s="8" t="s">
        <v>5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25.027899999999999</v>
      </c>
      <c r="D4" s="2">
        <v>-0.28010000000000002</v>
      </c>
      <c r="E4" s="2">
        <v>18.011600000000001</v>
      </c>
      <c r="G4" s="2">
        <v>2</v>
      </c>
      <c r="H4" s="2">
        <v>-24.9693</v>
      </c>
      <c r="I4" s="2">
        <v>-0.23980000000000001</v>
      </c>
      <c r="J4" s="2">
        <v>18.014399999999998</v>
      </c>
    </row>
    <row r="5" spans="1:21" x14ac:dyDescent="0.25">
      <c r="A5" s="2"/>
      <c r="B5" s="2">
        <v>3</v>
      </c>
      <c r="C5" s="2">
        <v>25.0288</v>
      </c>
      <c r="D5" s="2">
        <v>-0.24329999999999999</v>
      </c>
      <c r="E5" s="2">
        <v>43.512500000000003</v>
      </c>
      <c r="G5" s="2">
        <v>3</v>
      </c>
      <c r="H5" s="2">
        <v>-24.9694</v>
      </c>
      <c r="I5" s="2">
        <v>-0.26229999999999998</v>
      </c>
      <c r="J5" s="2">
        <v>43.513300000000001</v>
      </c>
    </row>
    <row r="6" spans="1:21" x14ac:dyDescent="0.25">
      <c r="A6" s="2"/>
      <c r="B6" s="2">
        <v>4</v>
      </c>
      <c r="C6" s="2">
        <v>25.0274</v>
      </c>
      <c r="D6" s="2">
        <v>-0.18859999999999999</v>
      </c>
      <c r="E6" s="2">
        <v>71.513099999999994</v>
      </c>
      <c r="G6" s="2">
        <v>4</v>
      </c>
      <c r="H6" s="2">
        <v>-24.970400000000001</v>
      </c>
      <c r="I6" s="2">
        <v>-0.2465</v>
      </c>
      <c r="J6" s="2">
        <v>71.514099999999999</v>
      </c>
    </row>
    <row r="7" spans="1:21" x14ac:dyDescent="0.25">
      <c r="A7" s="2"/>
      <c r="B7" s="2">
        <v>5</v>
      </c>
      <c r="C7" s="2">
        <v>25.028300000000002</v>
      </c>
      <c r="D7" s="2">
        <v>-0.29310000000000003</v>
      </c>
      <c r="E7" s="2">
        <v>99.516300000000001</v>
      </c>
      <c r="G7" s="2">
        <v>5</v>
      </c>
      <c r="H7" s="2">
        <v>-24.970700000000001</v>
      </c>
      <c r="I7" s="2">
        <v>-0.29620000000000002</v>
      </c>
      <c r="J7" s="2">
        <v>99.514099999999999</v>
      </c>
    </row>
    <row r="8" spans="1:21" x14ac:dyDescent="0.25">
      <c r="A8" s="2"/>
      <c r="B8" s="2">
        <v>6</v>
      </c>
      <c r="C8" s="2">
        <v>25.027899999999999</v>
      </c>
      <c r="D8" s="2">
        <v>-0.26869999999999999</v>
      </c>
      <c r="E8" s="2">
        <v>127.511</v>
      </c>
      <c r="G8" s="2">
        <v>6</v>
      </c>
      <c r="H8" s="2">
        <v>-24.970400000000001</v>
      </c>
      <c r="I8" s="2">
        <v>-0.27339999999999998</v>
      </c>
      <c r="J8" s="2">
        <v>127.5133</v>
      </c>
    </row>
    <row r="9" spans="1:21" x14ac:dyDescent="0.25">
      <c r="A9" s="2"/>
      <c r="B9" s="2">
        <v>7</v>
      </c>
      <c r="C9" s="2">
        <v>25.028400000000001</v>
      </c>
      <c r="D9" s="2">
        <v>-0.28949999999999998</v>
      </c>
      <c r="E9" s="2">
        <v>155.5153</v>
      </c>
      <c r="G9" s="2">
        <v>7</v>
      </c>
      <c r="H9" s="2">
        <v>-24.970500000000001</v>
      </c>
      <c r="I9" s="2">
        <v>-0.27639999999999998</v>
      </c>
      <c r="J9" s="2">
        <v>155.51310000000001</v>
      </c>
    </row>
    <row r="10" spans="1:21" x14ac:dyDescent="0.25">
      <c r="A10" s="2"/>
      <c r="B10" s="2">
        <v>8</v>
      </c>
      <c r="C10" s="2">
        <v>25.027899999999999</v>
      </c>
      <c r="D10" s="2">
        <v>-0.32669999999999999</v>
      </c>
      <c r="E10" s="2">
        <v>183.5102</v>
      </c>
      <c r="G10" s="2">
        <v>8</v>
      </c>
      <c r="H10" s="2">
        <v>-24.9712</v>
      </c>
      <c r="I10" s="2">
        <v>-0.28860000000000002</v>
      </c>
      <c r="J10" s="2">
        <v>183.51400000000001</v>
      </c>
    </row>
    <row r="11" spans="1:21" x14ac:dyDescent="0.25">
      <c r="A11" s="2"/>
      <c r="B11" s="2">
        <v>9</v>
      </c>
      <c r="C11" s="2">
        <v>25.026700000000002</v>
      </c>
      <c r="D11" s="2">
        <v>-0.30520000000000003</v>
      </c>
      <c r="E11" s="2">
        <v>211.51259999999999</v>
      </c>
      <c r="G11" s="2">
        <v>9</v>
      </c>
      <c r="H11" s="2">
        <v>-24.9712</v>
      </c>
      <c r="I11" s="2">
        <v>-0.28810000000000002</v>
      </c>
      <c r="J11" s="2">
        <v>211.51310000000001</v>
      </c>
    </row>
    <row r="12" spans="1:21" x14ac:dyDescent="0.25">
      <c r="A12" s="2"/>
      <c r="B12" s="2">
        <v>10</v>
      </c>
      <c r="C12" s="2">
        <v>25.027899999999999</v>
      </c>
      <c r="D12" s="2">
        <v>-0.28149999999999997</v>
      </c>
      <c r="E12" s="2">
        <v>239.51179999999999</v>
      </c>
      <c r="G12" s="2">
        <v>10</v>
      </c>
      <c r="H12" s="2">
        <v>-24.970700000000001</v>
      </c>
      <c r="I12" s="2">
        <v>-0.27139999999999997</v>
      </c>
      <c r="J12" s="2">
        <v>239.51329999999999</v>
      </c>
    </row>
    <row r="13" spans="1:21" x14ac:dyDescent="0.25">
      <c r="A13" s="2"/>
      <c r="B13" s="2">
        <v>11</v>
      </c>
      <c r="C13" s="2">
        <v>25.027899999999999</v>
      </c>
      <c r="D13" s="2">
        <v>-0.29409999999999997</v>
      </c>
      <c r="E13" s="2">
        <v>267.51580000000001</v>
      </c>
      <c r="G13" s="2">
        <v>11</v>
      </c>
      <c r="H13" s="2">
        <v>-24.971</v>
      </c>
      <c r="I13" s="2">
        <v>-0.28310000000000002</v>
      </c>
      <c r="J13" s="2">
        <v>267.5138</v>
      </c>
    </row>
    <row r="14" spans="1:21" x14ac:dyDescent="0.25">
      <c r="A14" s="2"/>
      <c r="B14" s="2">
        <v>12</v>
      </c>
      <c r="C14" s="2">
        <v>25.0276</v>
      </c>
      <c r="D14" s="2">
        <v>-0.27460000000000001</v>
      </c>
      <c r="E14" s="2">
        <v>295.51409999999998</v>
      </c>
      <c r="G14" s="2">
        <v>12</v>
      </c>
      <c r="H14" s="2">
        <v>-24.970800000000001</v>
      </c>
      <c r="I14" s="2">
        <v>-0.29599999999999999</v>
      </c>
      <c r="J14" s="2">
        <v>295.51339999999999</v>
      </c>
    </row>
    <row r="15" spans="1:21" x14ac:dyDescent="0.25">
      <c r="A15" s="2"/>
      <c r="B15" s="2">
        <v>13</v>
      </c>
      <c r="C15" s="2">
        <v>25.026800000000001</v>
      </c>
      <c r="D15" s="2">
        <v>-0.27900000000000003</v>
      </c>
      <c r="E15" s="2">
        <v>323.51</v>
      </c>
      <c r="G15" s="2">
        <v>13</v>
      </c>
      <c r="H15" s="2">
        <v>-24.970500000000001</v>
      </c>
      <c r="I15" s="2">
        <v>-0.26719999999999999</v>
      </c>
      <c r="J15" s="2">
        <v>323.51190000000003</v>
      </c>
    </row>
    <row r="16" spans="1:21" x14ac:dyDescent="0.25">
      <c r="A16" s="2"/>
      <c r="B16" s="2">
        <v>14</v>
      </c>
      <c r="C16" s="2">
        <v>25.026700000000002</v>
      </c>
      <c r="D16" s="2">
        <v>-0.28179999999999999</v>
      </c>
      <c r="E16" s="2">
        <v>351.50970000000001</v>
      </c>
      <c r="G16" s="2">
        <v>14</v>
      </c>
      <c r="H16" s="2">
        <v>-24.971399999999999</v>
      </c>
      <c r="I16" s="2">
        <v>-0.3095</v>
      </c>
      <c r="J16" s="2">
        <v>351.5129</v>
      </c>
    </row>
    <row r="17" spans="1:10" x14ac:dyDescent="0.25">
      <c r="A17" s="2"/>
      <c r="B17" s="2">
        <v>15</v>
      </c>
      <c r="C17" s="2">
        <v>25.0274</v>
      </c>
      <c r="D17" s="2">
        <v>-0.31869999999999998</v>
      </c>
      <c r="E17" s="2">
        <v>379.5095</v>
      </c>
      <c r="G17" s="2">
        <v>15</v>
      </c>
      <c r="H17" s="2">
        <v>-24.971499999999999</v>
      </c>
      <c r="I17" s="2">
        <v>-0.2742</v>
      </c>
      <c r="J17" s="2">
        <v>379.51319999999998</v>
      </c>
    </row>
    <row r="18" spans="1:10" x14ac:dyDescent="0.25">
      <c r="A18" s="2"/>
      <c r="B18" s="2">
        <v>16</v>
      </c>
      <c r="C18" s="2">
        <v>25.0274</v>
      </c>
      <c r="D18" s="2">
        <v>-0.30309999999999998</v>
      </c>
      <c r="E18" s="2">
        <v>407.51400000000001</v>
      </c>
      <c r="G18" s="2">
        <v>16</v>
      </c>
      <c r="H18" s="2">
        <v>-24.9709</v>
      </c>
      <c r="I18" s="2">
        <v>-0.28970000000000001</v>
      </c>
      <c r="J18" s="2">
        <v>407.512</v>
      </c>
    </row>
    <row r="19" spans="1:10" x14ac:dyDescent="0.25">
      <c r="A19" s="2"/>
      <c r="B19" s="2">
        <v>17</v>
      </c>
      <c r="C19" s="2">
        <v>25.0273</v>
      </c>
      <c r="D19" s="2">
        <v>-0.3009</v>
      </c>
      <c r="E19" s="2">
        <v>435.51479999999998</v>
      </c>
      <c r="G19" s="2">
        <v>17</v>
      </c>
      <c r="H19" s="2">
        <v>-24.9711</v>
      </c>
      <c r="I19" s="2">
        <v>-0.2671</v>
      </c>
      <c r="J19" s="2">
        <v>435.51240000000001</v>
      </c>
    </row>
    <row r="20" spans="1:10" x14ac:dyDescent="0.25">
      <c r="A20" s="2"/>
      <c r="B20" s="2">
        <v>18</v>
      </c>
      <c r="C20" s="2">
        <v>25.027799999999999</v>
      </c>
      <c r="D20" s="2">
        <v>-0.29580000000000001</v>
      </c>
      <c r="E20" s="2">
        <v>463.51170000000002</v>
      </c>
      <c r="G20" s="2">
        <v>18</v>
      </c>
      <c r="H20" s="2">
        <v>-24.970800000000001</v>
      </c>
      <c r="I20" s="2">
        <v>-0.29110000000000003</v>
      </c>
      <c r="J20" s="2">
        <v>463.51260000000002</v>
      </c>
    </row>
    <row r="21" spans="1:10" x14ac:dyDescent="0.25">
      <c r="A21" s="2"/>
      <c r="B21" s="2">
        <v>19</v>
      </c>
      <c r="C21" s="2">
        <v>25.026800000000001</v>
      </c>
      <c r="D21" s="2">
        <v>-0.29680000000000001</v>
      </c>
      <c r="E21" s="2">
        <v>491.512</v>
      </c>
      <c r="G21" s="2">
        <v>19</v>
      </c>
      <c r="H21" s="2">
        <v>-24.971800000000002</v>
      </c>
      <c r="I21" s="2">
        <v>-0.26729999999999998</v>
      </c>
      <c r="J21" s="2">
        <v>491.51220000000001</v>
      </c>
    </row>
    <row r="22" spans="1:10" x14ac:dyDescent="0.25">
      <c r="A22" s="2"/>
      <c r="B22" s="2">
        <v>20</v>
      </c>
      <c r="C22" s="2">
        <v>25.028199999999998</v>
      </c>
      <c r="D22" s="2">
        <v>-0.3044</v>
      </c>
      <c r="E22" s="2">
        <v>519.51490000000001</v>
      </c>
      <c r="G22" s="2">
        <v>20</v>
      </c>
      <c r="H22" s="2">
        <v>-24.971299999999999</v>
      </c>
      <c r="I22" s="2">
        <v>-0.27789999999999998</v>
      </c>
      <c r="J22" s="2">
        <v>519.51379999999995</v>
      </c>
    </row>
    <row r="23" spans="1:10" x14ac:dyDescent="0.25">
      <c r="A23" s="2"/>
      <c r="B23" s="2">
        <v>21</v>
      </c>
      <c r="C23" s="2">
        <v>25.027100000000001</v>
      </c>
      <c r="D23" s="2">
        <v>-0.3044</v>
      </c>
      <c r="E23" s="2">
        <v>547.51020000000005</v>
      </c>
      <c r="G23" s="2">
        <v>21</v>
      </c>
      <c r="H23" s="2">
        <v>-24.9712</v>
      </c>
      <c r="I23" s="2">
        <v>-0.28649999999999998</v>
      </c>
      <c r="J23" s="2">
        <v>547.51250000000005</v>
      </c>
    </row>
    <row r="24" spans="1:10" x14ac:dyDescent="0.25">
      <c r="A24" s="2"/>
      <c r="B24" s="2">
        <v>22</v>
      </c>
      <c r="C24" s="2">
        <v>25.026900000000001</v>
      </c>
      <c r="D24" s="2">
        <v>-0.33090000000000003</v>
      </c>
      <c r="E24" s="2">
        <v>575.50879999999995</v>
      </c>
      <c r="G24" s="2">
        <v>22</v>
      </c>
      <c r="H24" s="2">
        <v>-24.971800000000002</v>
      </c>
      <c r="I24" s="2">
        <v>-0.30270000000000002</v>
      </c>
      <c r="J24" s="2">
        <v>575.51250000000005</v>
      </c>
    </row>
    <row r="25" spans="1:10" x14ac:dyDescent="0.25">
      <c r="A25" s="2"/>
      <c r="B25" s="2">
        <v>23</v>
      </c>
      <c r="C25" s="2">
        <v>25.027000000000001</v>
      </c>
      <c r="D25" s="2">
        <v>-0.31369999999999998</v>
      </c>
      <c r="E25" s="2">
        <v>603.5127</v>
      </c>
      <c r="G25" s="2">
        <v>23</v>
      </c>
      <c r="H25" s="2">
        <v>-24.971699999999998</v>
      </c>
      <c r="I25" s="2">
        <v>-0.29270000000000002</v>
      </c>
      <c r="J25" s="2">
        <v>603.51160000000004</v>
      </c>
    </row>
    <row r="26" spans="1:10" x14ac:dyDescent="0.25">
      <c r="A26" s="2"/>
      <c r="B26" s="2">
        <v>24</v>
      </c>
      <c r="C26" s="2">
        <v>25.025500000000001</v>
      </c>
      <c r="D26" s="2">
        <v>-0.31979999999999997</v>
      </c>
      <c r="E26" s="2">
        <v>631.51</v>
      </c>
      <c r="G26" s="2">
        <v>24</v>
      </c>
      <c r="H26" s="2">
        <v>-24.9724</v>
      </c>
      <c r="I26" s="2">
        <v>-0.31080000000000002</v>
      </c>
      <c r="J26" s="2">
        <v>631.51189999999997</v>
      </c>
    </row>
    <row r="27" spans="1:10" x14ac:dyDescent="0.25">
      <c r="A27" s="2"/>
      <c r="B27" s="2">
        <v>25</v>
      </c>
      <c r="C27" s="2">
        <v>25.026599999999998</v>
      </c>
      <c r="D27" s="2">
        <v>-0.31540000000000001</v>
      </c>
      <c r="E27" s="2">
        <v>659.51430000000005</v>
      </c>
      <c r="G27" s="2">
        <v>25</v>
      </c>
      <c r="H27" s="2">
        <v>-24.971699999999998</v>
      </c>
      <c r="I27" s="2">
        <v>-0.29509999999999997</v>
      </c>
      <c r="J27" s="2">
        <v>659.51279999999997</v>
      </c>
    </row>
    <row r="28" spans="1:10" x14ac:dyDescent="0.25">
      <c r="A28" s="2"/>
      <c r="B28" s="2">
        <v>26</v>
      </c>
      <c r="C28" s="2">
        <v>25.026900000000001</v>
      </c>
      <c r="D28" s="2">
        <v>-0.31669999999999998</v>
      </c>
      <c r="E28" s="2">
        <v>687.51319999999998</v>
      </c>
      <c r="G28" s="2">
        <v>26</v>
      </c>
      <c r="H28" s="2">
        <v>-24.971900000000002</v>
      </c>
      <c r="I28" s="2">
        <v>-0.30940000000000001</v>
      </c>
      <c r="J28" s="2">
        <v>687.51229999999998</v>
      </c>
    </row>
    <row r="29" spans="1:10" x14ac:dyDescent="0.25">
      <c r="A29" s="2"/>
      <c r="B29" s="2">
        <v>27</v>
      </c>
      <c r="C29" s="2">
        <v>25.0261</v>
      </c>
      <c r="D29" s="2">
        <v>-0.30299999999999999</v>
      </c>
      <c r="E29" s="2">
        <v>715.51369999999997</v>
      </c>
      <c r="G29" s="2">
        <v>27</v>
      </c>
      <c r="H29" s="2">
        <v>-24.971900000000002</v>
      </c>
      <c r="I29" s="2">
        <v>-0.29499999999999998</v>
      </c>
      <c r="J29" s="2">
        <v>715.51210000000003</v>
      </c>
    </row>
    <row r="30" spans="1:10" x14ac:dyDescent="0.25">
      <c r="A30" s="2"/>
      <c r="B30" s="2">
        <v>28</v>
      </c>
      <c r="C30" s="2">
        <v>25.0273</v>
      </c>
      <c r="D30" s="2">
        <v>-0.33629999999999999</v>
      </c>
      <c r="E30" s="2">
        <v>743.51279999999997</v>
      </c>
      <c r="G30" s="2">
        <v>28</v>
      </c>
      <c r="H30" s="2">
        <v>-24.971499999999999</v>
      </c>
      <c r="I30" s="2">
        <v>-0.3029</v>
      </c>
      <c r="J30" s="2">
        <v>743.5127</v>
      </c>
    </row>
    <row r="31" spans="1:10" x14ac:dyDescent="0.25">
      <c r="A31" s="2"/>
      <c r="B31" s="2">
        <v>29</v>
      </c>
      <c r="C31" s="2">
        <v>25.025099999999998</v>
      </c>
      <c r="D31" s="2">
        <v>-0.30759999999999998</v>
      </c>
      <c r="E31" s="2">
        <v>771.5086</v>
      </c>
      <c r="G31" s="2">
        <v>29</v>
      </c>
      <c r="H31" s="2">
        <v>-24.971900000000002</v>
      </c>
      <c r="I31" s="2">
        <v>-0.2908</v>
      </c>
      <c r="J31" s="2">
        <v>771.51199999999994</v>
      </c>
    </row>
    <row r="32" spans="1:10" x14ac:dyDescent="0.25">
      <c r="A32" s="2"/>
      <c r="B32" s="2">
        <v>30</v>
      </c>
      <c r="C32" s="2">
        <v>25.0259</v>
      </c>
      <c r="D32" s="2">
        <v>-0.34079999999999999</v>
      </c>
      <c r="E32" s="2">
        <v>799.51049999999998</v>
      </c>
      <c r="G32" s="2">
        <v>30</v>
      </c>
      <c r="H32" s="2">
        <v>-24.9724</v>
      </c>
      <c r="I32" s="2">
        <v>-0.30909999999999999</v>
      </c>
      <c r="J32" s="2">
        <v>799.51229999999998</v>
      </c>
    </row>
    <row r="33" spans="1:10" x14ac:dyDescent="0.25">
      <c r="A33" s="2"/>
      <c r="B33" s="2">
        <v>31</v>
      </c>
      <c r="C33" s="2">
        <v>25.026599999999998</v>
      </c>
      <c r="D33" s="2">
        <v>-0.31440000000000001</v>
      </c>
      <c r="E33" s="2">
        <v>827.51329999999996</v>
      </c>
      <c r="G33" s="2">
        <v>31</v>
      </c>
      <c r="H33" s="2">
        <v>-24.971499999999999</v>
      </c>
      <c r="I33" s="2">
        <v>-0.28610000000000002</v>
      </c>
      <c r="J33" s="2">
        <v>827.51160000000004</v>
      </c>
    </row>
    <row r="34" spans="1:10" x14ac:dyDescent="0.25">
      <c r="A34" s="2"/>
      <c r="B34" s="2">
        <v>32</v>
      </c>
      <c r="C34" s="2">
        <v>25.0258</v>
      </c>
      <c r="D34" s="2">
        <v>-0.33200000000000002</v>
      </c>
      <c r="E34" s="2">
        <v>855.51149999999996</v>
      </c>
      <c r="G34" s="2">
        <v>32</v>
      </c>
      <c r="H34" s="2">
        <v>-24.9724</v>
      </c>
      <c r="I34" s="2">
        <v>-0.30690000000000001</v>
      </c>
      <c r="J34" s="2">
        <v>855.51179999999999</v>
      </c>
    </row>
    <row r="35" spans="1:10" x14ac:dyDescent="0.25">
      <c r="A35" s="2"/>
      <c r="B35" s="2">
        <v>33</v>
      </c>
      <c r="C35" s="2">
        <v>25.026499999999999</v>
      </c>
      <c r="D35" s="2">
        <v>-0.33560000000000001</v>
      </c>
      <c r="E35" s="2">
        <v>883.51030000000003</v>
      </c>
      <c r="G35" s="2">
        <v>33</v>
      </c>
      <c r="H35" s="2">
        <v>-24.9724</v>
      </c>
      <c r="I35" s="2">
        <v>-0.31759999999999999</v>
      </c>
      <c r="J35" s="2">
        <v>883.51120000000003</v>
      </c>
    </row>
    <row r="36" spans="1:10" x14ac:dyDescent="0.25">
      <c r="A36" s="2"/>
      <c r="B36" s="2">
        <v>34</v>
      </c>
      <c r="C36" s="2">
        <v>25.0242</v>
      </c>
      <c r="D36" s="2">
        <v>-0.29849999999999999</v>
      </c>
      <c r="E36" s="2">
        <v>911.50900000000001</v>
      </c>
      <c r="G36" s="2">
        <v>34</v>
      </c>
      <c r="H36" s="2">
        <v>-24.972899999999999</v>
      </c>
      <c r="I36" s="2">
        <v>-0.28970000000000001</v>
      </c>
      <c r="J36" s="2">
        <v>911.51170000000002</v>
      </c>
    </row>
    <row r="37" spans="1:10" x14ac:dyDescent="0.25">
      <c r="A37" s="2"/>
      <c r="B37" s="2">
        <v>35</v>
      </c>
      <c r="C37" s="2">
        <v>25.025400000000001</v>
      </c>
      <c r="D37" s="2">
        <v>-0.32150000000000001</v>
      </c>
      <c r="E37" s="2">
        <v>939.51199999999994</v>
      </c>
      <c r="G37" s="2">
        <v>35</v>
      </c>
      <c r="H37" s="2">
        <v>-24.9724</v>
      </c>
      <c r="I37" s="2">
        <v>-0.30840000000000001</v>
      </c>
      <c r="J37" s="2">
        <v>939.51229999999998</v>
      </c>
    </row>
    <row r="38" spans="1:10" x14ac:dyDescent="0.25">
      <c r="A38" s="2"/>
      <c r="B38" s="2">
        <v>36</v>
      </c>
      <c r="C38" s="2">
        <v>25.025600000000001</v>
      </c>
      <c r="D38" s="2">
        <v>-0.30609999999999998</v>
      </c>
      <c r="E38" s="2">
        <v>967.50909999999999</v>
      </c>
      <c r="G38" s="2">
        <v>36</v>
      </c>
      <c r="H38" s="2">
        <v>-24.971800000000002</v>
      </c>
      <c r="I38" s="2">
        <v>-0.29559999999999997</v>
      </c>
      <c r="J38" s="2">
        <v>967.51139999999998</v>
      </c>
    </row>
    <row r="39" spans="1:10" x14ac:dyDescent="0.25">
      <c r="A39" s="2"/>
      <c r="B39" s="2">
        <v>37</v>
      </c>
      <c r="C39" s="2">
        <v>25.0259</v>
      </c>
      <c r="D39" s="2">
        <v>-0.33350000000000002</v>
      </c>
      <c r="E39" s="2">
        <v>995.51149999999996</v>
      </c>
      <c r="G39" s="2">
        <v>37</v>
      </c>
      <c r="H39" s="2">
        <v>-24.972000000000001</v>
      </c>
      <c r="I39" s="2">
        <v>-0.32800000000000001</v>
      </c>
      <c r="J39" s="2">
        <v>995.51089999999999</v>
      </c>
    </row>
    <row r="40" spans="1:10" x14ac:dyDescent="0.25">
      <c r="A40" s="2"/>
      <c r="B40" s="2">
        <v>38</v>
      </c>
      <c r="C40" s="2">
        <v>25.025600000000001</v>
      </c>
      <c r="D40" s="2">
        <v>-0.33839999999999998</v>
      </c>
      <c r="E40" s="2">
        <v>1023.5103</v>
      </c>
      <c r="G40" s="2">
        <v>38</v>
      </c>
      <c r="H40" s="2">
        <v>-24.972200000000001</v>
      </c>
      <c r="I40" s="2">
        <v>-0.3256</v>
      </c>
      <c r="J40" s="2">
        <v>1023.5112</v>
      </c>
    </row>
    <row r="41" spans="1:10" x14ac:dyDescent="0.25">
      <c r="A41" s="2"/>
      <c r="B41" s="2">
        <v>39</v>
      </c>
      <c r="C41" s="2">
        <v>25.0243</v>
      </c>
      <c r="D41" s="2">
        <v>-0.3387</v>
      </c>
      <c r="E41" s="2">
        <v>1051.5081</v>
      </c>
      <c r="G41" s="2">
        <v>39</v>
      </c>
      <c r="H41" s="2">
        <v>-24.972899999999999</v>
      </c>
      <c r="I41" s="2">
        <v>-0.32550000000000001</v>
      </c>
      <c r="J41" s="2">
        <v>1051.5107</v>
      </c>
    </row>
    <row r="42" spans="1:10" x14ac:dyDescent="0.25">
      <c r="A42" s="2"/>
      <c r="B42" s="2">
        <v>40</v>
      </c>
      <c r="C42" s="2">
        <v>25.024899999999999</v>
      </c>
      <c r="D42" s="2">
        <v>-0.318</v>
      </c>
      <c r="E42" s="2">
        <v>1079.5103999999999</v>
      </c>
      <c r="G42" s="2">
        <v>40</v>
      </c>
      <c r="H42" s="2">
        <v>-24.972200000000001</v>
      </c>
      <c r="I42" s="2">
        <v>-0.34949999999999998</v>
      </c>
      <c r="J42" s="2">
        <v>1079.5112999999999</v>
      </c>
    </row>
    <row r="43" spans="1:10" x14ac:dyDescent="0.25">
      <c r="A43" s="2"/>
      <c r="B43" s="2">
        <v>41</v>
      </c>
      <c r="C43" s="2">
        <v>25.024899999999999</v>
      </c>
      <c r="D43" s="2">
        <v>-0.31780000000000003</v>
      </c>
      <c r="E43" s="2">
        <v>1107.5096000000001</v>
      </c>
      <c r="G43" s="2">
        <v>41</v>
      </c>
      <c r="H43" s="2">
        <v>-24.972300000000001</v>
      </c>
      <c r="I43" s="2">
        <v>-0.29920000000000002</v>
      </c>
      <c r="J43" s="2">
        <v>1107.5110999999999</v>
      </c>
    </row>
    <row r="44" spans="1:10" x14ac:dyDescent="0.25">
      <c r="A44" s="2"/>
      <c r="B44" s="2">
        <v>42</v>
      </c>
      <c r="C44" s="2">
        <v>25.025700000000001</v>
      </c>
      <c r="D44" s="2">
        <v>-0.35849999999999999</v>
      </c>
      <c r="E44" s="2">
        <v>1135.511</v>
      </c>
      <c r="G44" s="2">
        <v>42</v>
      </c>
      <c r="H44" s="2">
        <v>-24.972899999999999</v>
      </c>
      <c r="I44" s="2">
        <v>-0.31090000000000001</v>
      </c>
      <c r="J44" s="2">
        <v>1135.5107</v>
      </c>
    </row>
    <row r="45" spans="1:10" x14ac:dyDescent="0.25">
      <c r="A45" s="2"/>
      <c r="B45" s="2">
        <v>43</v>
      </c>
      <c r="C45" s="2">
        <v>25.025300000000001</v>
      </c>
      <c r="D45" s="2">
        <v>-0.32179999999999997</v>
      </c>
      <c r="E45" s="2">
        <v>1163.5093999999999</v>
      </c>
      <c r="G45" s="2">
        <v>43</v>
      </c>
      <c r="H45" s="2">
        <v>-24.973099999999999</v>
      </c>
      <c r="I45" s="2">
        <v>-0.31330000000000002</v>
      </c>
      <c r="J45" s="2">
        <v>1163.5107</v>
      </c>
    </row>
    <row r="46" spans="1:10" x14ac:dyDescent="0.25">
      <c r="A46" s="2"/>
      <c r="B46" s="2">
        <v>44</v>
      </c>
      <c r="C46" s="2">
        <v>25.0243</v>
      </c>
      <c r="D46" s="2">
        <v>-0.30199999999999999</v>
      </c>
      <c r="E46" s="2">
        <v>1191.5071</v>
      </c>
      <c r="G46" s="2">
        <v>44</v>
      </c>
      <c r="H46" s="2">
        <v>-24.972999999999999</v>
      </c>
      <c r="I46" s="2">
        <v>-0.3165</v>
      </c>
      <c r="J46" s="2">
        <v>1191.5103999999999</v>
      </c>
    </row>
    <row r="47" spans="1:10" x14ac:dyDescent="0.25">
      <c r="A47" s="2"/>
      <c r="B47" s="2">
        <v>45</v>
      </c>
      <c r="C47" s="2">
        <v>25.025700000000001</v>
      </c>
      <c r="D47" s="2">
        <v>-0.31659999999999999</v>
      </c>
      <c r="E47" s="2">
        <v>1219.5110999999999</v>
      </c>
      <c r="G47" s="2">
        <v>45</v>
      </c>
      <c r="H47" s="2">
        <v>-24.973199999999999</v>
      </c>
      <c r="I47" s="2">
        <v>-0.31690000000000002</v>
      </c>
      <c r="J47" s="2">
        <v>1219.5103999999999</v>
      </c>
    </row>
    <row r="48" spans="1:10" x14ac:dyDescent="0.25">
      <c r="A48" s="2"/>
      <c r="B48" s="2">
        <v>46</v>
      </c>
      <c r="C48" s="2">
        <v>25.0243</v>
      </c>
      <c r="D48" s="2">
        <v>-0.32629999999999998</v>
      </c>
      <c r="E48" s="2">
        <v>1247.5077000000001</v>
      </c>
      <c r="G48" s="2">
        <v>46</v>
      </c>
      <c r="H48" s="2">
        <v>-24.9727</v>
      </c>
      <c r="I48" s="2">
        <v>-0.33610000000000001</v>
      </c>
      <c r="J48" s="2">
        <v>1247.5101999999999</v>
      </c>
    </row>
    <row r="49" spans="1:10" x14ac:dyDescent="0.25">
      <c r="A49" s="2"/>
      <c r="B49" s="2">
        <v>47</v>
      </c>
      <c r="C49" s="2">
        <v>25.024999999999999</v>
      </c>
      <c r="D49" s="2">
        <v>-0.3332</v>
      </c>
      <c r="E49" s="2">
        <v>1275.5114000000001</v>
      </c>
      <c r="G49" s="2">
        <v>47</v>
      </c>
      <c r="H49" s="2">
        <v>-24.972999999999999</v>
      </c>
      <c r="I49" s="2">
        <v>-0.3261</v>
      </c>
      <c r="J49" s="2">
        <v>1275.5098</v>
      </c>
    </row>
    <row r="50" spans="1:10" x14ac:dyDescent="0.25">
      <c r="A50" s="2"/>
      <c r="B50" s="2">
        <v>48</v>
      </c>
      <c r="C50" s="2">
        <v>25.024000000000001</v>
      </c>
      <c r="D50" s="2">
        <v>-0.32</v>
      </c>
      <c r="E50" s="2">
        <v>1303.5065999999999</v>
      </c>
      <c r="G50" s="2">
        <v>48</v>
      </c>
      <c r="H50" s="2">
        <v>-24.972799999999999</v>
      </c>
      <c r="I50" s="2">
        <v>-0.33339999999999997</v>
      </c>
      <c r="J50" s="2">
        <v>1303.5106000000001</v>
      </c>
    </row>
    <row r="51" spans="1:10" x14ac:dyDescent="0.25">
      <c r="A51" s="2"/>
      <c r="B51" s="2">
        <v>49</v>
      </c>
      <c r="C51" s="2">
        <v>25.023499999999999</v>
      </c>
      <c r="D51" s="2">
        <v>-0.3327</v>
      </c>
      <c r="E51" s="2">
        <v>1331.5084999999999</v>
      </c>
      <c r="G51" s="2">
        <v>49</v>
      </c>
      <c r="H51" s="2">
        <v>-24.973600000000001</v>
      </c>
      <c r="I51" s="2">
        <v>-0.32100000000000001</v>
      </c>
      <c r="J51" s="2">
        <v>1331.5101999999999</v>
      </c>
    </row>
    <row r="52" spans="1:10" x14ac:dyDescent="0.25">
      <c r="A52" s="2"/>
      <c r="B52" s="2">
        <v>50</v>
      </c>
      <c r="C52" s="2">
        <v>25.025700000000001</v>
      </c>
      <c r="D52" s="2">
        <v>-0.3221</v>
      </c>
      <c r="E52" s="2">
        <v>1359.5105000000001</v>
      </c>
      <c r="G52" s="2">
        <v>50</v>
      </c>
      <c r="H52" s="2">
        <v>-24.9726</v>
      </c>
      <c r="I52" s="2">
        <v>-0.31240000000000001</v>
      </c>
      <c r="J52" s="2">
        <v>1359.5109</v>
      </c>
    </row>
    <row r="53" spans="1:10" x14ac:dyDescent="0.25">
      <c r="A53" s="2"/>
      <c r="B53" s="2">
        <v>51</v>
      </c>
      <c r="C53" s="2">
        <v>25.0242</v>
      </c>
      <c r="D53" s="2">
        <v>-0.32200000000000001</v>
      </c>
      <c r="E53" s="2">
        <v>1387.5103999999999</v>
      </c>
      <c r="G53" s="2">
        <v>51</v>
      </c>
      <c r="H53" s="2">
        <v>-24.973099999999999</v>
      </c>
      <c r="I53" s="2">
        <v>-0.30730000000000002</v>
      </c>
      <c r="J53" s="2">
        <v>1387.5103999999999</v>
      </c>
    </row>
    <row r="54" spans="1:10" x14ac:dyDescent="0.25">
      <c r="A54" s="2"/>
      <c r="B54" s="2">
        <v>52</v>
      </c>
      <c r="C54" s="2">
        <v>25.024100000000001</v>
      </c>
      <c r="D54" s="2">
        <v>-0.31580000000000003</v>
      </c>
      <c r="E54" s="2">
        <v>1415.5065</v>
      </c>
      <c r="G54" s="2">
        <v>52</v>
      </c>
      <c r="H54" s="2">
        <v>-24.973299999999998</v>
      </c>
      <c r="I54" s="2">
        <v>-0.3145</v>
      </c>
      <c r="J54" s="2">
        <v>1415.5101</v>
      </c>
    </row>
    <row r="55" spans="1:10" x14ac:dyDescent="0.25">
      <c r="A55" s="2"/>
      <c r="B55" s="2">
        <v>53</v>
      </c>
      <c r="C55" s="2">
        <v>25.025400000000001</v>
      </c>
      <c r="D55" s="2">
        <v>-0.30630000000000002</v>
      </c>
      <c r="E55" s="2">
        <v>1443.5111999999999</v>
      </c>
      <c r="G55" s="2">
        <v>53</v>
      </c>
      <c r="H55" s="2">
        <v>-24.973400000000002</v>
      </c>
      <c r="I55" s="2">
        <v>-0.30819999999999997</v>
      </c>
      <c r="J55" s="2">
        <v>1443.5102999999999</v>
      </c>
    </row>
    <row r="56" spans="1:10" x14ac:dyDescent="0.25">
      <c r="A56" s="2"/>
      <c r="B56" s="2">
        <v>54</v>
      </c>
      <c r="C56" s="2">
        <v>25.0245</v>
      </c>
      <c r="D56" s="2">
        <v>-0.31530000000000002</v>
      </c>
      <c r="E56" s="2">
        <v>1471.5065</v>
      </c>
      <c r="G56" s="2">
        <v>54</v>
      </c>
      <c r="H56" s="2">
        <v>-24.973800000000001</v>
      </c>
      <c r="I56" s="2">
        <v>-0.30470000000000003</v>
      </c>
      <c r="J56" s="2">
        <v>1471.5098</v>
      </c>
    </row>
    <row r="57" spans="1:10" x14ac:dyDescent="0.25">
      <c r="A57" s="2"/>
      <c r="B57" s="2">
        <v>55</v>
      </c>
      <c r="C57" s="2">
        <v>25.024699999999999</v>
      </c>
      <c r="D57" s="2">
        <v>-0.29699999999999999</v>
      </c>
      <c r="E57" s="2">
        <v>1499.5109</v>
      </c>
      <c r="G57" s="2">
        <v>55</v>
      </c>
      <c r="H57" s="2">
        <v>-24.972799999999999</v>
      </c>
      <c r="I57" s="2">
        <v>-0.29249999999999998</v>
      </c>
      <c r="J57" s="2">
        <v>1499.5101</v>
      </c>
    </row>
    <row r="58" spans="1:10" x14ac:dyDescent="0.25">
      <c r="A58" s="2"/>
      <c r="B58" s="2">
        <v>56</v>
      </c>
      <c r="C58" s="2">
        <v>25.0245</v>
      </c>
      <c r="D58" s="2">
        <v>-0.29399999999999998</v>
      </c>
      <c r="E58" s="2">
        <v>1527.5084999999999</v>
      </c>
      <c r="G58" s="2">
        <v>56</v>
      </c>
      <c r="H58" s="2">
        <v>-24.973600000000001</v>
      </c>
      <c r="I58" s="2">
        <v>-0.29609999999999997</v>
      </c>
      <c r="J58" s="2">
        <v>1527.5092</v>
      </c>
    </row>
    <row r="59" spans="1:10" x14ac:dyDescent="0.25">
      <c r="A59" s="2"/>
      <c r="B59" s="2">
        <v>57</v>
      </c>
      <c r="C59" s="2">
        <v>25.024999999999999</v>
      </c>
      <c r="D59" s="2">
        <v>-0.31390000000000001</v>
      </c>
      <c r="E59" s="2">
        <v>1555.5119</v>
      </c>
      <c r="G59" s="2">
        <v>57</v>
      </c>
      <c r="H59" s="2">
        <v>-24.973800000000001</v>
      </c>
      <c r="I59" s="2">
        <v>-0.3125</v>
      </c>
      <c r="J59" s="2">
        <v>1555.5092</v>
      </c>
    </row>
    <row r="60" spans="1:10" x14ac:dyDescent="0.25">
      <c r="A60" s="2"/>
      <c r="B60" s="2">
        <v>58</v>
      </c>
      <c r="C60" s="2">
        <v>25.024699999999999</v>
      </c>
      <c r="D60" s="2">
        <v>-0.31280000000000002</v>
      </c>
      <c r="E60" s="2">
        <v>1583.5087000000001</v>
      </c>
      <c r="G60" s="2">
        <v>58</v>
      </c>
      <c r="H60" s="2">
        <v>-24.973400000000002</v>
      </c>
      <c r="I60" s="2">
        <v>-0.30030000000000001</v>
      </c>
      <c r="J60" s="2">
        <v>1583.5098</v>
      </c>
    </row>
    <row r="61" spans="1:10" x14ac:dyDescent="0.25">
      <c r="A61" s="2"/>
      <c r="B61" s="2">
        <v>59</v>
      </c>
      <c r="C61" s="2">
        <v>25.023599999999998</v>
      </c>
      <c r="D61" s="2">
        <v>-0.30620000000000003</v>
      </c>
      <c r="E61" s="2">
        <v>1611.5063</v>
      </c>
      <c r="G61" s="2">
        <v>59</v>
      </c>
      <c r="H61" s="2">
        <v>-24.973400000000002</v>
      </c>
      <c r="I61" s="2">
        <v>-0.30209999999999998</v>
      </c>
      <c r="J61" s="2">
        <v>1611.5089</v>
      </c>
    </row>
    <row r="62" spans="1:10" x14ac:dyDescent="0.25">
      <c r="A62" s="2"/>
      <c r="B62" s="2">
        <v>60</v>
      </c>
      <c r="C62" s="2">
        <v>25.0245</v>
      </c>
      <c r="D62" s="2">
        <v>-0.3049</v>
      </c>
      <c r="E62" s="2">
        <v>1639.5097000000001</v>
      </c>
      <c r="G62" s="2">
        <v>60</v>
      </c>
      <c r="H62" s="2">
        <v>-24.9741</v>
      </c>
      <c r="I62" s="2">
        <v>-0.29430000000000001</v>
      </c>
      <c r="J62" s="2">
        <v>1639.5087000000001</v>
      </c>
    </row>
    <row r="63" spans="1:10" x14ac:dyDescent="0.25">
      <c r="A63" s="2"/>
      <c r="B63" s="2">
        <v>61</v>
      </c>
      <c r="C63" s="2">
        <v>25.023900000000001</v>
      </c>
      <c r="D63" s="2">
        <v>-0.30559999999999998</v>
      </c>
      <c r="E63" s="2">
        <v>1667.5092999999999</v>
      </c>
      <c r="G63" s="2">
        <v>61</v>
      </c>
      <c r="H63" s="2">
        <v>-24.973700000000001</v>
      </c>
      <c r="I63" s="2">
        <v>-0.30620000000000003</v>
      </c>
      <c r="J63" s="2">
        <v>1667.5092999999999</v>
      </c>
    </row>
    <row r="64" spans="1:10" x14ac:dyDescent="0.25">
      <c r="A64" s="2"/>
      <c r="B64" s="2">
        <v>62</v>
      </c>
      <c r="C64" s="2">
        <v>25.023800000000001</v>
      </c>
      <c r="D64" s="2">
        <v>-0.35539999999999999</v>
      </c>
      <c r="E64" s="2">
        <v>1695.5065</v>
      </c>
      <c r="G64" s="2">
        <v>62</v>
      </c>
      <c r="H64" s="2">
        <v>-24.973500000000001</v>
      </c>
      <c r="I64" s="2">
        <v>-0.34399999999999997</v>
      </c>
      <c r="J64" s="2">
        <v>1695.5083999999999</v>
      </c>
    </row>
    <row r="65" spans="1:10" x14ac:dyDescent="0.25">
      <c r="A65" s="2"/>
      <c r="B65" s="2">
        <v>63</v>
      </c>
      <c r="C65" s="2">
        <v>25.024899999999999</v>
      </c>
      <c r="D65" s="2">
        <v>-0.32679999999999998</v>
      </c>
      <c r="E65" s="2">
        <v>1723.5083</v>
      </c>
      <c r="G65" s="2">
        <v>63</v>
      </c>
      <c r="H65" s="2">
        <v>-24.9742</v>
      </c>
      <c r="I65" s="2">
        <v>-0.3266</v>
      </c>
      <c r="J65" s="2">
        <v>1723.5073</v>
      </c>
    </row>
    <row r="66" spans="1:10" x14ac:dyDescent="0.25">
      <c r="A66" s="2"/>
      <c r="B66" s="2">
        <v>64</v>
      </c>
      <c r="C66" s="2">
        <v>25.023299999999999</v>
      </c>
      <c r="D66" s="2">
        <v>-0.3276</v>
      </c>
      <c r="E66" s="2">
        <v>1751.5071</v>
      </c>
      <c r="G66" s="2">
        <v>64</v>
      </c>
      <c r="H66" s="2">
        <v>-24.9742</v>
      </c>
      <c r="I66" s="2">
        <v>-0.31559999999999999</v>
      </c>
      <c r="J66" s="2">
        <v>1751.5082</v>
      </c>
    </row>
    <row r="67" spans="1:10" x14ac:dyDescent="0.25">
      <c r="A67" s="2"/>
      <c r="B67" s="2">
        <v>65</v>
      </c>
      <c r="C67" s="2">
        <v>25.023199999999999</v>
      </c>
      <c r="D67" s="2">
        <v>-0.3362</v>
      </c>
      <c r="E67" s="2">
        <v>1779.5097000000001</v>
      </c>
      <c r="G67" s="2">
        <v>65</v>
      </c>
      <c r="H67" s="2">
        <v>-24.974299999999999</v>
      </c>
      <c r="I67" s="2">
        <v>-0.3493</v>
      </c>
      <c r="J67" s="2">
        <v>1779.5089</v>
      </c>
    </row>
    <row r="68" spans="1:10" x14ac:dyDescent="0.25">
      <c r="A68" s="2"/>
      <c r="B68" s="2">
        <v>66</v>
      </c>
      <c r="C68" s="2">
        <v>25.023099999999999</v>
      </c>
      <c r="D68" s="2">
        <v>-0.31680000000000003</v>
      </c>
      <c r="E68" s="2">
        <v>1807.5074999999999</v>
      </c>
      <c r="G68" s="2">
        <v>66</v>
      </c>
      <c r="H68" s="2">
        <v>-24.974299999999999</v>
      </c>
      <c r="I68" s="2">
        <v>-0.28989999999999999</v>
      </c>
      <c r="J68" s="2">
        <v>1807.5087000000001</v>
      </c>
    </row>
    <row r="69" spans="1:10" x14ac:dyDescent="0.25">
      <c r="A69" s="2"/>
      <c r="B69" s="2">
        <v>67</v>
      </c>
      <c r="C69" s="2">
        <v>25.022500000000001</v>
      </c>
      <c r="D69" s="2">
        <v>-0.33090000000000003</v>
      </c>
      <c r="E69" s="2">
        <v>1835.5084999999999</v>
      </c>
      <c r="G69" s="2">
        <v>67</v>
      </c>
      <c r="H69" s="2">
        <v>-24.974</v>
      </c>
      <c r="I69" s="2">
        <v>-0.32979999999999998</v>
      </c>
      <c r="J69" s="2">
        <v>1835.5082</v>
      </c>
    </row>
    <row r="70" spans="1:10" x14ac:dyDescent="0.25">
      <c r="A70" s="2"/>
      <c r="B70" s="2">
        <v>68</v>
      </c>
      <c r="C70" s="2">
        <v>25.0229</v>
      </c>
      <c r="D70" s="2">
        <v>-0.34060000000000001</v>
      </c>
      <c r="E70" s="2">
        <v>1863.5079000000001</v>
      </c>
      <c r="G70" s="2">
        <v>68</v>
      </c>
      <c r="H70" s="2">
        <v>-24.973500000000001</v>
      </c>
      <c r="I70" s="2">
        <v>-0.32229999999999998</v>
      </c>
      <c r="J70" s="2">
        <v>1863.508</v>
      </c>
    </row>
    <row r="71" spans="1:10" x14ac:dyDescent="0.25">
      <c r="A71" s="2"/>
      <c r="B71" s="2">
        <v>69</v>
      </c>
      <c r="C71" s="2">
        <v>25.023199999999999</v>
      </c>
      <c r="D71" s="2">
        <v>-0.32869999999999999</v>
      </c>
      <c r="E71" s="2">
        <v>1891.5070000000001</v>
      </c>
      <c r="G71" s="2">
        <v>69</v>
      </c>
      <c r="H71" s="2">
        <v>-24.974499999999999</v>
      </c>
      <c r="I71" s="2">
        <v>-0.31290000000000001</v>
      </c>
      <c r="J71" s="2">
        <v>1891.5077000000001</v>
      </c>
    </row>
    <row r="72" spans="1:10" x14ac:dyDescent="0.25">
      <c r="A72" s="2"/>
      <c r="B72" s="2">
        <v>70</v>
      </c>
      <c r="C72" s="2">
        <v>25.0227</v>
      </c>
      <c r="D72" s="2">
        <v>-0.3246</v>
      </c>
      <c r="E72" s="2">
        <v>1919.5062</v>
      </c>
      <c r="G72" s="2">
        <v>70</v>
      </c>
      <c r="H72" s="2">
        <v>-24.974599999999999</v>
      </c>
      <c r="I72" s="2">
        <v>-0.30509999999999998</v>
      </c>
      <c r="J72" s="2">
        <v>1919.5083</v>
      </c>
    </row>
    <row r="73" spans="1:10" x14ac:dyDescent="0.25">
      <c r="A73" s="2"/>
      <c r="B73" s="2">
        <v>71</v>
      </c>
      <c r="C73" s="2">
        <v>25.023199999999999</v>
      </c>
      <c r="D73" s="2">
        <v>-0.32950000000000002</v>
      </c>
      <c r="E73" s="2">
        <v>1947.5072</v>
      </c>
      <c r="G73" s="2">
        <v>71</v>
      </c>
      <c r="H73" s="2">
        <v>-24.9739</v>
      </c>
      <c r="I73" s="2">
        <v>-0.3165</v>
      </c>
      <c r="J73" s="2">
        <v>1947.508</v>
      </c>
    </row>
    <row r="74" spans="1:10" x14ac:dyDescent="0.25">
      <c r="A74" s="2"/>
      <c r="B74" s="2">
        <v>72</v>
      </c>
      <c r="C74" s="2">
        <v>25.0227</v>
      </c>
      <c r="D74" s="2">
        <v>-0.31330000000000002</v>
      </c>
      <c r="E74" s="2">
        <v>1975.5079000000001</v>
      </c>
      <c r="G74" s="2">
        <v>72</v>
      </c>
      <c r="H74" s="2">
        <v>-24.974799999999998</v>
      </c>
      <c r="I74" s="2">
        <v>-0.3528</v>
      </c>
      <c r="J74" s="2">
        <v>1975.5082</v>
      </c>
    </row>
    <row r="75" spans="1:10" x14ac:dyDescent="0.25">
      <c r="A75" s="2"/>
      <c r="B75" s="2">
        <v>73</v>
      </c>
      <c r="C75" s="2">
        <v>25.024000000000001</v>
      </c>
      <c r="D75" s="2">
        <v>-0.31009999999999999</v>
      </c>
      <c r="E75" s="2">
        <v>2003.508</v>
      </c>
      <c r="G75" s="2">
        <v>73</v>
      </c>
      <c r="H75" s="2">
        <v>-24.974799999999998</v>
      </c>
      <c r="I75" s="2">
        <v>-0.29799999999999999</v>
      </c>
      <c r="J75" s="2">
        <v>2003.5077000000001</v>
      </c>
    </row>
    <row r="76" spans="1:10" x14ac:dyDescent="0.25">
      <c r="A76" s="2"/>
      <c r="B76" s="2">
        <v>74</v>
      </c>
      <c r="C76" s="2">
        <v>25.021699999999999</v>
      </c>
      <c r="D76" s="2">
        <v>-0.32</v>
      </c>
      <c r="E76" s="2">
        <v>2031.5063</v>
      </c>
      <c r="G76" s="2">
        <v>74</v>
      </c>
      <c r="H76" s="2">
        <v>-24.974900000000002</v>
      </c>
      <c r="I76" s="2">
        <v>-0.32519999999999999</v>
      </c>
      <c r="J76" s="2">
        <v>2031.5068000000001</v>
      </c>
    </row>
    <row r="77" spans="1:10" x14ac:dyDescent="0.25">
      <c r="A77" s="2"/>
      <c r="B77" s="2">
        <v>75</v>
      </c>
      <c r="C77" s="2">
        <v>25.0228</v>
      </c>
      <c r="D77" s="2">
        <v>-0.30520000000000003</v>
      </c>
      <c r="E77" s="2">
        <v>2059.5081</v>
      </c>
      <c r="G77" s="2">
        <v>75</v>
      </c>
      <c r="H77" s="2">
        <v>-24.975000000000001</v>
      </c>
      <c r="I77" s="2">
        <v>-0.29260000000000003</v>
      </c>
      <c r="J77" s="2">
        <v>2059.5074</v>
      </c>
    </row>
    <row r="78" spans="1:10" x14ac:dyDescent="0.25">
      <c r="A78" s="2"/>
      <c r="B78" s="2">
        <v>76</v>
      </c>
      <c r="C78" s="2">
        <v>25.021699999999999</v>
      </c>
      <c r="D78" s="2">
        <v>-0.33389999999999997</v>
      </c>
      <c r="E78" s="2">
        <v>2087.5050999999999</v>
      </c>
      <c r="G78" s="2">
        <v>76</v>
      </c>
      <c r="H78" s="2">
        <v>-24.974499999999999</v>
      </c>
      <c r="I78" s="2">
        <v>-0.3291</v>
      </c>
      <c r="J78" s="2">
        <v>2087.5074</v>
      </c>
    </row>
    <row r="79" spans="1:10" x14ac:dyDescent="0.25">
      <c r="A79" s="2"/>
      <c r="B79" s="2">
        <v>77</v>
      </c>
      <c r="C79" s="2">
        <v>25.023</v>
      </c>
      <c r="D79" s="2">
        <v>-0.31380000000000002</v>
      </c>
      <c r="E79" s="2">
        <v>2115.5073000000002</v>
      </c>
      <c r="G79" s="2">
        <v>77</v>
      </c>
      <c r="H79" s="2">
        <v>-24.974699999999999</v>
      </c>
      <c r="I79" s="2">
        <v>-0.31459999999999999</v>
      </c>
      <c r="J79" s="2">
        <v>2115.5070999999998</v>
      </c>
    </row>
    <row r="80" spans="1:10" x14ac:dyDescent="0.25">
      <c r="A80" s="2"/>
      <c r="B80" s="2">
        <v>78</v>
      </c>
      <c r="C80" s="2">
        <v>25.023</v>
      </c>
      <c r="D80" s="2">
        <v>-0.29249999999999998</v>
      </c>
      <c r="E80" s="2">
        <v>2143.5075000000002</v>
      </c>
      <c r="G80" s="2">
        <v>78</v>
      </c>
      <c r="H80" s="2">
        <v>-24.974399999999999</v>
      </c>
      <c r="I80" s="2">
        <v>-0.30109999999999998</v>
      </c>
      <c r="J80" s="2">
        <v>2143.5073000000002</v>
      </c>
    </row>
    <row r="81" spans="1:10" x14ac:dyDescent="0.25">
      <c r="A81" s="2"/>
      <c r="B81" s="2">
        <v>79</v>
      </c>
      <c r="C81" s="2">
        <v>25.022099999999998</v>
      </c>
      <c r="D81" s="2">
        <v>-0.3402</v>
      </c>
      <c r="E81" s="2">
        <v>2171.5056</v>
      </c>
      <c r="G81" s="2">
        <v>79</v>
      </c>
      <c r="H81" s="2">
        <v>-24.974799999999998</v>
      </c>
      <c r="I81" s="2">
        <v>-0.33200000000000002</v>
      </c>
      <c r="J81" s="2">
        <v>2171.5073000000002</v>
      </c>
    </row>
    <row r="82" spans="1:10" x14ac:dyDescent="0.25">
      <c r="A82" s="2"/>
      <c r="B82" s="2">
        <v>80</v>
      </c>
      <c r="C82" s="2">
        <v>25.022600000000001</v>
      </c>
      <c r="D82" s="2">
        <v>-0.30330000000000001</v>
      </c>
      <c r="E82" s="2">
        <v>2199.5052999999998</v>
      </c>
      <c r="G82" s="2">
        <v>80</v>
      </c>
      <c r="H82" s="2">
        <v>-24.9757</v>
      </c>
      <c r="I82" s="2">
        <v>-0.30769999999999997</v>
      </c>
      <c r="J82" s="2">
        <v>2199.5068999999999</v>
      </c>
    </row>
    <row r="83" spans="1:10" x14ac:dyDescent="0.25">
      <c r="A83" s="2"/>
      <c r="B83" s="2">
        <v>81</v>
      </c>
      <c r="C83" s="2">
        <v>25.021999999999998</v>
      </c>
      <c r="D83" s="2">
        <v>-0.29920000000000002</v>
      </c>
      <c r="E83" s="2">
        <v>2227.5052000000001</v>
      </c>
      <c r="G83" s="2">
        <v>81</v>
      </c>
      <c r="H83" s="2">
        <v>-24.974900000000002</v>
      </c>
      <c r="I83" s="2">
        <v>-0.29310000000000003</v>
      </c>
      <c r="J83" s="2">
        <v>2227.5068000000001</v>
      </c>
    </row>
    <row r="84" spans="1:10" x14ac:dyDescent="0.25">
      <c r="A84" s="2"/>
      <c r="B84" s="2">
        <v>82</v>
      </c>
      <c r="C84" s="2">
        <v>25.021100000000001</v>
      </c>
      <c r="D84" s="2">
        <v>-0.31119999999999998</v>
      </c>
      <c r="E84" s="2">
        <v>2255.5061999999998</v>
      </c>
      <c r="G84" s="2">
        <v>82</v>
      </c>
      <c r="H84" s="2">
        <v>-24.975200000000001</v>
      </c>
      <c r="I84" s="2">
        <v>-0.2893</v>
      </c>
      <c r="J84" s="2">
        <v>2255.5070000000001</v>
      </c>
    </row>
    <row r="85" spans="1:10" x14ac:dyDescent="0.25">
      <c r="A85" s="2"/>
      <c r="B85" s="2">
        <v>83</v>
      </c>
      <c r="C85" s="2">
        <v>25.021899999999999</v>
      </c>
      <c r="D85" s="2">
        <v>-0.33069999999999999</v>
      </c>
      <c r="E85" s="2">
        <v>2283.5066999999999</v>
      </c>
      <c r="G85" s="2">
        <v>83</v>
      </c>
      <c r="H85" s="2">
        <v>-24.9754</v>
      </c>
      <c r="I85" s="2">
        <v>-0.3155</v>
      </c>
      <c r="J85" s="2">
        <v>2283.5068999999999</v>
      </c>
    </row>
    <row r="86" spans="1:10" x14ac:dyDescent="0.25">
      <c r="A86" s="2"/>
      <c r="B86" s="2">
        <v>84</v>
      </c>
      <c r="C86" s="2">
        <v>25.0215</v>
      </c>
      <c r="D86" s="2">
        <v>-0.3251</v>
      </c>
      <c r="E86" s="2">
        <v>2311.5052999999998</v>
      </c>
      <c r="G86" s="2">
        <v>84</v>
      </c>
      <c r="H86" s="2">
        <v>-24.976099999999999</v>
      </c>
      <c r="I86" s="2">
        <v>-0.32419999999999999</v>
      </c>
      <c r="J86" s="2">
        <v>2311.5074</v>
      </c>
    </row>
    <row r="87" spans="1:10" x14ac:dyDescent="0.25">
      <c r="A87" s="2"/>
      <c r="B87" s="2">
        <v>85</v>
      </c>
      <c r="C87" s="2">
        <v>25.020900000000001</v>
      </c>
      <c r="D87" s="2">
        <v>-0.3397</v>
      </c>
      <c r="E87" s="2">
        <v>2339.5068999999999</v>
      </c>
      <c r="G87" s="2">
        <v>85</v>
      </c>
      <c r="H87" s="2">
        <v>-24.975300000000001</v>
      </c>
      <c r="I87" s="2">
        <v>-0.31559999999999999</v>
      </c>
      <c r="J87" s="2">
        <v>2339.5066999999999</v>
      </c>
    </row>
    <row r="88" spans="1:10" x14ac:dyDescent="0.25">
      <c r="A88" s="2"/>
      <c r="B88" s="2">
        <v>86</v>
      </c>
      <c r="C88" s="2">
        <v>25.021599999999999</v>
      </c>
      <c r="D88" s="2">
        <v>-0.32729999999999998</v>
      </c>
      <c r="E88" s="2">
        <v>2367.5061999999998</v>
      </c>
      <c r="G88" s="2">
        <v>86</v>
      </c>
      <c r="H88" s="2">
        <v>-24.975300000000001</v>
      </c>
      <c r="I88" s="2">
        <v>-0.30349999999999999</v>
      </c>
      <c r="J88" s="2">
        <v>2367.5066999999999</v>
      </c>
    </row>
    <row r="89" spans="1:10" x14ac:dyDescent="0.25">
      <c r="A89" s="2"/>
      <c r="B89" s="2">
        <v>87</v>
      </c>
      <c r="C89" s="2">
        <v>25.021100000000001</v>
      </c>
      <c r="D89" s="2">
        <v>-0.32850000000000001</v>
      </c>
      <c r="E89" s="2">
        <v>2395.5059999999999</v>
      </c>
      <c r="G89" s="2">
        <v>87</v>
      </c>
      <c r="H89" s="2">
        <v>-24.9757</v>
      </c>
      <c r="I89" s="2">
        <v>-0.28539999999999999</v>
      </c>
      <c r="J89" s="2">
        <v>2395.5068999999999</v>
      </c>
    </row>
    <row r="90" spans="1:10" x14ac:dyDescent="0.25">
      <c r="A90" s="2"/>
      <c r="B90" s="2">
        <v>88</v>
      </c>
      <c r="C90" s="2">
        <v>25.022099999999998</v>
      </c>
      <c r="D90" s="2">
        <v>-0.33929999999999999</v>
      </c>
      <c r="E90" s="2">
        <v>2423.5048000000002</v>
      </c>
      <c r="G90" s="2">
        <v>88</v>
      </c>
      <c r="H90" s="2">
        <v>-24.9757</v>
      </c>
      <c r="I90" s="2">
        <v>-0.30580000000000002</v>
      </c>
      <c r="J90" s="2">
        <v>2423.5061000000001</v>
      </c>
    </row>
    <row r="91" spans="1:10" x14ac:dyDescent="0.25">
      <c r="A91" s="2"/>
      <c r="B91" s="2">
        <v>89</v>
      </c>
      <c r="C91" s="2">
        <v>25.0212</v>
      </c>
      <c r="D91" s="2">
        <v>-0.34770000000000001</v>
      </c>
      <c r="E91" s="2">
        <v>2451.5041999999999</v>
      </c>
      <c r="G91" s="2">
        <v>89</v>
      </c>
      <c r="H91" s="2">
        <v>-24.9754</v>
      </c>
      <c r="I91" s="2">
        <v>-0.31990000000000002</v>
      </c>
      <c r="J91" s="2">
        <v>2451.5064000000002</v>
      </c>
    </row>
    <row r="92" spans="1:10" x14ac:dyDescent="0.25">
      <c r="A92" s="2"/>
      <c r="B92" s="2">
        <v>90</v>
      </c>
      <c r="C92" s="2">
        <v>25.021000000000001</v>
      </c>
      <c r="D92" s="2">
        <v>-0.32369999999999999</v>
      </c>
      <c r="E92" s="2">
        <v>2479.5048999999999</v>
      </c>
      <c r="G92" s="2">
        <v>90</v>
      </c>
      <c r="H92" s="2">
        <v>-24.9757</v>
      </c>
      <c r="I92" s="2">
        <v>-0.29620000000000002</v>
      </c>
      <c r="J92" s="2">
        <v>2479.5061000000001</v>
      </c>
    </row>
    <row r="93" spans="1:10" x14ac:dyDescent="0.25">
      <c r="A93" s="2"/>
      <c r="B93" s="2">
        <v>91</v>
      </c>
      <c r="C93" s="2">
        <v>25.0212</v>
      </c>
      <c r="D93" s="2">
        <v>-0.32869999999999999</v>
      </c>
      <c r="E93" s="2">
        <v>2507.5054</v>
      </c>
      <c r="G93" s="2">
        <v>91</v>
      </c>
      <c r="H93" s="2">
        <v>-24.9757</v>
      </c>
      <c r="I93" s="2">
        <v>-0.2994</v>
      </c>
      <c r="J93" s="2">
        <v>2507.5065</v>
      </c>
    </row>
    <row r="94" spans="1:10" x14ac:dyDescent="0.25">
      <c r="A94" s="2"/>
      <c r="B94" s="2">
        <v>92</v>
      </c>
      <c r="C94" s="2">
        <v>25.021599999999999</v>
      </c>
      <c r="D94" s="2">
        <v>-0.31209999999999999</v>
      </c>
      <c r="E94" s="2">
        <v>2535.5043999999998</v>
      </c>
      <c r="G94" s="2">
        <v>92</v>
      </c>
      <c r="H94" s="2">
        <v>-24.976299999999998</v>
      </c>
      <c r="I94" s="2">
        <v>-0.28910000000000002</v>
      </c>
      <c r="J94" s="2">
        <v>2535.5059999999999</v>
      </c>
    </row>
    <row r="95" spans="1:10" x14ac:dyDescent="0.25">
      <c r="A95" s="2"/>
      <c r="B95" s="2">
        <v>93</v>
      </c>
      <c r="C95" s="2">
        <v>25.021100000000001</v>
      </c>
      <c r="D95" s="2">
        <v>-0.32950000000000002</v>
      </c>
      <c r="E95" s="2">
        <v>2563.5047</v>
      </c>
      <c r="G95" s="2">
        <v>93</v>
      </c>
      <c r="H95" s="2">
        <v>-24.9755</v>
      </c>
      <c r="I95" s="2">
        <v>-0.3019</v>
      </c>
      <c r="J95" s="2">
        <v>2563.5059999999999</v>
      </c>
    </row>
    <row r="96" spans="1:10" x14ac:dyDescent="0.25">
      <c r="A96" s="2"/>
      <c r="B96" s="2">
        <v>94</v>
      </c>
      <c r="C96" s="2">
        <v>25.021000000000001</v>
      </c>
      <c r="D96" s="2">
        <v>-0.30199999999999999</v>
      </c>
      <c r="E96" s="2">
        <v>2591.5034000000001</v>
      </c>
      <c r="G96" s="2">
        <v>94</v>
      </c>
      <c r="H96" s="2">
        <v>-24.976500000000001</v>
      </c>
      <c r="I96" s="2">
        <v>-0.27010000000000001</v>
      </c>
      <c r="J96" s="2">
        <v>2591.5057999999999</v>
      </c>
    </row>
    <row r="97" spans="1:10" x14ac:dyDescent="0.25">
      <c r="A97" s="2"/>
      <c r="B97" s="2">
        <v>95</v>
      </c>
      <c r="C97" s="2">
        <v>25.021100000000001</v>
      </c>
      <c r="D97" s="2">
        <v>-0.29699999999999999</v>
      </c>
      <c r="E97" s="2">
        <v>2619.5038</v>
      </c>
      <c r="G97" s="2">
        <v>95</v>
      </c>
      <c r="H97" s="2">
        <v>-24.975999999999999</v>
      </c>
      <c r="I97" s="2">
        <v>-0.27050000000000002</v>
      </c>
      <c r="J97" s="2">
        <v>2619.5057999999999</v>
      </c>
    </row>
    <row r="98" spans="1:10" x14ac:dyDescent="0.25">
      <c r="A98" s="2"/>
      <c r="B98" s="2">
        <v>96</v>
      </c>
      <c r="C98" s="2">
        <v>25.020700000000001</v>
      </c>
      <c r="D98" s="2">
        <v>-0.32979999999999998</v>
      </c>
      <c r="E98" s="2">
        <v>2647.5030999999999</v>
      </c>
      <c r="G98" s="2">
        <v>96</v>
      </c>
      <c r="H98" s="2">
        <v>-24.975999999999999</v>
      </c>
      <c r="I98" s="2">
        <v>-0.30209999999999998</v>
      </c>
      <c r="J98" s="2">
        <v>2647.5052999999998</v>
      </c>
    </row>
    <row r="99" spans="1:10" x14ac:dyDescent="0.25">
      <c r="A99" s="2"/>
      <c r="B99" s="2">
        <v>97</v>
      </c>
      <c r="C99" s="2">
        <v>25.0212</v>
      </c>
      <c r="D99" s="2">
        <v>-0.31209999999999999</v>
      </c>
      <c r="E99" s="2">
        <v>2675.5032000000001</v>
      </c>
      <c r="G99" s="2">
        <v>97</v>
      </c>
      <c r="H99" s="2">
        <v>-24.976299999999998</v>
      </c>
      <c r="I99" s="2">
        <v>-0.29089999999999999</v>
      </c>
      <c r="J99" s="2">
        <v>2675.5055000000002</v>
      </c>
    </row>
    <row r="100" spans="1:10" x14ac:dyDescent="0.25">
      <c r="A100" s="2"/>
      <c r="B100" s="2">
        <v>98</v>
      </c>
      <c r="C100" s="2">
        <v>25.020199999999999</v>
      </c>
      <c r="D100" s="2">
        <v>-0.30709999999999998</v>
      </c>
      <c r="E100" s="2">
        <v>2703.5047</v>
      </c>
      <c r="G100" s="2">
        <v>98</v>
      </c>
      <c r="H100" s="2">
        <v>-24.976500000000001</v>
      </c>
      <c r="I100" s="2">
        <v>-0.28720000000000001</v>
      </c>
      <c r="J100" s="2">
        <v>2703.5057000000002</v>
      </c>
    </row>
    <row r="101" spans="1:10" x14ac:dyDescent="0.25">
      <c r="A101" s="2"/>
      <c r="B101" s="2">
        <v>99</v>
      </c>
      <c r="C101" s="2">
        <v>25.0199</v>
      </c>
      <c r="D101" s="2">
        <v>-0.30859999999999999</v>
      </c>
      <c r="E101" s="2">
        <v>2731.5032999999999</v>
      </c>
      <c r="G101" s="2">
        <v>99</v>
      </c>
      <c r="H101" s="2">
        <v>-24.976900000000001</v>
      </c>
      <c r="I101" s="2">
        <v>-0.27610000000000001</v>
      </c>
      <c r="J101" s="2">
        <v>2731.5054</v>
      </c>
    </row>
    <row r="102" spans="1:10" x14ac:dyDescent="0.25">
      <c r="A102" s="2"/>
      <c r="B102" s="2">
        <v>100</v>
      </c>
      <c r="C102" s="2">
        <v>25.02</v>
      </c>
      <c r="D102" s="2">
        <v>-0.32419999999999999</v>
      </c>
      <c r="E102" s="2">
        <v>2759.5037000000002</v>
      </c>
      <c r="G102" s="2">
        <v>100</v>
      </c>
      <c r="H102" s="2">
        <v>-24.9773</v>
      </c>
      <c r="I102" s="2">
        <v>-0.27660000000000001</v>
      </c>
      <c r="J102" s="2">
        <v>2759.5052999999998</v>
      </c>
    </row>
    <row r="103" spans="1:10" x14ac:dyDescent="0.25">
      <c r="A103" s="2"/>
      <c r="B103" s="2">
        <v>101</v>
      </c>
      <c r="C103" s="2">
        <v>25.020299999999999</v>
      </c>
      <c r="D103" s="2">
        <v>-0.3029</v>
      </c>
      <c r="E103" s="2">
        <v>2787.5041999999999</v>
      </c>
      <c r="G103" s="2">
        <v>101</v>
      </c>
      <c r="H103" s="2">
        <v>-24.9772</v>
      </c>
      <c r="I103" s="2">
        <v>-0.26490000000000002</v>
      </c>
      <c r="J103" s="2">
        <v>2787.5052999999998</v>
      </c>
    </row>
    <row r="104" spans="1:10" x14ac:dyDescent="0.25">
      <c r="A104" s="2"/>
      <c r="B104" s="2">
        <v>102</v>
      </c>
      <c r="C104" s="2">
        <v>25.020499999999998</v>
      </c>
      <c r="D104" s="2">
        <v>-0.31759999999999999</v>
      </c>
      <c r="E104" s="2">
        <v>2815.5036</v>
      </c>
      <c r="G104" s="2">
        <v>102</v>
      </c>
      <c r="H104" s="2">
        <v>-24.977</v>
      </c>
      <c r="I104" s="2">
        <v>-0.29249999999999998</v>
      </c>
      <c r="J104" s="2">
        <v>2815.5052000000001</v>
      </c>
    </row>
    <row r="105" spans="1:10" x14ac:dyDescent="0.25">
      <c r="A105" s="2"/>
      <c r="B105" s="2">
        <v>103</v>
      </c>
      <c r="C105" s="2">
        <v>25.019600000000001</v>
      </c>
      <c r="D105" s="2">
        <v>-0.31680000000000003</v>
      </c>
      <c r="E105" s="2">
        <v>2843.5036</v>
      </c>
      <c r="G105" s="2">
        <v>103</v>
      </c>
      <c r="H105" s="2">
        <v>-24.977399999999999</v>
      </c>
      <c r="I105" s="2">
        <v>-0.29609999999999997</v>
      </c>
      <c r="J105" s="2">
        <v>2843.5046000000002</v>
      </c>
    </row>
    <row r="106" spans="1:10" x14ac:dyDescent="0.25">
      <c r="A106" s="2"/>
      <c r="B106" s="2">
        <v>104</v>
      </c>
      <c r="C106" s="2">
        <v>25.019200000000001</v>
      </c>
      <c r="D106" s="2">
        <v>-0.30430000000000001</v>
      </c>
      <c r="E106" s="2">
        <v>2871.5023999999999</v>
      </c>
      <c r="G106" s="2">
        <v>104</v>
      </c>
      <c r="H106" s="2">
        <v>-24.976700000000001</v>
      </c>
      <c r="I106" s="2">
        <v>-0.28220000000000001</v>
      </c>
      <c r="J106" s="2">
        <v>2871.5052000000001</v>
      </c>
    </row>
    <row r="107" spans="1:10" x14ac:dyDescent="0.25">
      <c r="A107" s="2"/>
      <c r="B107" s="2">
        <v>105</v>
      </c>
      <c r="C107" s="2">
        <v>25.019500000000001</v>
      </c>
      <c r="D107" s="2">
        <v>-0.32590000000000002</v>
      </c>
      <c r="E107" s="2">
        <v>2899.5037000000002</v>
      </c>
      <c r="G107" s="2">
        <v>105</v>
      </c>
      <c r="H107" s="2">
        <v>-24.976400000000002</v>
      </c>
      <c r="I107" s="2">
        <v>-0.29680000000000001</v>
      </c>
      <c r="J107" s="2">
        <v>2899.5048999999999</v>
      </c>
    </row>
    <row r="108" spans="1:10" x14ac:dyDescent="0.25">
      <c r="A108" s="2"/>
      <c r="B108" s="2">
        <v>106</v>
      </c>
      <c r="C108" s="2">
        <v>25.019600000000001</v>
      </c>
      <c r="D108" s="2">
        <v>-0.3216</v>
      </c>
      <c r="E108" s="2">
        <v>2927.5025000000001</v>
      </c>
      <c r="G108" s="2">
        <v>106</v>
      </c>
      <c r="H108" s="2">
        <v>-24.977399999999999</v>
      </c>
      <c r="I108" s="2">
        <v>-0.29859999999999998</v>
      </c>
      <c r="J108" s="2">
        <v>2927.5043000000001</v>
      </c>
    </row>
    <row r="109" spans="1:10" x14ac:dyDescent="0.25">
      <c r="A109" s="2"/>
      <c r="B109" s="2">
        <v>107</v>
      </c>
      <c r="C109" s="2">
        <v>25.0198</v>
      </c>
      <c r="D109" s="2">
        <v>-0.3337</v>
      </c>
      <c r="E109" s="2">
        <v>2955.5046000000002</v>
      </c>
      <c r="G109" s="2">
        <v>107</v>
      </c>
      <c r="H109" s="2">
        <v>-24.975899999999999</v>
      </c>
      <c r="I109" s="2">
        <v>-0.31509999999999999</v>
      </c>
      <c r="J109" s="2">
        <v>2955.5052999999998</v>
      </c>
    </row>
    <row r="110" spans="1:10" x14ac:dyDescent="0.25">
      <c r="A110" s="2"/>
      <c r="B110" s="2">
        <v>108</v>
      </c>
      <c r="C110" s="2">
        <v>25.019600000000001</v>
      </c>
      <c r="D110" s="2">
        <v>-0.32619999999999999</v>
      </c>
      <c r="E110" s="2">
        <v>2983.5034000000001</v>
      </c>
      <c r="G110" s="2">
        <v>108</v>
      </c>
      <c r="H110" s="2">
        <v>-24.976600000000001</v>
      </c>
      <c r="I110" s="2">
        <v>-0.30819999999999997</v>
      </c>
      <c r="J110" s="2">
        <v>2983.5046000000002</v>
      </c>
    </row>
    <row r="111" spans="1:10" x14ac:dyDescent="0.25">
      <c r="A111" s="2"/>
      <c r="B111" s="2">
        <v>109</v>
      </c>
      <c r="C111" s="2">
        <v>25.020199999999999</v>
      </c>
      <c r="D111" s="2">
        <v>-0.3201</v>
      </c>
      <c r="E111" s="2">
        <v>3011.5023000000001</v>
      </c>
      <c r="G111" s="2">
        <v>109</v>
      </c>
      <c r="H111" s="2">
        <v>-24.977</v>
      </c>
      <c r="I111" s="2">
        <v>-0.28439999999999999</v>
      </c>
      <c r="J111" s="2">
        <v>3011.5043999999998</v>
      </c>
    </row>
    <row r="112" spans="1:10" x14ac:dyDescent="0.25">
      <c r="A112" s="2"/>
      <c r="B112" s="2">
        <v>110</v>
      </c>
      <c r="C112" s="2">
        <v>25.019600000000001</v>
      </c>
      <c r="D112" s="2">
        <v>-0.29399999999999998</v>
      </c>
      <c r="E112" s="2">
        <v>3039.5028000000002</v>
      </c>
      <c r="G112" s="2">
        <v>110</v>
      </c>
      <c r="H112" s="2">
        <v>-24.976900000000001</v>
      </c>
      <c r="I112" s="2">
        <v>-0.25869999999999999</v>
      </c>
      <c r="J112" s="2">
        <v>3039.5039999999999</v>
      </c>
    </row>
    <row r="113" spans="1:10" x14ac:dyDescent="0.25">
      <c r="A113" s="2"/>
      <c r="B113" s="2">
        <v>111</v>
      </c>
      <c r="C113" s="2">
        <v>25.0197</v>
      </c>
      <c r="D113" s="2">
        <v>-0.29110000000000003</v>
      </c>
      <c r="E113" s="2">
        <v>3067.5023999999999</v>
      </c>
      <c r="G113" s="2">
        <v>111</v>
      </c>
      <c r="H113" s="2">
        <v>-24.977499999999999</v>
      </c>
      <c r="I113" s="2">
        <v>-0.24079999999999999</v>
      </c>
      <c r="J113" s="2">
        <v>3067.5048000000002</v>
      </c>
    </row>
    <row r="114" spans="1:10" x14ac:dyDescent="0.25">
      <c r="A114" s="2"/>
      <c r="B114" s="2">
        <v>112</v>
      </c>
      <c r="C114" s="2">
        <v>25.0198</v>
      </c>
      <c r="D114" s="2">
        <v>-0.29070000000000001</v>
      </c>
      <c r="E114" s="2">
        <v>3095.502</v>
      </c>
      <c r="G114" s="2">
        <v>112</v>
      </c>
      <c r="H114" s="2">
        <v>-24.9773</v>
      </c>
      <c r="I114" s="2">
        <v>-0.26040000000000002</v>
      </c>
      <c r="J114" s="2">
        <v>3095.5043999999998</v>
      </c>
    </row>
    <row r="115" spans="1:10" x14ac:dyDescent="0.25">
      <c r="A115" s="2"/>
      <c r="B115" s="2">
        <v>113</v>
      </c>
      <c r="C115" s="2">
        <v>25.0197</v>
      </c>
      <c r="D115" s="2">
        <v>-0.2989</v>
      </c>
      <c r="E115" s="2">
        <v>3123.5018</v>
      </c>
      <c r="G115" s="2">
        <v>113</v>
      </c>
      <c r="H115" s="2">
        <v>-24.978000000000002</v>
      </c>
      <c r="I115" s="2">
        <v>-0.27350000000000002</v>
      </c>
      <c r="J115" s="2">
        <v>3123.5041999999999</v>
      </c>
    </row>
    <row r="116" spans="1:10" x14ac:dyDescent="0.25">
      <c r="A116" s="2"/>
      <c r="B116" s="2">
        <v>114</v>
      </c>
      <c r="C116" s="2">
        <v>25.019500000000001</v>
      </c>
      <c r="D116" s="2">
        <v>-0.29759999999999998</v>
      </c>
      <c r="E116" s="2">
        <v>3151.5016000000001</v>
      </c>
      <c r="G116" s="2">
        <v>114</v>
      </c>
      <c r="H116" s="2">
        <v>-24.977699999999999</v>
      </c>
      <c r="I116" s="2">
        <v>-0.26390000000000002</v>
      </c>
      <c r="J116" s="2">
        <v>3151.5043000000001</v>
      </c>
    </row>
    <row r="117" spans="1:10" x14ac:dyDescent="0.25">
      <c r="A117" s="2"/>
      <c r="B117" s="2">
        <v>115</v>
      </c>
      <c r="C117" s="2">
        <v>25.0199</v>
      </c>
      <c r="D117" s="2">
        <v>-0.30819999999999997</v>
      </c>
      <c r="E117" s="2">
        <v>3179.5025000000001</v>
      </c>
      <c r="G117" s="2">
        <v>115</v>
      </c>
      <c r="H117" s="2">
        <v>-24.9772</v>
      </c>
      <c r="I117" s="2">
        <v>-0.27589999999999998</v>
      </c>
      <c r="J117" s="2">
        <v>3179.5043000000001</v>
      </c>
    </row>
    <row r="118" spans="1:10" x14ac:dyDescent="0.25">
      <c r="A118" s="2"/>
      <c r="B118" s="2">
        <v>116</v>
      </c>
      <c r="C118" s="2">
        <v>25.0197</v>
      </c>
      <c r="D118" s="2">
        <v>-0.29160000000000003</v>
      </c>
      <c r="E118" s="2">
        <v>3207.5025000000001</v>
      </c>
      <c r="G118" s="2">
        <v>116</v>
      </c>
      <c r="H118" s="2">
        <v>-24.977699999999999</v>
      </c>
      <c r="I118" s="2">
        <v>-0.26800000000000002</v>
      </c>
      <c r="J118" s="2">
        <v>3207.5041000000001</v>
      </c>
    </row>
    <row r="119" spans="1:10" x14ac:dyDescent="0.25">
      <c r="A119" s="2"/>
      <c r="B119" s="2">
        <v>117</v>
      </c>
      <c r="C119" s="2">
        <v>25.019600000000001</v>
      </c>
      <c r="D119" s="2">
        <v>-0.28560000000000002</v>
      </c>
      <c r="E119" s="2">
        <v>3235.5019000000002</v>
      </c>
      <c r="G119" s="2">
        <v>117</v>
      </c>
      <c r="H119" s="2">
        <v>-24.977499999999999</v>
      </c>
      <c r="I119" s="2">
        <v>-0.2477</v>
      </c>
      <c r="J119" s="2">
        <v>3235.5043000000001</v>
      </c>
    </row>
    <row r="120" spans="1:10" x14ac:dyDescent="0.25">
      <c r="A120" s="2"/>
      <c r="B120" s="2">
        <v>118</v>
      </c>
      <c r="C120" s="2">
        <v>25.0197</v>
      </c>
      <c r="D120" s="2">
        <v>-0.29509999999999997</v>
      </c>
      <c r="E120" s="2">
        <v>3263.5023000000001</v>
      </c>
      <c r="G120" s="2">
        <v>118</v>
      </c>
      <c r="H120" s="2">
        <v>-24.9772</v>
      </c>
      <c r="I120" s="2">
        <v>-0.26179999999999998</v>
      </c>
      <c r="J120" s="2">
        <v>3263.5034000000001</v>
      </c>
    </row>
    <row r="121" spans="1:10" x14ac:dyDescent="0.25">
      <c r="A121" s="2"/>
      <c r="B121" s="2">
        <v>119</v>
      </c>
      <c r="C121" s="2">
        <v>25.0198</v>
      </c>
      <c r="D121" s="2">
        <v>-0.30070000000000002</v>
      </c>
      <c r="E121" s="2">
        <v>3291.5023000000001</v>
      </c>
      <c r="G121" s="2">
        <v>119</v>
      </c>
      <c r="H121" s="2">
        <v>-24.977699999999999</v>
      </c>
      <c r="I121" s="2">
        <v>-0.26490000000000002</v>
      </c>
      <c r="J121" s="2">
        <v>3291.5030000000002</v>
      </c>
    </row>
    <row r="122" spans="1:10" x14ac:dyDescent="0.25">
      <c r="A122" s="2"/>
      <c r="B122" s="2">
        <v>120</v>
      </c>
      <c r="C122" s="2">
        <v>25.019400000000001</v>
      </c>
      <c r="D122" s="2">
        <v>-0.2722</v>
      </c>
      <c r="E122" s="2">
        <v>3319.5016999999998</v>
      </c>
      <c r="G122" s="2">
        <v>120</v>
      </c>
      <c r="H122" s="2">
        <v>-24.977499999999999</v>
      </c>
      <c r="I122" s="2">
        <v>-0.18260000000000001</v>
      </c>
      <c r="J122" s="2">
        <v>3319.5039000000002</v>
      </c>
    </row>
    <row r="123" spans="1:10" x14ac:dyDescent="0.25">
      <c r="A123" s="2"/>
      <c r="B123" s="2">
        <v>121</v>
      </c>
      <c r="C123" s="2">
        <v>25.018799999999999</v>
      </c>
      <c r="D123" s="2">
        <v>-0.2442</v>
      </c>
      <c r="E123" s="2">
        <v>3347.5028000000002</v>
      </c>
      <c r="G123" s="2">
        <v>121</v>
      </c>
      <c r="H123" s="2">
        <v>-24.977699999999999</v>
      </c>
      <c r="I123" s="2">
        <v>-0.20150000000000001</v>
      </c>
      <c r="J123" s="2">
        <v>3347.5034999999998</v>
      </c>
    </row>
    <row r="124" spans="1:10" x14ac:dyDescent="0.25">
      <c r="A124" s="2"/>
      <c r="B124" s="2">
        <v>122</v>
      </c>
      <c r="C124" s="2">
        <v>25.019500000000001</v>
      </c>
      <c r="D124" s="2">
        <v>-0.32669999999999999</v>
      </c>
      <c r="E124" s="2">
        <v>3373.002</v>
      </c>
      <c r="G124" s="2">
        <v>122</v>
      </c>
      <c r="H124" s="2">
        <v>-24.9787</v>
      </c>
      <c r="I124" s="2">
        <v>-0.24390000000000001</v>
      </c>
      <c r="J124" s="2">
        <v>3373.0029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opLeftCell="A77" workbookViewId="0">
      <selection activeCell="Q34" sqref="Q34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8" t="s">
        <v>7</v>
      </c>
      <c r="C1" s="8"/>
      <c r="D1" s="8"/>
      <c r="E1" s="8"/>
      <c r="I1" s="8" t="s">
        <v>6</v>
      </c>
      <c r="J1" s="8"/>
      <c r="K1" s="8"/>
      <c r="L1" s="8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26.027999999999999</v>
      </c>
      <c r="D4">
        <v>-9.9545999999999992</v>
      </c>
      <c r="E4">
        <v>25.526399999999999</v>
      </c>
      <c r="G4"/>
      <c r="H4">
        <v>2</v>
      </c>
      <c r="I4">
        <v>-25.97</v>
      </c>
      <c r="J4">
        <v>-9.9555000000000007</v>
      </c>
      <c r="K4">
        <v>25.525600000000001</v>
      </c>
    </row>
    <row r="5" spans="1:15" x14ac:dyDescent="0.25">
      <c r="A5"/>
      <c r="B5">
        <v>3</v>
      </c>
      <c r="C5">
        <v>26.026599999999998</v>
      </c>
      <c r="D5">
        <v>-9.9544999999999995</v>
      </c>
      <c r="E5">
        <v>50.896299999999997</v>
      </c>
      <c r="F5" s="2">
        <f t="shared" ref="F5" si="0">E5-$K$5</f>
        <v>-5.3900000000005832E-2</v>
      </c>
      <c r="G5"/>
      <c r="H5">
        <v>3</v>
      </c>
      <c r="I5">
        <v>-25.970099999999999</v>
      </c>
      <c r="J5">
        <v>-9.9524000000000008</v>
      </c>
      <c r="K5">
        <v>50.950200000000002</v>
      </c>
      <c r="L5" s="2">
        <f t="shared" ref="L5" si="1">K5-$K$5</f>
        <v>0</v>
      </c>
    </row>
    <row r="6" spans="1:15" x14ac:dyDescent="0.25">
      <c r="A6"/>
      <c r="B6">
        <v>4</v>
      </c>
      <c r="C6">
        <v>26.0274</v>
      </c>
      <c r="D6">
        <v>-9.9551999999999996</v>
      </c>
      <c r="E6">
        <v>78.939800000000005</v>
      </c>
      <c r="F6" s="2">
        <f>E6-$K$5</f>
        <v>27.989600000000003</v>
      </c>
      <c r="G6"/>
      <c r="H6">
        <v>4</v>
      </c>
      <c r="I6">
        <v>-25.9697</v>
      </c>
      <c r="J6">
        <v>-9.9542999999999999</v>
      </c>
      <c r="K6">
        <v>78.973699999999994</v>
      </c>
      <c r="L6" s="2">
        <f>K6-$K$5</f>
        <v>28.023499999999991</v>
      </c>
      <c r="N6" s="5">
        <f>AVERAGE(F6,L6)</f>
        <v>28.006549999999997</v>
      </c>
      <c r="O6" s="5">
        <f>N6-28*(B6-$B$5)</f>
        <v>6.5499999999971692E-3</v>
      </c>
    </row>
    <row r="7" spans="1:15" x14ac:dyDescent="0.25">
      <c r="A7"/>
      <c r="B7">
        <v>5</v>
      </c>
      <c r="C7">
        <v>26.026599999999998</v>
      </c>
      <c r="D7">
        <v>-9.9556000000000004</v>
      </c>
      <c r="E7">
        <v>106.9778</v>
      </c>
      <c r="F7" s="2">
        <f t="shared" ref="F7:F70" si="2">E7-$K$5</f>
        <v>56.0276</v>
      </c>
      <c r="G7"/>
      <c r="H7">
        <v>5</v>
      </c>
      <c r="I7">
        <v>-25.970800000000001</v>
      </c>
      <c r="J7">
        <v>-9.9545999999999992</v>
      </c>
      <c r="K7">
        <v>107.01349999999999</v>
      </c>
      <c r="L7" s="2">
        <f t="shared" ref="L7:L70" si="3">K7-$K$5</f>
        <v>56.063299999999991</v>
      </c>
      <c r="N7" s="5">
        <f t="shared" ref="N7:N70" si="4">AVERAGE(F7,L7)</f>
        <v>56.045449999999995</v>
      </c>
      <c r="O7" s="5">
        <f t="shared" ref="O7:O70" si="5">N7-28*(B7-$B$5)</f>
        <v>4.5449999999995327E-2</v>
      </c>
    </row>
    <row r="8" spans="1:15" x14ac:dyDescent="0.25">
      <c r="A8"/>
      <c r="B8">
        <v>6</v>
      </c>
      <c r="C8">
        <v>26.027200000000001</v>
      </c>
      <c r="D8">
        <v>-9.9539000000000009</v>
      </c>
      <c r="E8">
        <v>134.9513</v>
      </c>
      <c r="F8" s="2">
        <f t="shared" si="2"/>
        <v>84.001100000000008</v>
      </c>
      <c r="G8"/>
      <c r="H8">
        <v>6</v>
      </c>
      <c r="I8">
        <v>-25.970400000000001</v>
      </c>
      <c r="J8">
        <v>-9.9539000000000009</v>
      </c>
      <c r="K8">
        <v>135.01660000000001</v>
      </c>
      <c r="L8" s="2">
        <f t="shared" si="3"/>
        <v>84.066400000000016</v>
      </c>
      <c r="N8" s="5">
        <f t="shared" si="4"/>
        <v>84.033750000000012</v>
      </c>
      <c r="O8" s="5">
        <f t="shared" si="5"/>
        <v>3.3750000000011937E-2</v>
      </c>
    </row>
    <row r="9" spans="1:15" x14ac:dyDescent="0.25">
      <c r="A9"/>
      <c r="B9">
        <v>7</v>
      </c>
      <c r="C9">
        <v>26.026700000000002</v>
      </c>
      <c r="D9">
        <v>-9.9549000000000003</v>
      </c>
      <c r="E9">
        <v>162.95769999999999</v>
      </c>
      <c r="F9" s="2">
        <f t="shared" si="2"/>
        <v>112.00749999999999</v>
      </c>
      <c r="G9"/>
      <c r="H9">
        <v>7</v>
      </c>
      <c r="I9">
        <v>-25.969799999999999</v>
      </c>
      <c r="J9">
        <v>-9.9552999999999994</v>
      </c>
      <c r="K9">
        <v>162.99760000000001</v>
      </c>
      <c r="L9" s="2">
        <f t="shared" si="3"/>
        <v>112.04740000000001</v>
      </c>
      <c r="N9" s="5">
        <f t="shared" si="4"/>
        <v>112.02745</v>
      </c>
      <c r="O9" s="5">
        <f t="shared" si="5"/>
        <v>2.7450000000001751E-2</v>
      </c>
    </row>
    <row r="10" spans="1:15" x14ac:dyDescent="0.25">
      <c r="A10"/>
      <c r="B10">
        <v>8</v>
      </c>
      <c r="C10">
        <v>26.026900000000001</v>
      </c>
      <c r="D10">
        <v>-9.9540000000000006</v>
      </c>
      <c r="E10">
        <v>190.96780000000001</v>
      </c>
      <c r="F10" s="2">
        <f t="shared" si="2"/>
        <v>140.01760000000002</v>
      </c>
      <c r="G10"/>
      <c r="H10">
        <v>8</v>
      </c>
      <c r="I10">
        <v>-25.970600000000001</v>
      </c>
      <c r="J10">
        <v>-9.9543999999999997</v>
      </c>
      <c r="K10">
        <v>191.01390000000001</v>
      </c>
      <c r="L10" s="2">
        <f t="shared" si="3"/>
        <v>140.06370000000001</v>
      </c>
      <c r="N10" s="5">
        <f t="shared" si="4"/>
        <v>140.04065000000003</v>
      </c>
      <c r="O10" s="5">
        <f t="shared" si="5"/>
        <v>4.0650000000027831E-2</v>
      </c>
    </row>
    <row r="11" spans="1:15" x14ac:dyDescent="0.25">
      <c r="A11"/>
      <c r="B11">
        <v>9</v>
      </c>
      <c r="C11">
        <v>26.0275</v>
      </c>
      <c r="D11">
        <v>-9.9559999999999995</v>
      </c>
      <c r="E11">
        <v>219.0196</v>
      </c>
      <c r="F11" s="2">
        <f t="shared" si="2"/>
        <v>168.0694</v>
      </c>
      <c r="G11"/>
      <c r="H11">
        <v>9</v>
      </c>
      <c r="I11">
        <v>-25.970300000000002</v>
      </c>
      <c r="J11">
        <v>-9.9548000000000005</v>
      </c>
      <c r="K11">
        <v>219.0188</v>
      </c>
      <c r="L11" s="2">
        <f t="shared" si="3"/>
        <v>168.0686</v>
      </c>
      <c r="N11" s="5">
        <f t="shared" si="4"/>
        <v>168.06900000000002</v>
      </c>
      <c r="O11" s="5">
        <f t="shared" si="5"/>
        <v>6.9000000000016826E-2</v>
      </c>
    </row>
    <row r="12" spans="1:15" x14ac:dyDescent="0.25">
      <c r="A12"/>
      <c r="B12">
        <v>10</v>
      </c>
      <c r="C12">
        <v>26.026199999999999</v>
      </c>
      <c r="D12">
        <v>-9.9543999999999997</v>
      </c>
      <c r="E12">
        <v>246.99719999999999</v>
      </c>
      <c r="F12" s="2">
        <f t="shared" si="2"/>
        <v>196.047</v>
      </c>
      <c r="G12"/>
      <c r="H12">
        <v>10</v>
      </c>
      <c r="I12">
        <v>-25.9711</v>
      </c>
      <c r="J12">
        <v>-9.9550000000000001</v>
      </c>
      <c r="K12">
        <v>247.00620000000001</v>
      </c>
      <c r="L12" s="2">
        <f t="shared" si="3"/>
        <v>196.05600000000001</v>
      </c>
      <c r="N12" s="5">
        <f t="shared" si="4"/>
        <v>196.0515</v>
      </c>
      <c r="O12" s="5">
        <f t="shared" si="5"/>
        <v>5.150000000000432E-2</v>
      </c>
    </row>
    <row r="13" spans="1:15" x14ac:dyDescent="0.25">
      <c r="A13"/>
      <c r="B13">
        <v>11</v>
      </c>
      <c r="C13">
        <v>26.026499999999999</v>
      </c>
      <c r="D13">
        <v>-9.9548000000000005</v>
      </c>
      <c r="E13">
        <v>275.00069999999999</v>
      </c>
      <c r="F13" s="2">
        <f t="shared" si="2"/>
        <v>224.0505</v>
      </c>
      <c r="G13"/>
      <c r="H13">
        <v>11</v>
      </c>
      <c r="I13">
        <v>-25.97</v>
      </c>
      <c r="J13">
        <v>-9.9553999999999991</v>
      </c>
      <c r="K13">
        <v>275.00439999999998</v>
      </c>
      <c r="L13" s="2">
        <f t="shared" si="3"/>
        <v>224.05419999999998</v>
      </c>
      <c r="N13" s="5">
        <f t="shared" si="4"/>
        <v>224.05234999999999</v>
      </c>
      <c r="O13" s="5">
        <f t="shared" si="5"/>
        <v>5.2349999999989905E-2</v>
      </c>
    </row>
    <row r="14" spans="1:15" x14ac:dyDescent="0.25">
      <c r="A14"/>
      <c r="B14">
        <v>12</v>
      </c>
      <c r="C14">
        <v>26.026499999999999</v>
      </c>
      <c r="D14">
        <v>-9.9542000000000002</v>
      </c>
      <c r="E14">
        <v>303.00029999999998</v>
      </c>
      <c r="F14" s="2">
        <f t="shared" si="2"/>
        <v>252.05009999999999</v>
      </c>
      <c r="G14"/>
      <c r="H14">
        <v>12</v>
      </c>
      <c r="I14">
        <v>-25.971299999999999</v>
      </c>
      <c r="J14">
        <v>-9.9527999999999999</v>
      </c>
      <c r="K14">
        <v>303.01850000000002</v>
      </c>
      <c r="L14" s="2">
        <f t="shared" si="3"/>
        <v>252.06830000000002</v>
      </c>
      <c r="N14" s="5">
        <f t="shared" si="4"/>
        <v>252.0592</v>
      </c>
      <c r="O14" s="5">
        <f t="shared" si="5"/>
        <v>5.9200000000004138E-2</v>
      </c>
    </row>
    <row r="15" spans="1:15" x14ac:dyDescent="0.25">
      <c r="A15"/>
      <c r="B15">
        <v>13</v>
      </c>
      <c r="C15">
        <v>26.025700000000001</v>
      </c>
      <c r="D15">
        <v>-9.9547000000000008</v>
      </c>
      <c r="E15">
        <v>330.99579999999997</v>
      </c>
      <c r="F15" s="2">
        <f t="shared" si="2"/>
        <v>280.04559999999998</v>
      </c>
      <c r="G15"/>
      <c r="H15">
        <v>13</v>
      </c>
      <c r="I15">
        <v>-25.971</v>
      </c>
      <c r="J15">
        <v>-9.9547000000000008</v>
      </c>
      <c r="K15">
        <v>331.01549999999997</v>
      </c>
      <c r="L15" s="2">
        <f t="shared" si="3"/>
        <v>280.06529999999998</v>
      </c>
      <c r="N15" s="5">
        <f t="shared" si="4"/>
        <v>280.05544999999995</v>
      </c>
      <c r="O15" s="5">
        <f t="shared" si="5"/>
        <v>5.5449999999950705E-2</v>
      </c>
    </row>
    <row r="16" spans="1:15" x14ac:dyDescent="0.25">
      <c r="A16"/>
      <c r="B16">
        <v>14</v>
      </c>
      <c r="C16">
        <v>26.0276</v>
      </c>
      <c r="D16">
        <v>-9.9550000000000001</v>
      </c>
      <c r="E16">
        <v>358.95490000000001</v>
      </c>
      <c r="F16" s="2">
        <f t="shared" si="2"/>
        <v>308.00470000000001</v>
      </c>
      <c r="G16"/>
      <c r="H16">
        <v>14</v>
      </c>
      <c r="I16">
        <v>-25.971299999999999</v>
      </c>
      <c r="J16">
        <v>-9.9532000000000007</v>
      </c>
      <c r="K16">
        <v>359.00459999999998</v>
      </c>
      <c r="L16" s="2">
        <f t="shared" si="3"/>
        <v>308.05439999999999</v>
      </c>
      <c r="N16" s="5">
        <f t="shared" si="4"/>
        <v>308.02954999999997</v>
      </c>
      <c r="O16" s="5">
        <f t="shared" si="5"/>
        <v>2.9549999999971988E-2</v>
      </c>
    </row>
    <row r="17" spans="1:15" x14ac:dyDescent="0.25">
      <c r="A17"/>
      <c r="B17">
        <v>15</v>
      </c>
      <c r="C17">
        <v>26.0259</v>
      </c>
      <c r="D17">
        <v>-9.9556000000000004</v>
      </c>
      <c r="E17">
        <v>387.00119999999998</v>
      </c>
      <c r="F17" s="2">
        <f t="shared" si="2"/>
        <v>336.05099999999999</v>
      </c>
      <c r="G17"/>
      <c r="H17">
        <v>15</v>
      </c>
      <c r="I17">
        <v>-25.970500000000001</v>
      </c>
      <c r="J17">
        <v>-9.9564000000000004</v>
      </c>
      <c r="K17">
        <v>386.99290000000002</v>
      </c>
      <c r="L17" s="2">
        <f t="shared" si="3"/>
        <v>336.04270000000002</v>
      </c>
      <c r="N17" s="5">
        <f t="shared" si="4"/>
        <v>336.04685000000001</v>
      </c>
      <c r="O17" s="5">
        <f t="shared" si="5"/>
        <v>4.6850000000006276E-2</v>
      </c>
    </row>
    <row r="18" spans="1:15" x14ac:dyDescent="0.25">
      <c r="A18"/>
      <c r="B18">
        <v>16</v>
      </c>
      <c r="C18">
        <v>26.026700000000002</v>
      </c>
      <c r="D18">
        <v>-9.9555000000000007</v>
      </c>
      <c r="E18">
        <v>414.99860000000001</v>
      </c>
      <c r="F18" s="2">
        <f t="shared" si="2"/>
        <v>364.04840000000002</v>
      </c>
      <c r="G18"/>
      <c r="H18">
        <v>16</v>
      </c>
      <c r="I18">
        <v>-25.971499999999999</v>
      </c>
      <c r="J18">
        <v>-9.9542000000000002</v>
      </c>
      <c r="K18">
        <v>415.01400000000001</v>
      </c>
      <c r="L18" s="2">
        <f t="shared" si="3"/>
        <v>364.06380000000001</v>
      </c>
      <c r="N18" s="5">
        <f t="shared" si="4"/>
        <v>364.05610000000001</v>
      </c>
      <c r="O18" s="5">
        <f t="shared" si="5"/>
        <v>5.6100000000014916E-2</v>
      </c>
    </row>
    <row r="19" spans="1:15" x14ac:dyDescent="0.25">
      <c r="A19"/>
      <c r="B19">
        <v>17</v>
      </c>
      <c r="C19">
        <v>26.027000000000001</v>
      </c>
      <c r="D19">
        <v>-9.9557000000000002</v>
      </c>
      <c r="E19">
        <v>442.97699999999998</v>
      </c>
      <c r="F19" s="2">
        <f t="shared" si="2"/>
        <v>392.02679999999998</v>
      </c>
      <c r="G19"/>
      <c r="H19">
        <v>17</v>
      </c>
      <c r="I19">
        <v>-25.971599999999999</v>
      </c>
      <c r="J19">
        <v>-9.9539000000000009</v>
      </c>
      <c r="K19">
        <v>442.99990000000003</v>
      </c>
      <c r="L19" s="2">
        <f t="shared" si="3"/>
        <v>392.04970000000003</v>
      </c>
      <c r="N19" s="5">
        <f t="shared" si="4"/>
        <v>392.03825000000001</v>
      </c>
      <c r="O19" s="5">
        <f t="shared" si="5"/>
        <v>3.8250000000005002E-2</v>
      </c>
    </row>
    <row r="20" spans="1:15" x14ac:dyDescent="0.25">
      <c r="A20"/>
      <c r="B20">
        <v>18</v>
      </c>
      <c r="C20">
        <v>26.025700000000001</v>
      </c>
      <c r="D20">
        <v>-9.9547000000000008</v>
      </c>
      <c r="E20">
        <v>471.02379999999999</v>
      </c>
      <c r="F20" s="2">
        <f t="shared" si="2"/>
        <v>420.0736</v>
      </c>
      <c r="G20"/>
      <c r="H20">
        <v>18</v>
      </c>
      <c r="I20">
        <v>-25.971699999999998</v>
      </c>
      <c r="J20">
        <v>-9.9528999999999996</v>
      </c>
      <c r="K20">
        <v>471.01220000000001</v>
      </c>
      <c r="L20" s="2">
        <f t="shared" si="3"/>
        <v>420.06200000000001</v>
      </c>
      <c r="N20" s="5">
        <f t="shared" si="4"/>
        <v>420.06780000000003</v>
      </c>
      <c r="O20" s="5">
        <f t="shared" si="5"/>
        <v>6.7800000000033833E-2</v>
      </c>
    </row>
    <row r="21" spans="1:15" x14ac:dyDescent="0.25">
      <c r="A21"/>
      <c r="B21">
        <v>19</v>
      </c>
      <c r="C21">
        <v>26.0261</v>
      </c>
      <c r="D21">
        <v>-9.9566999999999997</v>
      </c>
      <c r="E21">
        <v>499.02910000000003</v>
      </c>
      <c r="F21" s="2">
        <f t="shared" si="2"/>
        <v>448.07890000000003</v>
      </c>
      <c r="G21"/>
      <c r="H21">
        <v>19</v>
      </c>
      <c r="I21">
        <v>-25.971</v>
      </c>
      <c r="J21">
        <v>-9.9553999999999991</v>
      </c>
      <c r="K21">
        <v>499.02080000000001</v>
      </c>
      <c r="L21" s="2">
        <f t="shared" si="3"/>
        <v>448.07060000000001</v>
      </c>
      <c r="N21" s="5">
        <f t="shared" si="4"/>
        <v>448.07474999999999</v>
      </c>
      <c r="O21" s="5">
        <f t="shared" si="5"/>
        <v>7.4749999999994543E-2</v>
      </c>
    </row>
    <row r="22" spans="1:15" x14ac:dyDescent="0.25">
      <c r="A22"/>
      <c r="B22">
        <v>20</v>
      </c>
      <c r="C22">
        <v>26.025700000000001</v>
      </c>
      <c r="D22">
        <v>-9.9552999999999994</v>
      </c>
      <c r="E22">
        <v>527.00139999999999</v>
      </c>
      <c r="F22" s="2">
        <f t="shared" si="2"/>
        <v>476.05119999999999</v>
      </c>
      <c r="G22"/>
      <c r="H22">
        <v>20</v>
      </c>
      <c r="I22">
        <v>-25.971900000000002</v>
      </c>
      <c r="J22">
        <v>-9.9548000000000005</v>
      </c>
      <c r="K22">
        <v>527.01869999999997</v>
      </c>
      <c r="L22" s="2">
        <f t="shared" si="3"/>
        <v>476.06849999999997</v>
      </c>
      <c r="N22" s="5">
        <f t="shared" si="4"/>
        <v>476.05984999999998</v>
      </c>
      <c r="O22" s="5">
        <f t="shared" si="5"/>
        <v>5.9849999999983083E-2</v>
      </c>
    </row>
    <row r="23" spans="1:15" x14ac:dyDescent="0.25">
      <c r="A23"/>
      <c r="B23">
        <v>21</v>
      </c>
      <c r="C23">
        <v>26.025500000000001</v>
      </c>
      <c r="D23">
        <v>-9.9558999999999997</v>
      </c>
      <c r="E23">
        <v>554.98040000000003</v>
      </c>
      <c r="F23" s="2">
        <f t="shared" si="2"/>
        <v>504.03020000000004</v>
      </c>
      <c r="G23"/>
      <c r="H23">
        <v>21</v>
      </c>
      <c r="I23">
        <v>-25.9711</v>
      </c>
      <c r="J23">
        <v>-9.9573999999999998</v>
      </c>
      <c r="K23">
        <v>555.02660000000003</v>
      </c>
      <c r="L23" s="2">
        <f t="shared" si="3"/>
        <v>504.07640000000004</v>
      </c>
      <c r="N23" s="5">
        <f t="shared" si="4"/>
        <v>504.05330000000004</v>
      </c>
      <c r="O23" s="5">
        <f t="shared" si="5"/>
        <v>5.3300000000035652E-2</v>
      </c>
    </row>
    <row r="24" spans="1:15" x14ac:dyDescent="0.25">
      <c r="A24"/>
      <c r="B24">
        <v>22</v>
      </c>
      <c r="C24">
        <v>26.026</v>
      </c>
      <c r="D24">
        <v>-9.9553999999999991</v>
      </c>
      <c r="E24">
        <v>583.02210000000002</v>
      </c>
      <c r="F24" s="2">
        <f t="shared" si="2"/>
        <v>532.07190000000003</v>
      </c>
      <c r="G24"/>
      <c r="H24">
        <v>22</v>
      </c>
      <c r="I24">
        <v>-25.972200000000001</v>
      </c>
      <c r="J24">
        <v>-9.9536999999999995</v>
      </c>
      <c r="K24">
        <v>583.02859999999998</v>
      </c>
      <c r="L24" s="2">
        <f t="shared" si="3"/>
        <v>532.07839999999999</v>
      </c>
      <c r="N24" s="5">
        <f t="shared" si="4"/>
        <v>532.07515000000001</v>
      </c>
      <c r="O24" s="5">
        <f t="shared" si="5"/>
        <v>7.5150000000007822E-2</v>
      </c>
    </row>
    <row r="25" spans="1:15" x14ac:dyDescent="0.25">
      <c r="A25"/>
      <c r="B25">
        <v>23</v>
      </c>
      <c r="C25">
        <v>26.0261</v>
      </c>
      <c r="D25">
        <v>-9.9563000000000006</v>
      </c>
      <c r="E25">
        <v>610.98559999999998</v>
      </c>
      <c r="F25" s="2">
        <f t="shared" si="2"/>
        <v>560.03539999999998</v>
      </c>
      <c r="G25"/>
      <c r="H25">
        <v>23</v>
      </c>
      <c r="I25">
        <v>-25.971399999999999</v>
      </c>
      <c r="J25">
        <v>-9.9555000000000007</v>
      </c>
      <c r="K25">
        <v>611.0181</v>
      </c>
      <c r="L25" s="2">
        <f t="shared" si="3"/>
        <v>560.06790000000001</v>
      </c>
      <c r="N25" s="5">
        <f t="shared" si="4"/>
        <v>560.05165</v>
      </c>
      <c r="O25" s="5">
        <f t="shared" si="5"/>
        <v>5.1649999999995089E-2</v>
      </c>
    </row>
    <row r="26" spans="1:15" x14ac:dyDescent="0.25">
      <c r="A26"/>
      <c r="B26">
        <v>24</v>
      </c>
      <c r="C26">
        <v>26.026499999999999</v>
      </c>
      <c r="D26">
        <v>-9.9565999999999999</v>
      </c>
      <c r="E26">
        <v>638.96799999999996</v>
      </c>
      <c r="F26" s="2">
        <f t="shared" si="2"/>
        <v>588.01779999999997</v>
      </c>
      <c r="G26"/>
      <c r="H26">
        <v>24</v>
      </c>
      <c r="I26">
        <v>-25.971699999999998</v>
      </c>
      <c r="J26">
        <v>-9.9573</v>
      </c>
      <c r="K26">
        <v>639.02049999999997</v>
      </c>
      <c r="L26" s="2">
        <f t="shared" si="3"/>
        <v>588.07029999999997</v>
      </c>
      <c r="N26" s="5">
        <f t="shared" si="4"/>
        <v>588.04404999999997</v>
      </c>
      <c r="O26" s="5">
        <f t="shared" si="5"/>
        <v>4.4049999999970169E-2</v>
      </c>
    </row>
    <row r="27" spans="1:15" x14ac:dyDescent="0.25">
      <c r="A27"/>
      <c r="B27">
        <v>25</v>
      </c>
      <c r="C27">
        <v>26.0259</v>
      </c>
      <c r="D27">
        <v>-9.9563000000000006</v>
      </c>
      <c r="E27">
        <v>666.94719999999995</v>
      </c>
      <c r="F27" s="2">
        <f t="shared" si="2"/>
        <v>615.99699999999996</v>
      </c>
      <c r="G27"/>
      <c r="H27">
        <v>25</v>
      </c>
      <c r="I27">
        <v>-25.971900000000002</v>
      </c>
      <c r="J27">
        <v>-9.9540000000000006</v>
      </c>
      <c r="K27">
        <v>667.00639999999999</v>
      </c>
      <c r="L27" s="2">
        <f t="shared" si="3"/>
        <v>616.05619999999999</v>
      </c>
      <c r="N27" s="5">
        <f t="shared" si="4"/>
        <v>616.02659999999992</v>
      </c>
      <c r="O27" s="5">
        <f t="shared" si="5"/>
        <v>2.659999999991669E-2</v>
      </c>
    </row>
    <row r="28" spans="1:15" x14ac:dyDescent="0.25">
      <c r="A28"/>
      <c r="B28">
        <v>26</v>
      </c>
      <c r="C28">
        <v>26.0258</v>
      </c>
      <c r="D28">
        <v>-9.9558</v>
      </c>
      <c r="E28">
        <v>694.96690000000001</v>
      </c>
      <c r="F28" s="2">
        <f t="shared" si="2"/>
        <v>644.01670000000001</v>
      </c>
      <c r="G28"/>
      <c r="H28">
        <v>26</v>
      </c>
      <c r="I28">
        <v>-25.9725</v>
      </c>
      <c r="J28">
        <v>-9.9540000000000006</v>
      </c>
      <c r="K28">
        <v>695.01900000000001</v>
      </c>
      <c r="L28" s="2">
        <f t="shared" si="3"/>
        <v>644.06880000000001</v>
      </c>
      <c r="N28" s="5">
        <f t="shared" si="4"/>
        <v>644.04275000000007</v>
      </c>
      <c r="O28" s="5">
        <f t="shared" si="5"/>
        <v>4.2750000000069122E-2</v>
      </c>
    </row>
    <row r="29" spans="1:15" x14ac:dyDescent="0.25">
      <c r="A29"/>
      <c r="B29">
        <v>27</v>
      </c>
      <c r="C29">
        <v>26.025600000000001</v>
      </c>
      <c r="D29">
        <v>-9.9564000000000004</v>
      </c>
      <c r="E29">
        <v>722.99</v>
      </c>
      <c r="F29" s="2">
        <f t="shared" si="2"/>
        <v>672.03980000000001</v>
      </c>
      <c r="G29"/>
      <c r="H29">
        <v>27</v>
      </c>
      <c r="I29">
        <v>-25.9726</v>
      </c>
      <c r="J29">
        <v>-9.9544999999999995</v>
      </c>
      <c r="K29">
        <v>723.02589999999998</v>
      </c>
      <c r="L29" s="2">
        <f t="shared" si="3"/>
        <v>672.07569999999998</v>
      </c>
      <c r="N29" s="5">
        <f t="shared" si="4"/>
        <v>672.05774999999994</v>
      </c>
      <c r="O29" s="5">
        <f t="shared" si="5"/>
        <v>5.7749999999941792E-2</v>
      </c>
    </row>
    <row r="30" spans="1:15" x14ac:dyDescent="0.25">
      <c r="A30"/>
      <c r="B30">
        <v>28</v>
      </c>
      <c r="C30">
        <v>26.025300000000001</v>
      </c>
      <c r="D30">
        <v>-9.9563000000000006</v>
      </c>
      <c r="E30">
        <v>750.97550000000001</v>
      </c>
      <c r="F30" s="2">
        <f t="shared" si="2"/>
        <v>700.02530000000002</v>
      </c>
      <c r="G30"/>
      <c r="H30">
        <v>28</v>
      </c>
      <c r="I30">
        <v>-25.972200000000001</v>
      </c>
      <c r="J30">
        <v>-9.9566999999999997</v>
      </c>
      <c r="K30">
        <v>751.02750000000003</v>
      </c>
      <c r="L30" s="2">
        <f t="shared" si="3"/>
        <v>700.07730000000004</v>
      </c>
      <c r="N30" s="5">
        <f t="shared" si="4"/>
        <v>700.05130000000008</v>
      </c>
      <c r="O30" s="5">
        <f t="shared" si="5"/>
        <v>5.1300000000082946E-2</v>
      </c>
    </row>
    <row r="31" spans="1:15" x14ac:dyDescent="0.25">
      <c r="A31"/>
      <c r="B31">
        <v>29</v>
      </c>
      <c r="C31">
        <v>26.025500000000001</v>
      </c>
      <c r="D31">
        <v>-9.9568999999999992</v>
      </c>
      <c r="E31">
        <v>778.98310000000004</v>
      </c>
      <c r="F31" s="2">
        <f t="shared" si="2"/>
        <v>728.03290000000004</v>
      </c>
      <c r="G31"/>
      <c r="H31">
        <v>29</v>
      </c>
      <c r="I31">
        <v>-25.9725</v>
      </c>
      <c r="J31">
        <v>-9.9547000000000008</v>
      </c>
      <c r="K31">
        <v>779.03840000000002</v>
      </c>
      <c r="L31" s="2">
        <f t="shared" si="3"/>
        <v>728.08820000000003</v>
      </c>
      <c r="N31" s="5">
        <f t="shared" si="4"/>
        <v>728.06055000000003</v>
      </c>
      <c r="O31" s="5">
        <f t="shared" si="5"/>
        <v>6.0550000000034743E-2</v>
      </c>
    </row>
    <row r="32" spans="1:15" x14ac:dyDescent="0.25">
      <c r="A32"/>
      <c r="B32">
        <v>30</v>
      </c>
      <c r="C32">
        <v>26.0245</v>
      </c>
      <c r="D32">
        <v>-9.9580000000000002</v>
      </c>
      <c r="E32">
        <v>806.96550000000002</v>
      </c>
      <c r="F32" s="2">
        <f t="shared" si="2"/>
        <v>756.01530000000002</v>
      </c>
      <c r="G32"/>
      <c r="H32">
        <v>30</v>
      </c>
      <c r="I32">
        <v>-25.9725</v>
      </c>
      <c r="J32">
        <v>-9.9544999999999995</v>
      </c>
      <c r="K32">
        <v>807.03779999999995</v>
      </c>
      <c r="L32" s="2">
        <f t="shared" si="3"/>
        <v>756.08759999999995</v>
      </c>
      <c r="N32" s="5">
        <f t="shared" si="4"/>
        <v>756.05144999999993</v>
      </c>
      <c r="O32" s="5">
        <f t="shared" si="5"/>
        <v>5.1449999999931606E-2</v>
      </c>
    </row>
    <row r="33" spans="1:15" x14ac:dyDescent="0.25">
      <c r="A33"/>
      <c r="B33">
        <v>31</v>
      </c>
      <c r="C33">
        <v>26.025099999999998</v>
      </c>
      <c r="D33">
        <v>-9.9567999999999994</v>
      </c>
      <c r="E33">
        <v>835.02020000000005</v>
      </c>
      <c r="F33" s="2">
        <f t="shared" si="2"/>
        <v>784.07</v>
      </c>
      <c r="G33"/>
      <c r="H33">
        <v>31</v>
      </c>
      <c r="I33">
        <v>-25.972899999999999</v>
      </c>
      <c r="J33">
        <v>-9.9549000000000003</v>
      </c>
      <c r="K33">
        <v>835.02350000000001</v>
      </c>
      <c r="L33" s="2">
        <f t="shared" si="3"/>
        <v>784.07330000000002</v>
      </c>
      <c r="N33" s="5">
        <f t="shared" si="4"/>
        <v>784.07165000000009</v>
      </c>
      <c r="O33" s="5">
        <f t="shared" si="5"/>
        <v>7.1650000000090586E-2</v>
      </c>
    </row>
    <row r="34" spans="1:15" x14ac:dyDescent="0.25">
      <c r="A34"/>
      <c r="B34">
        <v>32</v>
      </c>
      <c r="C34">
        <v>26.0244</v>
      </c>
      <c r="D34">
        <v>-9.9585000000000008</v>
      </c>
      <c r="E34">
        <v>862.99220000000003</v>
      </c>
      <c r="F34" s="2">
        <f t="shared" si="2"/>
        <v>812.04200000000003</v>
      </c>
      <c r="G34"/>
      <c r="H34">
        <v>32</v>
      </c>
      <c r="I34">
        <v>-25.972000000000001</v>
      </c>
      <c r="J34">
        <v>-9.9542000000000002</v>
      </c>
      <c r="K34">
        <v>863.03629999999998</v>
      </c>
      <c r="L34" s="2">
        <f t="shared" si="3"/>
        <v>812.08609999999999</v>
      </c>
      <c r="N34" s="5">
        <f t="shared" si="4"/>
        <v>812.06404999999995</v>
      </c>
      <c r="O34" s="5">
        <f t="shared" si="5"/>
        <v>6.4049999999951979E-2</v>
      </c>
    </row>
    <row r="35" spans="1:15" x14ac:dyDescent="0.25">
      <c r="A35"/>
      <c r="B35">
        <v>33</v>
      </c>
      <c r="C35">
        <v>26.023900000000001</v>
      </c>
      <c r="D35">
        <v>-9.9572000000000003</v>
      </c>
      <c r="E35">
        <v>890.95989999999995</v>
      </c>
      <c r="F35" s="2">
        <f t="shared" si="2"/>
        <v>840.00969999999995</v>
      </c>
      <c r="G35"/>
      <c r="H35">
        <v>33</v>
      </c>
      <c r="I35">
        <v>-25.971900000000002</v>
      </c>
      <c r="J35">
        <v>-9.9572000000000003</v>
      </c>
      <c r="K35">
        <v>891.04049999999995</v>
      </c>
      <c r="L35" s="2">
        <f t="shared" si="3"/>
        <v>840.09029999999996</v>
      </c>
      <c r="N35" s="5">
        <f t="shared" si="4"/>
        <v>840.05</v>
      </c>
      <c r="O35" s="5">
        <f t="shared" si="5"/>
        <v>4.9999999999954525E-2</v>
      </c>
    </row>
    <row r="36" spans="1:15" x14ac:dyDescent="0.25">
      <c r="A36"/>
      <c r="B36">
        <v>34</v>
      </c>
      <c r="C36">
        <v>26.0245</v>
      </c>
      <c r="D36">
        <v>-9.9565000000000001</v>
      </c>
      <c r="E36">
        <v>918.95</v>
      </c>
      <c r="F36" s="2">
        <f t="shared" si="2"/>
        <v>867.99980000000005</v>
      </c>
      <c r="G36"/>
      <c r="H36">
        <v>34</v>
      </c>
      <c r="I36">
        <v>-25.971800000000002</v>
      </c>
      <c r="J36">
        <v>-9.9550999999999998</v>
      </c>
      <c r="K36">
        <v>919.03899999999999</v>
      </c>
      <c r="L36" s="2">
        <f t="shared" si="3"/>
        <v>868.08879999999999</v>
      </c>
      <c r="N36" s="5">
        <f t="shared" si="4"/>
        <v>868.04430000000002</v>
      </c>
      <c r="O36" s="5">
        <f t="shared" si="5"/>
        <v>4.43000000000211E-2</v>
      </c>
    </row>
    <row r="37" spans="1:15" x14ac:dyDescent="0.25">
      <c r="A37"/>
      <c r="B37">
        <v>35</v>
      </c>
      <c r="C37">
        <v>26.025200000000002</v>
      </c>
      <c r="D37">
        <v>-9.9603000000000002</v>
      </c>
      <c r="E37">
        <v>947.01819999999998</v>
      </c>
      <c r="F37" s="2">
        <f t="shared" si="2"/>
        <v>896.06799999999998</v>
      </c>
      <c r="G37"/>
      <c r="H37">
        <v>35</v>
      </c>
      <c r="I37">
        <v>-25.972799999999999</v>
      </c>
      <c r="J37">
        <v>-9.9552999999999994</v>
      </c>
      <c r="K37">
        <v>947.04110000000003</v>
      </c>
      <c r="L37" s="2">
        <f t="shared" si="3"/>
        <v>896.09090000000003</v>
      </c>
      <c r="N37" s="5">
        <f t="shared" si="4"/>
        <v>896.07944999999995</v>
      </c>
      <c r="O37" s="5">
        <f t="shared" si="5"/>
        <v>7.9449999999951615E-2</v>
      </c>
    </row>
    <row r="38" spans="1:15" x14ac:dyDescent="0.25">
      <c r="A38"/>
      <c r="B38">
        <v>36</v>
      </c>
      <c r="C38">
        <v>26.024799999999999</v>
      </c>
      <c r="D38">
        <v>-9.9565999999999999</v>
      </c>
      <c r="E38">
        <v>975.00720000000001</v>
      </c>
      <c r="F38" s="2">
        <f t="shared" si="2"/>
        <v>924.05700000000002</v>
      </c>
      <c r="G38"/>
      <c r="H38">
        <v>36</v>
      </c>
      <c r="I38">
        <v>-25.972799999999999</v>
      </c>
      <c r="J38">
        <v>-9.9548000000000005</v>
      </c>
      <c r="K38">
        <v>975.04229999999995</v>
      </c>
      <c r="L38" s="2">
        <f t="shared" si="3"/>
        <v>924.09209999999996</v>
      </c>
      <c r="N38" s="5">
        <f t="shared" si="4"/>
        <v>924.07455000000004</v>
      </c>
      <c r="O38" s="5">
        <f t="shared" si="5"/>
        <v>7.4550000000044747E-2</v>
      </c>
    </row>
    <row r="39" spans="1:15" x14ac:dyDescent="0.25">
      <c r="A39"/>
      <c r="B39">
        <v>37</v>
      </c>
      <c r="C39">
        <v>26.025700000000001</v>
      </c>
      <c r="D39">
        <v>-9.9597999999999995</v>
      </c>
      <c r="E39">
        <v>1003.0046</v>
      </c>
      <c r="F39" s="2">
        <f t="shared" si="2"/>
        <v>952.05439999999999</v>
      </c>
      <c r="G39"/>
      <c r="H39">
        <v>37</v>
      </c>
      <c r="I39">
        <v>-25.972300000000001</v>
      </c>
      <c r="J39">
        <v>-9.9587000000000003</v>
      </c>
      <c r="K39">
        <v>1003.043</v>
      </c>
      <c r="L39" s="2">
        <f t="shared" si="3"/>
        <v>952.09280000000001</v>
      </c>
      <c r="N39" s="5">
        <f t="shared" si="4"/>
        <v>952.07359999999994</v>
      </c>
      <c r="O39" s="5">
        <f t="shared" si="5"/>
        <v>7.3599999999942156E-2</v>
      </c>
    </row>
    <row r="40" spans="1:15" x14ac:dyDescent="0.25">
      <c r="A40"/>
      <c r="B40">
        <v>38</v>
      </c>
      <c r="C40">
        <v>26.024100000000001</v>
      </c>
      <c r="D40">
        <v>-9.9596</v>
      </c>
      <c r="E40">
        <v>1030.9460999999999</v>
      </c>
      <c r="F40" s="2">
        <f t="shared" si="2"/>
        <v>979.99589999999989</v>
      </c>
      <c r="G40"/>
      <c r="H40">
        <v>38</v>
      </c>
      <c r="I40">
        <v>-25.9725</v>
      </c>
      <c r="J40">
        <v>-9.9574999999999996</v>
      </c>
      <c r="K40">
        <v>1031.0367000000001</v>
      </c>
      <c r="L40" s="2">
        <f t="shared" si="3"/>
        <v>980.08650000000011</v>
      </c>
      <c r="N40" s="5">
        <f t="shared" si="4"/>
        <v>980.0412</v>
      </c>
      <c r="O40" s="5">
        <f t="shared" si="5"/>
        <v>4.1200000000003456E-2</v>
      </c>
    </row>
    <row r="41" spans="1:15" x14ac:dyDescent="0.25">
      <c r="A41"/>
      <c r="B41">
        <v>39</v>
      </c>
      <c r="C41">
        <v>26.025099999999998</v>
      </c>
      <c r="D41">
        <v>-9.9587000000000003</v>
      </c>
      <c r="E41">
        <v>1058.9793</v>
      </c>
      <c r="F41" s="2">
        <f t="shared" si="2"/>
        <v>1008.0291</v>
      </c>
      <c r="G41"/>
      <c r="H41">
        <v>39</v>
      </c>
      <c r="I41">
        <v>-25.9727</v>
      </c>
      <c r="J41">
        <v>-9.9588999999999999</v>
      </c>
      <c r="K41">
        <v>1059.0405000000001</v>
      </c>
      <c r="L41" s="2">
        <f t="shared" si="3"/>
        <v>1008.0903000000001</v>
      </c>
      <c r="N41" s="5">
        <f t="shared" si="4"/>
        <v>1008.0597</v>
      </c>
      <c r="O41" s="5">
        <f t="shared" si="5"/>
        <v>5.9700000000020736E-2</v>
      </c>
    </row>
    <row r="42" spans="1:15" x14ac:dyDescent="0.25">
      <c r="A42"/>
      <c r="B42">
        <v>40</v>
      </c>
      <c r="C42">
        <v>26.023700000000002</v>
      </c>
      <c r="D42">
        <v>-9.9602000000000004</v>
      </c>
      <c r="E42">
        <v>1086.9459999999999</v>
      </c>
      <c r="F42" s="2">
        <f t="shared" si="2"/>
        <v>1035.9957999999999</v>
      </c>
      <c r="G42"/>
      <c r="H42">
        <v>40</v>
      </c>
      <c r="I42">
        <v>-25.973800000000001</v>
      </c>
      <c r="J42">
        <v>-9.9556000000000004</v>
      </c>
      <c r="K42">
        <v>1087.0344</v>
      </c>
      <c r="L42" s="2">
        <f t="shared" si="3"/>
        <v>1036.0842</v>
      </c>
      <c r="N42" s="5">
        <f t="shared" si="4"/>
        <v>1036.04</v>
      </c>
      <c r="O42" s="5">
        <f t="shared" si="5"/>
        <v>3.999999999996362E-2</v>
      </c>
    </row>
    <row r="43" spans="1:15" x14ac:dyDescent="0.25">
      <c r="A43"/>
      <c r="B43">
        <v>41</v>
      </c>
      <c r="C43">
        <v>26.023599999999998</v>
      </c>
      <c r="D43">
        <v>-9.9585000000000008</v>
      </c>
      <c r="E43">
        <v>1114.9493</v>
      </c>
      <c r="F43" s="2">
        <f t="shared" si="2"/>
        <v>1063.9991</v>
      </c>
      <c r="G43"/>
      <c r="H43">
        <v>41</v>
      </c>
      <c r="I43">
        <v>-25.972999999999999</v>
      </c>
      <c r="J43">
        <v>-9.9591999999999992</v>
      </c>
      <c r="K43">
        <v>1115.0265999999999</v>
      </c>
      <c r="L43" s="2">
        <f t="shared" si="3"/>
        <v>1064.0763999999999</v>
      </c>
      <c r="N43" s="5">
        <f t="shared" si="4"/>
        <v>1064.03775</v>
      </c>
      <c r="O43" s="5">
        <f t="shared" si="5"/>
        <v>3.7749999999959982E-2</v>
      </c>
    </row>
    <row r="44" spans="1:15" x14ac:dyDescent="0.25">
      <c r="A44"/>
      <c r="B44">
        <v>42</v>
      </c>
      <c r="C44">
        <v>26.0244</v>
      </c>
      <c r="D44">
        <v>-9.9593000000000007</v>
      </c>
      <c r="E44">
        <v>1142.9173000000001</v>
      </c>
      <c r="F44" s="2">
        <f t="shared" si="2"/>
        <v>1091.9671000000001</v>
      </c>
      <c r="G44"/>
      <c r="H44">
        <v>42</v>
      </c>
      <c r="I44">
        <v>-25.973199999999999</v>
      </c>
      <c r="J44">
        <v>-9.9589999999999996</v>
      </c>
      <c r="K44">
        <v>1143.0023000000001</v>
      </c>
      <c r="L44" s="2">
        <f t="shared" si="3"/>
        <v>1092.0521000000001</v>
      </c>
      <c r="N44" s="5">
        <f t="shared" si="4"/>
        <v>1092.0096000000001</v>
      </c>
      <c r="O44" s="5">
        <f t="shared" si="5"/>
        <v>9.6000000000913133E-3</v>
      </c>
    </row>
    <row r="45" spans="1:15" x14ac:dyDescent="0.25">
      <c r="A45"/>
      <c r="B45">
        <v>43</v>
      </c>
      <c r="C45">
        <v>26.0243</v>
      </c>
      <c r="D45">
        <v>-9.9597999999999995</v>
      </c>
      <c r="E45">
        <v>1171.0713000000001</v>
      </c>
      <c r="F45" s="2">
        <f t="shared" si="2"/>
        <v>1120.1211000000001</v>
      </c>
      <c r="G45"/>
      <c r="H45">
        <v>43</v>
      </c>
      <c r="I45">
        <v>-25.9726</v>
      </c>
      <c r="J45">
        <v>-9.9604999999999997</v>
      </c>
      <c r="K45">
        <v>1171.067</v>
      </c>
      <c r="L45" s="2">
        <f t="shared" si="3"/>
        <v>1120.1168</v>
      </c>
      <c r="N45" s="5">
        <f t="shared" si="4"/>
        <v>1120.11895</v>
      </c>
      <c r="O45" s="5">
        <f t="shared" si="5"/>
        <v>0.11895000000004075</v>
      </c>
    </row>
    <row r="46" spans="1:15" x14ac:dyDescent="0.25">
      <c r="A46"/>
      <c r="B46">
        <v>44</v>
      </c>
      <c r="C46">
        <v>26.025300000000001</v>
      </c>
      <c r="D46">
        <v>-9.9573999999999998</v>
      </c>
      <c r="E46">
        <v>1199.0877</v>
      </c>
      <c r="F46" s="2">
        <f t="shared" si="2"/>
        <v>1148.1375</v>
      </c>
      <c r="G46"/>
      <c r="H46">
        <v>44</v>
      </c>
      <c r="I46">
        <v>-25.973199999999999</v>
      </c>
      <c r="J46">
        <v>-9.9557000000000002</v>
      </c>
      <c r="K46">
        <v>1199.0971</v>
      </c>
      <c r="L46" s="2">
        <f t="shared" si="3"/>
        <v>1148.1469</v>
      </c>
      <c r="N46" s="5">
        <f t="shared" si="4"/>
        <v>1148.1422</v>
      </c>
      <c r="O46" s="5">
        <f t="shared" si="5"/>
        <v>0.14220000000000255</v>
      </c>
    </row>
    <row r="47" spans="1:15" x14ac:dyDescent="0.25">
      <c r="A47"/>
      <c r="B47">
        <v>45</v>
      </c>
      <c r="C47">
        <v>26.0246</v>
      </c>
      <c r="D47">
        <v>-9.9610000000000003</v>
      </c>
      <c r="E47">
        <v>1227.0998</v>
      </c>
      <c r="F47" s="2">
        <f t="shared" si="2"/>
        <v>1176.1496</v>
      </c>
      <c r="G47"/>
      <c r="H47">
        <v>45</v>
      </c>
      <c r="I47">
        <v>-25.9725</v>
      </c>
      <c r="J47">
        <v>-9.9596</v>
      </c>
      <c r="K47">
        <v>1227.1032</v>
      </c>
      <c r="L47" s="2">
        <f t="shared" si="3"/>
        <v>1176.153</v>
      </c>
      <c r="N47" s="5">
        <f t="shared" si="4"/>
        <v>1176.1513</v>
      </c>
      <c r="O47" s="5">
        <f t="shared" si="5"/>
        <v>0.151299999999992</v>
      </c>
    </row>
    <row r="48" spans="1:15" x14ac:dyDescent="0.25">
      <c r="A48"/>
      <c r="B48">
        <v>46</v>
      </c>
      <c r="C48">
        <v>26.0246</v>
      </c>
      <c r="D48">
        <v>-9.9575999999999993</v>
      </c>
      <c r="E48">
        <v>1255.0821000000001</v>
      </c>
      <c r="F48" s="2">
        <f t="shared" si="2"/>
        <v>1204.1319000000001</v>
      </c>
      <c r="G48"/>
      <c r="H48">
        <v>46</v>
      </c>
      <c r="I48">
        <v>-25.972899999999999</v>
      </c>
      <c r="J48">
        <v>-9.9590999999999994</v>
      </c>
      <c r="K48">
        <v>1255.1048000000001</v>
      </c>
      <c r="L48" s="2">
        <f t="shared" si="3"/>
        <v>1204.1546000000001</v>
      </c>
      <c r="N48" s="5">
        <f t="shared" si="4"/>
        <v>1204.1432500000001</v>
      </c>
      <c r="O48" s="5">
        <f t="shared" si="5"/>
        <v>0.14325000000008004</v>
      </c>
    </row>
    <row r="49" spans="1:15" x14ac:dyDescent="0.25">
      <c r="A49"/>
      <c r="B49">
        <v>47</v>
      </c>
      <c r="C49">
        <v>26.0242</v>
      </c>
      <c r="D49">
        <v>-9.9617000000000004</v>
      </c>
      <c r="E49">
        <v>1283.0597</v>
      </c>
      <c r="F49" s="2">
        <f t="shared" si="2"/>
        <v>1232.1095</v>
      </c>
      <c r="G49"/>
      <c r="H49">
        <v>47</v>
      </c>
      <c r="I49">
        <v>-25.973800000000001</v>
      </c>
      <c r="J49">
        <v>-9.9609000000000005</v>
      </c>
      <c r="K49">
        <v>1283.0873999999999</v>
      </c>
      <c r="L49" s="2">
        <f t="shared" si="3"/>
        <v>1232.1371999999999</v>
      </c>
      <c r="N49" s="5">
        <f t="shared" si="4"/>
        <v>1232.1233499999998</v>
      </c>
      <c r="O49" s="5">
        <f t="shared" si="5"/>
        <v>0.12334999999984575</v>
      </c>
    </row>
    <row r="50" spans="1:15" x14ac:dyDescent="0.25">
      <c r="A50"/>
      <c r="B50">
        <v>48</v>
      </c>
      <c r="C50">
        <v>26.025099999999998</v>
      </c>
      <c r="D50">
        <v>-9.9593000000000007</v>
      </c>
      <c r="E50">
        <v>1311.0516</v>
      </c>
      <c r="F50" s="2">
        <f t="shared" si="2"/>
        <v>1260.1014</v>
      </c>
      <c r="G50"/>
      <c r="H50">
        <v>48</v>
      </c>
      <c r="I50">
        <v>-25.9741</v>
      </c>
      <c r="J50">
        <v>-9.9562000000000008</v>
      </c>
      <c r="K50">
        <v>1311.0755999999999</v>
      </c>
      <c r="L50" s="2">
        <f t="shared" si="3"/>
        <v>1260.1253999999999</v>
      </c>
      <c r="N50" s="5">
        <f t="shared" si="4"/>
        <v>1260.1134</v>
      </c>
      <c r="O50" s="5">
        <f t="shared" si="5"/>
        <v>0.11339999999995598</v>
      </c>
    </row>
    <row r="51" spans="1:15" x14ac:dyDescent="0.25">
      <c r="A51"/>
      <c r="B51">
        <v>49</v>
      </c>
      <c r="C51">
        <v>26.024899999999999</v>
      </c>
      <c r="D51">
        <v>-9.9591999999999992</v>
      </c>
      <c r="E51">
        <v>1339.0821000000001</v>
      </c>
      <c r="F51" s="2">
        <f t="shared" si="2"/>
        <v>1288.1319000000001</v>
      </c>
      <c r="G51"/>
      <c r="H51">
        <v>49</v>
      </c>
      <c r="I51">
        <v>-25.973600000000001</v>
      </c>
      <c r="J51">
        <v>-9.9560999999999993</v>
      </c>
      <c r="K51">
        <v>1339.1098999999999</v>
      </c>
      <c r="L51" s="2">
        <f t="shared" si="3"/>
        <v>1288.1596999999999</v>
      </c>
      <c r="N51" s="5">
        <f t="shared" si="4"/>
        <v>1288.1458</v>
      </c>
      <c r="O51" s="5">
        <f t="shared" si="5"/>
        <v>0.14580000000000837</v>
      </c>
    </row>
    <row r="52" spans="1:15" x14ac:dyDescent="0.25">
      <c r="A52"/>
      <c r="B52">
        <v>50</v>
      </c>
      <c r="C52">
        <v>26.0245</v>
      </c>
      <c r="D52">
        <v>-9.9608000000000008</v>
      </c>
      <c r="E52">
        <v>1367.0697</v>
      </c>
      <c r="F52" s="2">
        <f t="shared" si="2"/>
        <v>1316.1195</v>
      </c>
      <c r="G52"/>
      <c r="H52">
        <v>50</v>
      </c>
      <c r="I52">
        <v>-25.972999999999999</v>
      </c>
      <c r="J52">
        <v>-9.9596</v>
      </c>
      <c r="K52">
        <v>1367.1007</v>
      </c>
      <c r="L52" s="2">
        <f t="shared" si="3"/>
        <v>1316.1505</v>
      </c>
      <c r="N52" s="5">
        <f t="shared" si="4"/>
        <v>1316.135</v>
      </c>
      <c r="O52" s="5">
        <f t="shared" si="5"/>
        <v>0.13499999999999091</v>
      </c>
    </row>
    <row r="53" spans="1:15" x14ac:dyDescent="0.25">
      <c r="A53"/>
      <c r="B53">
        <v>51</v>
      </c>
      <c r="C53">
        <v>26.0242</v>
      </c>
      <c r="D53">
        <v>-9.9589999999999996</v>
      </c>
      <c r="E53">
        <v>1395.1001000000001</v>
      </c>
      <c r="F53" s="2">
        <f t="shared" si="2"/>
        <v>1344.1499000000001</v>
      </c>
      <c r="G53"/>
      <c r="H53">
        <v>51</v>
      </c>
      <c r="I53">
        <v>-25.973700000000001</v>
      </c>
      <c r="J53">
        <v>-9.9581999999999997</v>
      </c>
      <c r="K53">
        <v>1395.0921000000001</v>
      </c>
      <c r="L53" s="2">
        <f t="shared" si="3"/>
        <v>1344.1419000000001</v>
      </c>
      <c r="N53" s="5">
        <f t="shared" si="4"/>
        <v>1344.1459</v>
      </c>
      <c r="O53" s="5">
        <f t="shared" si="5"/>
        <v>0.14589999999998327</v>
      </c>
    </row>
    <row r="54" spans="1:15" x14ac:dyDescent="0.25">
      <c r="A54"/>
      <c r="B54">
        <v>52</v>
      </c>
      <c r="C54">
        <v>26.0244</v>
      </c>
      <c r="D54">
        <v>-9.9596999999999998</v>
      </c>
      <c r="E54">
        <v>1423.0818999999999</v>
      </c>
      <c r="F54" s="2">
        <f t="shared" si="2"/>
        <v>1372.1316999999999</v>
      </c>
      <c r="G54"/>
      <c r="H54">
        <v>52</v>
      </c>
      <c r="I54">
        <v>-25.973500000000001</v>
      </c>
      <c r="J54">
        <v>-9.9558</v>
      </c>
      <c r="K54">
        <v>1423.1017999999999</v>
      </c>
      <c r="L54" s="2">
        <f t="shared" si="3"/>
        <v>1372.1515999999999</v>
      </c>
      <c r="N54" s="5">
        <f t="shared" si="4"/>
        <v>1372.14165</v>
      </c>
      <c r="O54" s="5">
        <f t="shared" si="5"/>
        <v>0.14165000000002692</v>
      </c>
    </row>
    <row r="55" spans="1:15" x14ac:dyDescent="0.25">
      <c r="A55"/>
      <c r="B55">
        <v>53</v>
      </c>
      <c r="C55">
        <v>26.024100000000001</v>
      </c>
      <c r="D55">
        <v>-9.9620999999999995</v>
      </c>
      <c r="E55">
        <v>1451.0958000000001</v>
      </c>
      <c r="F55" s="2">
        <f t="shared" si="2"/>
        <v>1400.1456000000001</v>
      </c>
      <c r="G55"/>
      <c r="H55">
        <v>53</v>
      </c>
      <c r="I55">
        <v>-25.973500000000001</v>
      </c>
      <c r="J55">
        <v>-9.9611999999999998</v>
      </c>
      <c r="K55">
        <v>1451.0918999999999</v>
      </c>
      <c r="L55" s="2">
        <f t="shared" si="3"/>
        <v>1400.1416999999999</v>
      </c>
      <c r="N55" s="5">
        <f t="shared" si="4"/>
        <v>1400.14365</v>
      </c>
      <c r="O55" s="5">
        <f t="shared" si="5"/>
        <v>0.14364999999997963</v>
      </c>
    </row>
    <row r="56" spans="1:15" x14ac:dyDescent="0.25">
      <c r="A56"/>
      <c r="B56">
        <v>54</v>
      </c>
      <c r="C56">
        <v>26.024100000000001</v>
      </c>
      <c r="D56">
        <v>-9.9590999999999994</v>
      </c>
      <c r="E56">
        <v>1479.0776000000001</v>
      </c>
      <c r="F56" s="2">
        <f t="shared" si="2"/>
        <v>1428.1274000000001</v>
      </c>
      <c r="G56"/>
      <c r="H56">
        <v>54</v>
      </c>
      <c r="I56">
        <v>-25.9725</v>
      </c>
      <c r="J56">
        <v>-9.9601000000000006</v>
      </c>
      <c r="K56">
        <v>1479.0962</v>
      </c>
      <c r="L56" s="2">
        <f t="shared" si="3"/>
        <v>1428.146</v>
      </c>
      <c r="N56" s="5">
        <f t="shared" si="4"/>
        <v>1428.1367</v>
      </c>
      <c r="O56" s="5">
        <f t="shared" si="5"/>
        <v>0.13670000000001892</v>
      </c>
    </row>
    <row r="57" spans="1:15" x14ac:dyDescent="0.25">
      <c r="A57"/>
      <c r="B57">
        <v>55</v>
      </c>
      <c r="C57">
        <v>26.024100000000001</v>
      </c>
      <c r="D57">
        <v>-9.9580000000000002</v>
      </c>
      <c r="E57">
        <v>1507.0562</v>
      </c>
      <c r="F57" s="2">
        <f t="shared" si="2"/>
        <v>1456.106</v>
      </c>
      <c r="G57"/>
      <c r="H57">
        <v>55</v>
      </c>
      <c r="I57">
        <v>-25.974399999999999</v>
      </c>
      <c r="J57">
        <v>-9.9568999999999992</v>
      </c>
      <c r="K57">
        <v>1507.0918999999999</v>
      </c>
      <c r="L57" s="2">
        <f t="shared" si="3"/>
        <v>1456.1416999999999</v>
      </c>
      <c r="N57" s="5">
        <f t="shared" si="4"/>
        <v>1456.1238499999999</v>
      </c>
      <c r="O57" s="5">
        <f t="shared" si="5"/>
        <v>0.12384999999994761</v>
      </c>
    </row>
    <row r="58" spans="1:15" x14ac:dyDescent="0.25">
      <c r="A58"/>
      <c r="B58">
        <v>56</v>
      </c>
      <c r="C58">
        <v>26.023900000000001</v>
      </c>
      <c r="D58">
        <v>-9.9583999999999993</v>
      </c>
      <c r="E58">
        <v>1535.0300999999999</v>
      </c>
      <c r="F58" s="2">
        <f t="shared" si="2"/>
        <v>1484.0799</v>
      </c>
      <c r="G58"/>
      <c r="H58">
        <v>56</v>
      </c>
      <c r="I58">
        <v>-25.974399999999999</v>
      </c>
      <c r="J58">
        <v>-9.9568999999999992</v>
      </c>
      <c r="K58">
        <v>1535.0873999999999</v>
      </c>
      <c r="L58" s="2">
        <f t="shared" si="3"/>
        <v>1484.1371999999999</v>
      </c>
      <c r="N58" s="5">
        <f t="shared" si="4"/>
        <v>1484.1085499999999</v>
      </c>
      <c r="O58" s="5">
        <f t="shared" si="5"/>
        <v>0.10854999999992287</v>
      </c>
    </row>
    <row r="59" spans="1:15" x14ac:dyDescent="0.25">
      <c r="A59"/>
      <c r="B59">
        <v>57</v>
      </c>
      <c r="C59">
        <v>26.025099999999998</v>
      </c>
      <c r="D59">
        <v>-9.9587000000000003</v>
      </c>
      <c r="E59">
        <v>1563.076</v>
      </c>
      <c r="F59" s="2">
        <f t="shared" si="2"/>
        <v>1512.1258</v>
      </c>
      <c r="G59"/>
      <c r="H59">
        <v>57</v>
      </c>
      <c r="I59">
        <v>-25.9742</v>
      </c>
      <c r="J59">
        <v>-9.9567999999999994</v>
      </c>
      <c r="K59">
        <v>1563.1002000000001</v>
      </c>
      <c r="L59" s="2">
        <f t="shared" si="3"/>
        <v>1512.15</v>
      </c>
      <c r="N59" s="5">
        <f t="shared" si="4"/>
        <v>1512.1379000000002</v>
      </c>
      <c r="O59" s="5">
        <f t="shared" si="5"/>
        <v>0.13790000000017244</v>
      </c>
    </row>
    <row r="60" spans="1:15" x14ac:dyDescent="0.25">
      <c r="A60"/>
      <c r="B60">
        <v>58</v>
      </c>
      <c r="C60">
        <v>26.023800000000001</v>
      </c>
      <c r="D60">
        <v>-9.9596</v>
      </c>
      <c r="E60">
        <v>1591.0890999999999</v>
      </c>
      <c r="F60" s="2">
        <f t="shared" si="2"/>
        <v>1540.1388999999999</v>
      </c>
      <c r="G60"/>
      <c r="H60">
        <v>58</v>
      </c>
      <c r="I60">
        <v>-25.973700000000001</v>
      </c>
      <c r="J60">
        <v>-9.9597999999999995</v>
      </c>
      <c r="K60">
        <v>1591.1074000000001</v>
      </c>
      <c r="L60" s="2">
        <f t="shared" si="3"/>
        <v>1540.1572000000001</v>
      </c>
      <c r="N60" s="5">
        <f t="shared" si="4"/>
        <v>1540.14805</v>
      </c>
      <c r="O60" s="5">
        <f t="shared" si="5"/>
        <v>0.14805000000001201</v>
      </c>
    </row>
    <row r="61" spans="1:15" x14ac:dyDescent="0.25">
      <c r="A61"/>
      <c r="B61">
        <v>59</v>
      </c>
      <c r="C61">
        <v>26.0244</v>
      </c>
      <c r="D61">
        <v>-9.9594000000000005</v>
      </c>
      <c r="E61">
        <v>1619.0443</v>
      </c>
      <c r="F61" s="2">
        <f t="shared" si="2"/>
        <v>1568.0941</v>
      </c>
      <c r="G61"/>
      <c r="H61">
        <v>59</v>
      </c>
      <c r="I61">
        <v>-25.972899999999999</v>
      </c>
      <c r="J61">
        <v>-9.9600000000000009</v>
      </c>
      <c r="K61">
        <v>1619.1034</v>
      </c>
      <c r="L61" s="2">
        <f t="shared" si="3"/>
        <v>1568.1532</v>
      </c>
      <c r="N61" s="5">
        <f t="shared" si="4"/>
        <v>1568.12365</v>
      </c>
      <c r="O61" s="5">
        <f t="shared" si="5"/>
        <v>0.12364999999999782</v>
      </c>
    </row>
    <row r="62" spans="1:15" x14ac:dyDescent="0.25">
      <c r="A62"/>
      <c r="B62">
        <v>60</v>
      </c>
      <c r="C62">
        <v>26.023499999999999</v>
      </c>
      <c r="D62">
        <v>-9.9618000000000002</v>
      </c>
      <c r="E62">
        <v>1647.0737999999999</v>
      </c>
      <c r="F62" s="2">
        <f t="shared" si="2"/>
        <v>1596.1235999999999</v>
      </c>
      <c r="G62"/>
      <c r="H62">
        <v>60</v>
      </c>
      <c r="I62">
        <v>-25.974499999999999</v>
      </c>
      <c r="J62">
        <v>-9.9579000000000004</v>
      </c>
      <c r="K62">
        <v>1647.1002000000001</v>
      </c>
      <c r="L62" s="2">
        <f t="shared" si="3"/>
        <v>1596.15</v>
      </c>
      <c r="N62" s="5">
        <f t="shared" si="4"/>
        <v>1596.1368</v>
      </c>
      <c r="O62" s="5">
        <f t="shared" si="5"/>
        <v>0.13679999999999382</v>
      </c>
    </row>
    <row r="63" spans="1:15" x14ac:dyDescent="0.25">
      <c r="A63"/>
      <c r="B63">
        <v>61</v>
      </c>
      <c r="C63">
        <v>26.023700000000002</v>
      </c>
      <c r="D63">
        <v>-9.9594000000000005</v>
      </c>
      <c r="E63">
        <v>1675.0654999999999</v>
      </c>
      <c r="F63" s="2">
        <f t="shared" si="2"/>
        <v>1624.1152999999999</v>
      </c>
      <c r="G63"/>
      <c r="H63">
        <v>61</v>
      </c>
      <c r="I63">
        <v>-25.973500000000001</v>
      </c>
      <c r="J63">
        <v>-9.9609000000000005</v>
      </c>
      <c r="K63">
        <v>1675.1098</v>
      </c>
      <c r="L63" s="2">
        <f t="shared" si="3"/>
        <v>1624.1596</v>
      </c>
      <c r="N63" s="5">
        <f t="shared" si="4"/>
        <v>1624.1374499999999</v>
      </c>
      <c r="O63" s="5">
        <f t="shared" si="5"/>
        <v>0.13744999999994434</v>
      </c>
    </row>
    <row r="64" spans="1:15" x14ac:dyDescent="0.25">
      <c r="A64"/>
      <c r="B64">
        <v>62</v>
      </c>
      <c r="C64">
        <v>26.024100000000001</v>
      </c>
      <c r="D64">
        <v>-9.9591999999999992</v>
      </c>
      <c r="E64">
        <v>1703.0977</v>
      </c>
      <c r="F64" s="2">
        <f t="shared" si="2"/>
        <v>1652.1475</v>
      </c>
      <c r="G64"/>
      <c r="H64">
        <v>62</v>
      </c>
      <c r="I64">
        <v>-25.974699999999999</v>
      </c>
      <c r="J64">
        <v>-9.9583999999999993</v>
      </c>
      <c r="K64">
        <v>1703.1069</v>
      </c>
      <c r="L64" s="2">
        <f t="shared" si="3"/>
        <v>1652.1567</v>
      </c>
      <c r="N64" s="5">
        <f t="shared" si="4"/>
        <v>1652.1521</v>
      </c>
      <c r="O64" s="5">
        <f t="shared" si="5"/>
        <v>0.15210000000001855</v>
      </c>
    </row>
    <row r="65" spans="1:15" x14ac:dyDescent="0.25">
      <c r="A65"/>
      <c r="B65">
        <v>63</v>
      </c>
      <c r="C65">
        <v>26.024000000000001</v>
      </c>
      <c r="D65">
        <v>-9.9594000000000005</v>
      </c>
      <c r="E65">
        <v>1731.0780999999999</v>
      </c>
      <c r="F65" s="2">
        <f t="shared" si="2"/>
        <v>1680.1279</v>
      </c>
      <c r="G65"/>
      <c r="H65">
        <v>63</v>
      </c>
      <c r="I65">
        <v>-25.974900000000002</v>
      </c>
      <c r="J65">
        <v>-9.9583999999999993</v>
      </c>
      <c r="K65">
        <v>1731.0489</v>
      </c>
      <c r="L65" s="2">
        <f t="shared" si="3"/>
        <v>1680.0987</v>
      </c>
      <c r="N65" s="5">
        <f t="shared" si="4"/>
        <v>1680.1133</v>
      </c>
      <c r="O65" s="5">
        <f t="shared" si="5"/>
        <v>0.11329999999998108</v>
      </c>
    </row>
    <row r="66" spans="1:15" x14ac:dyDescent="0.25">
      <c r="A66"/>
      <c r="B66">
        <v>64</v>
      </c>
      <c r="C66">
        <v>26.0229</v>
      </c>
      <c r="D66">
        <v>-9.9629999999999992</v>
      </c>
      <c r="E66">
        <v>1759.0508</v>
      </c>
      <c r="F66" s="2">
        <f t="shared" si="2"/>
        <v>1708.1006</v>
      </c>
      <c r="G66"/>
      <c r="H66">
        <v>64</v>
      </c>
      <c r="I66">
        <v>-25.973500000000001</v>
      </c>
      <c r="J66">
        <v>-9.9621999999999993</v>
      </c>
      <c r="K66">
        <v>1759.0907999999999</v>
      </c>
      <c r="L66" s="2">
        <f t="shared" si="3"/>
        <v>1708.1405999999999</v>
      </c>
      <c r="N66" s="5">
        <f t="shared" si="4"/>
        <v>1708.1206</v>
      </c>
      <c r="O66" s="5">
        <f t="shared" si="5"/>
        <v>0.12059999999996762</v>
      </c>
    </row>
    <row r="67" spans="1:15" x14ac:dyDescent="0.25">
      <c r="A67"/>
      <c r="B67">
        <v>65</v>
      </c>
      <c r="C67">
        <v>26.023</v>
      </c>
      <c r="D67">
        <v>-9.9613999999999994</v>
      </c>
      <c r="E67">
        <v>1787.0289</v>
      </c>
      <c r="F67" s="2">
        <f t="shared" si="2"/>
        <v>1736.0787</v>
      </c>
      <c r="G67"/>
      <c r="H67">
        <v>65</v>
      </c>
      <c r="I67">
        <v>-25.975200000000001</v>
      </c>
      <c r="J67">
        <v>-9.9588999999999999</v>
      </c>
      <c r="K67">
        <v>1787.0827999999999</v>
      </c>
      <c r="L67" s="2">
        <f t="shared" si="3"/>
        <v>1736.1325999999999</v>
      </c>
      <c r="N67" s="5">
        <f t="shared" si="4"/>
        <v>1736.10565</v>
      </c>
      <c r="O67" s="5">
        <f t="shared" si="5"/>
        <v>0.10564999999996871</v>
      </c>
    </row>
    <row r="68" spans="1:15" x14ac:dyDescent="0.25">
      <c r="A68"/>
      <c r="B68">
        <v>66</v>
      </c>
      <c r="C68">
        <v>26.0228</v>
      </c>
      <c r="D68">
        <v>-9.9609000000000005</v>
      </c>
      <c r="E68">
        <v>1815.0204000000001</v>
      </c>
      <c r="F68" s="2">
        <f t="shared" si="2"/>
        <v>1764.0702000000001</v>
      </c>
      <c r="G68"/>
      <c r="H68">
        <v>66</v>
      </c>
      <c r="I68">
        <v>-25.974699999999999</v>
      </c>
      <c r="J68">
        <v>-9.9603999999999999</v>
      </c>
      <c r="K68">
        <v>1815.1084000000001</v>
      </c>
      <c r="L68" s="2">
        <f t="shared" si="3"/>
        <v>1764.1582000000001</v>
      </c>
      <c r="N68" s="5">
        <f t="shared" si="4"/>
        <v>1764.1142</v>
      </c>
      <c r="O68" s="5">
        <f t="shared" si="5"/>
        <v>0.11419999999998254</v>
      </c>
    </row>
    <row r="69" spans="1:15" x14ac:dyDescent="0.25">
      <c r="A69"/>
      <c r="B69">
        <v>67</v>
      </c>
      <c r="C69">
        <v>26.023</v>
      </c>
      <c r="D69">
        <v>-9.9636999999999993</v>
      </c>
      <c r="E69">
        <v>1843.0741</v>
      </c>
      <c r="F69" s="2">
        <f t="shared" si="2"/>
        <v>1792.1239</v>
      </c>
      <c r="G69"/>
      <c r="H69">
        <v>67</v>
      </c>
      <c r="I69">
        <v>-25.974799999999998</v>
      </c>
      <c r="J69">
        <v>-9.9611000000000001</v>
      </c>
      <c r="K69">
        <v>1843.1059</v>
      </c>
      <c r="L69" s="2">
        <f t="shared" si="3"/>
        <v>1792.1557</v>
      </c>
      <c r="N69" s="5">
        <f t="shared" si="4"/>
        <v>1792.1397999999999</v>
      </c>
      <c r="O69" s="5">
        <f t="shared" si="5"/>
        <v>0.13979999999992287</v>
      </c>
    </row>
    <row r="70" spans="1:15" x14ac:dyDescent="0.25">
      <c r="A70"/>
      <c r="B70">
        <v>68</v>
      </c>
      <c r="C70">
        <v>26.023</v>
      </c>
      <c r="D70">
        <v>-9.9596999999999998</v>
      </c>
      <c r="E70">
        <v>1871.0531000000001</v>
      </c>
      <c r="F70" s="2">
        <f t="shared" si="2"/>
        <v>1820.1029000000001</v>
      </c>
      <c r="G70"/>
      <c r="H70">
        <v>68</v>
      </c>
      <c r="I70">
        <v>-25.9739</v>
      </c>
      <c r="J70">
        <v>-9.9616000000000007</v>
      </c>
      <c r="K70">
        <v>1871.1079</v>
      </c>
      <c r="L70" s="2">
        <f t="shared" si="3"/>
        <v>1820.1577</v>
      </c>
      <c r="N70" s="5">
        <f t="shared" si="4"/>
        <v>1820.1303</v>
      </c>
      <c r="O70" s="5">
        <f t="shared" si="5"/>
        <v>0.13030000000003383</v>
      </c>
    </row>
    <row r="71" spans="1:15" x14ac:dyDescent="0.25">
      <c r="A71"/>
      <c r="B71">
        <v>69</v>
      </c>
      <c r="C71">
        <v>26.022300000000001</v>
      </c>
      <c r="D71">
        <v>-9.9625000000000004</v>
      </c>
      <c r="E71">
        <v>1899.0739000000001</v>
      </c>
      <c r="F71" s="2">
        <f t="shared" ref="F71:F122" si="6">E71-$K$5</f>
        <v>1848.1237000000001</v>
      </c>
      <c r="G71"/>
      <c r="H71">
        <v>69</v>
      </c>
      <c r="I71">
        <v>-25.975200000000001</v>
      </c>
      <c r="J71">
        <v>-9.9594000000000005</v>
      </c>
      <c r="K71">
        <v>1899.1120000000001</v>
      </c>
      <c r="L71" s="2">
        <f t="shared" ref="L71:L122" si="7">K71-$K$5</f>
        <v>1848.1618000000001</v>
      </c>
      <c r="N71" s="5">
        <f t="shared" ref="N71:N123" si="8">AVERAGE(F71,L71)</f>
        <v>1848.14275</v>
      </c>
      <c r="O71" s="5">
        <f t="shared" ref="O71:O122" si="9">N71-28*(B71-$B$5)</f>
        <v>0.14274999999997817</v>
      </c>
    </row>
    <row r="72" spans="1:15" x14ac:dyDescent="0.25">
      <c r="A72"/>
      <c r="B72">
        <v>70</v>
      </c>
      <c r="C72">
        <v>26.023</v>
      </c>
      <c r="D72">
        <v>-9.9634</v>
      </c>
      <c r="E72">
        <v>1927.0887</v>
      </c>
      <c r="F72" s="2">
        <f t="shared" si="6"/>
        <v>1876.1385</v>
      </c>
      <c r="G72"/>
      <c r="H72">
        <v>70</v>
      </c>
      <c r="I72">
        <v>-25.975899999999999</v>
      </c>
      <c r="J72">
        <v>-9.9589999999999996</v>
      </c>
      <c r="K72">
        <v>1927.0911000000001</v>
      </c>
      <c r="L72" s="2">
        <f t="shared" si="7"/>
        <v>1876.1409000000001</v>
      </c>
      <c r="N72" s="5">
        <f t="shared" si="8"/>
        <v>1876.1397000000002</v>
      </c>
      <c r="O72" s="5">
        <f t="shared" si="9"/>
        <v>0.13970000000017535</v>
      </c>
    </row>
    <row r="73" spans="1:15" x14ac:dyDescent="0.25">
      <c r="A73"/>
      <c r="B73">
        <v>71</v>
      </c>
      <c r="C73">
        <v>26.022400000000001</v>
      </c>
      <c r="D73">
        <v>-9.9638000000000009</v>
      </c>
      <c r="E73">
        <v>1955.077</v>
      </c>
      <c r="F73" s="2">
        <f t="shared" si="6"/>
        <v>1904.1268</v>
      </c>
      <c r="G73"/>
      <c r="H73">
        <v>71</v>
      </c>
      <c r="I73">
        <v>-25.9754</v>
      </c>
      <c r="J73">
        <v>-9.9591999999999992</v>
      </c>
      <c r="K73">
        <v>1955.0938000000001</v>
      </c>
      <c r="L73" s="2">
        <f t="shared" si="7"/>
        <v>1904.1436000000001</v>
      </c>
      <c r="N73" s="5">
        <f t="shared" si="8"/>
        <v>1904.1352000000002</v>
      </c>
      <c r="O73" s="5">
        <f t="shared" si="9"/>
        <v>0.13520000000016807</v>
      </c>
    </row>
    <row r="74" spans="1:15" x14ac:dyDescent="0.25">
      <c r="A74"/>
      <c r="B74">
        <v>72</v>
      </c>
      <c r="C74">
        <v>26.022300000000001</v>
      </c>
      <c r="D74">
        <v>-9.9633000000000003</v>
      </c>
      <c r="E74">
        <v>1983.0807</v>
      </c>
      <c r="F74" s="2">
        <f t="shared" si="6"/>
        <v>1932.1305</v>
      </c>
      <c r="G74"/>
      <c r="H74">
        <v>72</v>
      </c>
      <c r="I74">
        <v>-25.974</v>
      </c>
      <c r="J74">
        <v>-9.9631000000000007</v>
      </c>
      <c r="K74">
        <v>1983.1078</v>
      </c>
      <c r="L74" s="2">
        <f t="shared" si="7"/>
        <v>1932.1576</v>
      </c>
      <c r="N74" s="5">
        <f t="shared" si="8"/>
        <v>1932.1440499999999</v>
      </c>
      <c r="O74" s="5">
        <f t="shared" si="9"/>
        <v>0.14404999999987922</v>
      </c>
    </row>
    <row r="75" spans="1:15" x14ac:dyDescent="0.25">
      <c r="A75"/>
      <c r="B75">
        <v>73</v>
      </c>
      <c r="C75">
        <v>26.022300000000001</v>
      </c>
      <c r="D75">
        <v>-9.9636999999999993</v>
      </c>
      <c r="E75">
        <v>2011.1095</v>
      </c>
      <c r="F75" s="2">
        <f t="shared" si="6"/>
        <v>1960.1593</v>
      </c>
      <c r="G75"/>
      <c r="H75">
        <v>73</v>
      </c>
      <c r="I75">
        <v>-25.974599999999999</v>
      </c>
      <c r="J75">
        <v>-9.9611000000000001</v>
      </c>
      <c r="K75">
        <v>2011.1102000000001</v>
      </c>
      <c r="L75" s="2">
        <f t="shared" si="7"/>
        <v>1960.16</v>
      </c>
      <c r="N75" s="5">
        <f t="shared" si="8"/>
        <v>1960.1596500000001</v>
      </c>
      <c r="O75" s="5">
        <f t="shared" si="9"/>
        <v>0.15965000000005602</v>
      </c>
    </row>
    <row r="76" spans="1:15" x14ac:dyDescent="0.25">
      <c r="A76"/>
      <c r="B76">
        <v>74</v>
      </c>
      <c r="C76">
        <v>26.021799999999999</v>
      </c>
      <c r="D76">
        <v>-9.9636999999999993</v>
      </c>
      <c r="E76">
        <v>2039.1107999999999</v>
      </c>
      <c r="F76" s="2">
        <f t="shared" si="6"/>
        <v>1988.1605999999999</v>
      </c>
      <c r="G76"/>
      <c r="H76">
        <v>74</v>
      </c>
      <c r="I76">
        <v>-25.9754</v>
      </c>
      <c r="J76">
        <v>-9.9620999999999995</v>
      </c>
      <c r="K76">
        <v>2039.1128000000001</v>
      </c>
      <c r="L76" s="2">
        <f t="shared" si="7"/>
        <v>1988.1626000000001</v>
      </c>
      <c r="N76" s="5">
        <f t="shared" si="8"/>
        <v>1988.1615999999999</v>
      </c>
      <c r="O76" s="5">
        <f t="shared" si="9"/>
        <v>0.1615999999999076</v>
      </c>
    </row>
    <row r="77" spans="1:15" x14ac:dyDescent="0.25">
      <c r="A77"/>
      <c r="B77">
        <v>75</v>
      </c>
      <c r="C77">
        <v>26.0214</v>
      </c>
      <c r="D77">
        <v>-9.9618000000000002</v>
      </c>
      <c r="E77">
        <v>2067.1226999999999</v>
      </c>
      <c r="F77" s="2">
        <f t="shared" si="6"/>
        <v>2016.1724999999999</v>
      </c>
      <c r="G77"/>
      <c r="H77">
        <v>75</v>
      </c>
      <c r="I77">
        <v>-25.974699999999999</v>
      </c>
      <c r="J77">
        <v>-9.9626999999999999</v>
      </c>
      <c r="K77">
        <v>2067.1257999999998</v>
      </c>
      <c r="L77" s="2">
        <f t="shared" si="7"/>
        <v>2016.1755999999998</v>
      </c>
      <c r="N77" s="5">
        <f t="shared" si="8"/>
        <v>2016.1740499999999</v>
      </c>
      <c r="O77" s="5">
        <f t="shared" si="9"/>
        <v>0.17404999999985193</v>
      </c>
    </row>
    <row r="78" spans="1:15" x14ac:dyDescent="0.25">
      <c r="A78"/>
      <c r="B78">
        <v>76</v>
      </c>
      <c r="C78">
        <v>26.0213</v>
      </c>
      <c r="D78">
        <v>-9.9634</v>
      </c>
      <c r="E78">
        <v>2095.0898999999999</v>
      </c>
      <c r="F78" s="2">
        <f t="shared" si="6"/>
        <v>2044.1396999999999</v>
      </c>
      <c r="G78"/>
      <c r="H78">
        <v>76</v>
      </c>
      <c r="I78">
        <v>-25.9755</v>
      </c>
      <c r="J78">
        <v>-9.9590999999999994</v>
      </c>
      <c r="K78">
        <v>2095.1199000000001</v>
      </c>
      <c r="L78" s="2">
        <f t="shared" si="7"/>
        <v>2044.1697000000001</v>
      </c>
      <c r="N78" s="5">
        <f t="shared" si="8"/>
        <v>2044.1547</v>
      </c>
      <c r="O78" s="5">
        <f t="shared" si="9"/>
        <v>0.15470000000004802</v>
      </c>
    </row>
    <row r="79" spans="1:15" x14ac:dyDescent="0.25">
      <c r="A79"/>
      <c r="B79">
        <v>77</v>
      </c>
      <c r="C79">
        <v>26.021599999999999</v>
      </c>
      <c r="D79">
        <v>-9.9636999999999993</v>
      </c>
      <c r="E79">
        <v>2123.0882000000001</v>
      </c>
      <c r="F79" s="2">
        <f t="shared" si="6"/>
        <v>2072.1379999999999</v>
      </c>
      <c r="G79"/>
      <c r="H79">
        <v>77</v>
      </c>
      <c r="I79">
        <v>-25.974900000000002</v>
      </c>
      <c r="J79">
        <v>-9.9634</v>
      </c>
      <c r="K79">
        <v>2123.1179000000002</v>
      </c>
      <c r="L79" s="2">
        <f t="shared" si="7"/>
        <v>2072.1677</v>
      </c>
      <c r="N79" s="5">
        <f t="shared" si="8"/>
        <v>2072.1528499999999</v>
      </c>
      <c r="O79" s="5">
        <f t="shared" si="9"/>
        <v>0.15284999999994398</v>
      </c>
    </row>
    <row r="80" spans="1:15" x14ac:dyDescent="0.25">
      <c r="A80"/>
      <c r="B80">
        <v>78</v>
      </c>
      <c r="C80">
        <v>26.021799999999999</v>
      </c>
      <c r="D80">
        <v>-9.9608000000000008</v>
      </c>
      <c r="E80">
        <v>2151.0558000000001</v>
      </c>
      <c r="F80" s="2">
        <f t="shared" si="6"/>
        <v>2100.1055999999999</v>
      </c>
      <c r="G80"/>
      <c r="H80">
        <v>78</v>
      </c>
      <c r="I80">
        <v>-25.975300000000001</v>
      </c>
      <c r="J80">
        <v>-9.9605999999999995</v>
      </c>
      <c r="K80">
        <v>2151.1161000000002</v>
      </c>
      <c r="L80" s="2">
        <f t="shared" si="7"/>
        <v>2100.1659</v>
      </c>
      <c r="N80" s="5">
        <f t="shared" si="8"/>
        <v>2100.1357499999999</v>
      </c>
      <c r="O80" s="5">
        <f t="shared" si="9"/>
        <v>0.13574999999991633</v>
      </c>
    </row>
    <row r="81" spans="1:15" x14ac:dyDescent="0.25">
      <c r="A81"/>
      <c r="B81">
        <v>79</v>
      </c>
      <c r="C81">
        <v>26.021100000000001</v>
      </c>
      <c r="D81">
        <v>-9.9651999999999994</v>
      </c>
      <c r="E81">
        <v>2179.0140000000001</v>
      </c>
      <c r="F81" s="2">
        <f t="shared" si="6"/>
        <v>2128.0637999999999</v>
      </c>
      <c r="G81"/>
      <c r="H81">
        <v>79</v>
      </c>
      <c r="I81">
        <v>-25.975200000000001</v>
      </c>
      <c r="J81">
        <v>-9.9620999999999995</v>
      </c>
      <c r="K81">
        <v>2179.0871999999999</v>
      </c>
      <c r="L81" s="2">
        <f t="shared" si="7"/>
        <v>2128.1369999999997</v>
      </c>
      <c r="N81" s="5">
        <f t="shared" si="8"/>
        <v>2128.1003999999998</v>
      </c>
      <c r="O81" s="5">
        <f t="shared" si="9"/>
        <v>0.10039999999980864</v>
      </c>
    </row>
    <row r="82" spans="1:15" x14ac:dyDescent="0.25">
      <c r="A82"/>
      <c r="B82">
        <v>80</v>
      </c>
      <c r="C82">
        <v>26.020099999999999</v>
      </c>
      <c r="D82">
        <v>-9.9656000000000002</v>
      </c>
      <c r="E82">
        <v>2207.0014000000001</v>
      </c>
      <c r="F82" s="2">
        <f t="shared" si="6"/>
        <v>2156.0511999999999</v>
      </c>
      <c r="G82"/>
      <c r="H82">
        <v>80</v>
      </c>
      <c r="I82">
        <v>-25.9758</v>
      </c>
      <c r="J82">
        <v>-9.9620999999999995</v>
      </c>
      <c r="K82">
        <v>2207.0688</v>
      </c>
      <c r="L82" s="2">
        <f t="shared" si="7"/>
        <v>2156.1185999999998</v>
      </c>
      <c r="N82" s="5">
        <f t="shared" si="8"/>
        <v>2156.0848999999998</v>
      </c>
      <c r="O82" s="5">
        <f t="shared" si="9"/>
        <v>8.4899999999834108E-2</v>
      </c>
    </row>
    <row r="83" spans="1:15" x14ac:dyDescent="0.25">
      <c r="A83"/>
      <c r="B83">
        <v>81</v>
      </c>
      <c r="C83">
        <v>26.021699999999999</v>
      </c>
      <c r="D83">
        <v>-9.9603000000000002</v>
      </c>
      <c r="E83">
        <v>2235.0617999999999</v>
      </c>
      <c r="F83" s="2">
        <f t="shared" si="6"/>
        <v>2184.1115999999997</v>
      </c>
      <c r="G83"/>
      <c r="H83">
        <v>81</v>
      </c>
      <c r="I83">
        <v>-25.975300000000001</v>
      </c>
      <c r="J83">
        <v>-9.9623000000000008</v>
      </c>
      <c r="K83">
        <v>2235.0787</v>
      </c>
      <c r="L83" s="2">
        <f t="shared" si="7"/>
        <v>2184.1284999999998</v>
      </c>
      <c r="N83" s="5">
        <f t="shared" si="8"/>
        <v>2184.1200499999995</v>
      </c>
      <c r="O83" s="5">
        <f t="shared" si="9"/>
        <v>0.12004999999953725</v>
      </c>
    </row>
    <row r="84" spans="1:15" x14ac:dyDescent="0.25">
      <c r="A84"/>
      <c r="B84">
        <v>82</v>
      </c>
      <c r="C84">
        <v>26.020800000000001</v>
      </c>
      <c r="D84">
        <v>-9.9636999999999993</v>
      </c>
      <c r="E84">
        <v>2263.0686999999998</v>
      </c>
      <c r="F84" s="2">
        <f t="shared" si="6"/>
        <v>2212.1184999999996</v>
      </c>
      <c r="G84"/>
      <c r="H84">
        <v>82</v>
      </c>
      <c r="I84">
        <v>-25.9757</v>
      </c>
      <c r="J84">
        <v>-9.9620999999999995</v>
      </c>
      <c r="K84">
        <v>2263.0697</v>
      </c>
      <c r="L84" s="2">
        <f t="shared" si="7"/>
        <v>2212.1194999999998</v>
      </c>
      <c r="N84" s="5">
        <f t="shared" si="8"/>
        <v>2212.1189999999997</v>
      </c>
      <c r="O84" s="5">
        <f t="shared" si="9"/>
        <v>0.11899999999968713</v>
      </c>
    </row>
    <row r="85" spans="1:15" x14ac:dyDescent="0.25">
      <c r="A85"/>
      <c r="B85">
        <v>83</v>
      </c>
      <c r="C85">
        <v>26.020800000000001</v>
      </c>
      <c r="D85">
        <v>-9.9640000000000004</v>
      </c>
      <c r="E85">
        <v>2291.0729999999999</v>
      </c>
      <c r="F85" s="2">
        <f t="shared" si="6"/>
        <v>2240.1227999999996</v>
      </c>
      <c r="G85"/>
      <c r="H85">
        <v>83</v>
      </c>
      <c r="I85">
        <v>-25.976199999999999</v>
      </c>
      <c r="J85">
        <v>-9.9603999999999999</v>
      </c>
      <c r="K85">
        <v>2291.0677000000001</v>
      </c>
      <c r="L85" s="2">
        <f t="shared" si="7"/>
        <v>2240.1174999999998</v>
      </c>
      <c r="N85" s="5">
        <f t="shared" si="8"/>
        <v>2240.1201499999997</v>
      </c>
      <c r="O85" s="5">
        <f t="shared" si="9"/>
        <v>0.12014999999973952</v>
      </c>
    </row>
    <row r="86" spans="1:15" x14ac:dyDescent="0.25">
      <c r="A86"/>
      <c r="B86">
        <v>84</v>
      </c>
      <c r="C86">
        <v>26.021899999999999</v>
      </c>
      <c r="D86">
        <v>-9.9619999999999997</v>
      </c>
      <c r="E86">
        <v>2319.0167000000001</v>
      </c>
      <c r="F86" s="2">
        <f t="shared" si="6"/>
        <v>2268.0664999999999</v>
      </c>
      <c r="G86"/>
      <c r="H86">
        <v>84</v>
      </c>
      <c r="I86">
        <v>-25.976099999999999</v>
      </c>
      <c r="J86">
        <v>-9.9626999999999999</v>
      </c>
      <c r="K86">
        <v>2319.0668000000001</v>
      </c>
      <c r="L86" s="2">
        <f t="shared" si="7"/>
        <v>2268.1165999999998</v>
      </c>
      <c r="N86" s="5">
        <f t="shared" si="8"/>
        <v>2268.0915500000001</v>
      </c>
      <c r="O86" s="5">
        <f t="shared" si="9"/>
        <v>9.1550000000097498E-2</v>
      </c>
    </row>
    <row r="87" spans="1:15" x14ac:dyDescent="0.25">
      <c r="A87"/>
      <c r="B87">
        <v>85</v>
      </c>
      <c r="C87">
        <v>26.0212</v>
      </c>
      <c r="D87">
        <v>-9.9624000000000006</v>
      </c>
      <c r="E87">
        <v>2347.0468999999998</v>
      </c>
      <c r="F87" s="2">
        <f t="shared" si="6"/>
        <v>2296.0966999999996</v>
      </c>
      <c r="G87"/>
      <c r="H87">
        <v>85</v>
      </c>
      <c r="I87">
        <v>-25.976099999999999</v>
      </c>
      <c r="J87">
        <v>-9.9601000000000006</v>
      </c>
      <c r="K87">
        <v>2347.0661</v>
      </c>
      <c r="L87" s="2">
        <f t="shared" si="7"/>
        <v>2296.1158999999998</v>
      </c>
      <c r="N87" s="5">
        <f t="shared" si="8"/>
        <v>2296.1062999999995</v>
      </c>
      <c r="O87" s="5">
        <f t="shared" si="9"/>
        <v>0.10629999999946449</v>
      </c>
    </row>
    <row r="88" spans="1:15" x14ac:dyDescent="0.25">
      <c r="A88"/>
      <c r="B88">
        <v>86</v>
      </c>
      <c r="C88">
        <v>26.021599999999999</v>
      </c>
      <c r="D88">
        <v>-9.9611999999999998</v>
      </c>
      <c r="E88">
        <v>2375.0646000000002</v>
      </c>
      <c r="F88" s="2">
        <f t="shared" si="6"/>
        <v>2324.1143999999999</v>
      </c>
      <c r="G88"/>
      <c r="H88">
        <v>86</v>
      </c>
      <c r="I88">
        <v>-25.976500000000001</v>
      </c>
      <c r="J88">
        <v>-9.9598999999999993</v>
      </c>
      <c r="K88">
        <v>2375.0556000000001</v>
      </c>
      <c r="L88" s="2">
        <f t="shared" si="7"/>
        <v>2324.1053999999999</v>
      </c>
      <c r="N88" s="5">
        <f t="shared" si="8"/>
        <v>2324.1098999999999</v>
      </c>
      <c r="O88" s="5">
        <f t="shared" si="9"/>
        <v>0.10989999999992506</v>
      </c>
    </row>
    <row r="89" spans="1:15" x14ac:dyDescent="0.25">
      <c r="A89"/>
      <c r="B89">
        <v>87</v>
      </c>
      <c r="C89">
        <v>26.02</v>
      </c>
      <c r="D89">
        <v>-9.9666999999999994</v>
      </c>
      <c r="E89">
        <v>2403.0621999999998</v>
      </c>
      <c r="F89" s="2">
        <f t="shared" si="6"/>
        <v>2352.1119999999996</v>
      </c>
      <c r="G89"/>
      <c r="H89">
        <v>87</v>
      </c>
      <c r="I89">
        <v>-25.976299999999998</v>
      </c>
      <c r="J89">
        <v>-9.9612999999999996</v>
      </c>
      <c r="K89">
        <v>2403.0268000000001</v>
      </c>
      <c r="L89" s="2">
        <f t="shared" si="7"/>
        <v>2352.0765999999999</v>
      </c>
      <c r="N89" s="5">
        <f t="shared" si="8"/>
        <v>2352.0942999999997</v>
      </c>
      <c r="O89" s="5">
        <f t="shared" si="9"/>
        <v>9.4299999999748252E-2</v>
      </c>
    </row>
    <row r="90" spans="1:15" x14ac:dyDescent="0.25">
      <c r="A90"/>
      <c r="B90">
        <v>88</v>
      </c>
      <c r="C90">
        <v>26.021599999999999</v>
      </c>
      <c r="D90">
        <v>-9.9619</v>
      </c>
      <c r="E90">
        <v>2431.0387000000001</v>
      </c>
      <c r="F90" s="2">
        <f t="shared" si="6"/>
        <v>2380.0884999999998</v>
      </c>
      <c r="G90"/>
      <c r="H90">
        <v>88</v>
      </c>
      <c r="I90">
        <v>-25.977</v>
      </c>
      <c r="J90">
        <v>-9.9603999999999999</v>
      </c>
      <c r="K90">
        <v>2431.0378000000001</v>
      </c>
      <c r="L90" s="2">
        <f t="shared" si="7"/>
        <v>2380.0875999999998</v>
      </c>
      <c r="N90" s="5">
        <f t="shared" si="8"/>
        <v>2380.0880499999998</v>
      </c>
      <c r="O90" s="5">
        <f t="shared" si="9"/>
        <v>8.8049999999839201E-2</v>
      </c>
    </row>
    <row r="91" spans="1:15" x14ac:dyDescent="0.25">
      <c r="A91"/>
      <c r="B91">
        <v>89</v>
      </c>
      <c r="C91">
        <v>26.020499999999998</v>
      </c>
      <c r="D91">
        <v>-9.9673999999999996</v>
      </c>
      <c r="E91">
        <v>2459.0255000000002</v>
      </c>
      <c r="F91" s="2">
        <f t="shared" si="6"/>
        <v>2408.0753</v>
      </c>
      <c r="G91"/>
      <c r="H91">
        <v>89</v>
      </c>
      <c r="I91">
        <v>-25.976900000000001</v>
      </c>
      <c r="J91">
        <v>-9.9617000000000004</v>
      </c>
      <c r="K91">
        <v>2459.0371</v>
      </c>
      <c r="L91" s="2">
        <f t="shared" si="7"/>
        <v>2408.0868999999998</v>
      </c>
      <c r="N91" s="5">
        <f t="shared" si="8"/>
        <v>2408.0810999999999</v>
      </c>
      <c r="O91" s="5">
        <f t="shared" si="9"/>
        <v>8.1099999999878492E-2</v>
      </c>
    </row>
    <row r="92" spans="1:15" x14ac:dyDescent="0.25">
      <c r="A92"/>
      <c r="B92">
        <v>90</v>
      </c>
      <c r="C92">
        <v>26.0214</v>
      </c>
      <c r="D92">
        <v>-9.9625000000000004</v>
      </c>
      <c r="E92">
        <v>2487.0338999999999</v>
      </c>
      <c r="F92" s="2">
        <f t="shared" si="6"/>
        <v>2436.0836999999997</v>
      </c>
      <c r="G92"/>
      <c r="H92">
        <v>90</v>
      </c>
      <c r="I92">
        <v>-25.976600000000001</v>
      </c>
      <c r="J92">
        <v>-9.9606999999999992</v>
      </c>
      <c r="K92">
        <v>2487.0634</v>
      </c>
      <c r="L92" s="2">
        <f t="shared" si="7"/>
        <v>2436.1131999999998</v>
      </c>
      <c r="N92" s="5">
        <f t="shared" si="8"/>
        <v>2436.0984499999995</v>
      </c>
      <c r="O92" s="5">
        <f t="shared" si="9"/>
        <v>9.8449999999502324E-2</v>
      </c>
    </row>
    <row r="93" spans="1:15" x14ac:dyDescent="0.25">
      <c r="A93"/>
      <c r="B93">
        <v>91</v>
      </c>
      <c r="C93">
        <v>26.0213</v>
      </c>
      <c r="D93">
        <v>-9.9620999999999995</v>
      </c>
      <c r="E93">
        <v>2515.0412999999999</v>
      </c>
      <c r="F93" s="2">
        <f t="shared" si="6"/>
        <v>2464.0910999999996</v>
      </c>
      <c r="G93"/>
      <c r="H93">
        <v>91</v>
      </c>
      <c r="I93">
        <v>-25.976299999999998</v>
      </c>
      <c r="J93">
        <v>-9.9620999999999995</v>
      </c>
      <c r="K93">
        <v>2515.0578999999998</v>
      </c>
      <c r="L93" s="2">
        <f t="shared" si="7"/>
        <v>2464.1076999999996</v>
      </c>
      <c r="N93" s="5">
        <f t="shared" si="8"/>
        <v>2464.0993999999996</v>
      </c>
      <c r="O93" s="5">
        <f t="shared" si="9"/>
        <v>9.9399999999604916E-2</v>
      </c>
    </row>
    <row r="94" spans="1:15" x14ac:dyDescent="0.25">
      <c r="A94"/>
      <c r="B94">
        <v>92</v>
      </c>
      <c r="C94">
        <v>26.020499999999998</v>
      </c>
      <c r="D94">
        <v>-9.9627999999999997</v>
      </c>
      <c r="E94">
        <v>2543.0655000000002</v>
      </c>
      <c r="F94" s="2">
        <f t="shared" si="6"/>
        <v>2492.1152999999999</v>
      </c>
      <c r="G94"/>
      <c r="H94">
        <v>92</v>
      </c>
      <c r="I94">
        <v>-25.976400000000002</v>
      </c>
      <c r="J94">
        <v>-9.9632000000000005</v>
      </c>
      <c r="K94">
        <v>2543.0628000000002</v>
      </c>
      <c r="L94" s="2">
        <f t="shared" si="7"/>
        <v>2492.1125999999999</v>
      </c>
      <c r="N94" s="5">
        <f t="shared" si="8"/>
        <v>2492.1139499999999</v>
      </c>
      <c r="O94" s="5">
        <f t="shared" si="9"/>
        <v>0.11394999999993161</v>
      </c>
    </row>
    <row r="95" spans="1:15" x14ac:dyDescent="0.25">
      <c r="A95"/>
      <c r="B95">
        <v>93</v>
      </c>
      <c r="C95">
        <v>26.019300000000001</v>
      </c>
      <c r="D95">
        <v>-9.9662000000000006</v>
      </c>
      <c r="E95">
        <v>2571.0466999999999</v>
      </c>
      <c r="F95" s="2">
        <f t="shared" si="6"/>
        <v>2520.0964999999997</v>
      </c>
      <c r="G95"/>
      <c r="H95">
        <v>93</v>
      </c>
      <c r="I95">
        <v>-25.976500000000001</v>
      </c>
      <c r="J95">
        <v>-9.9634</v>
      </c>
      <c r="K95">
        <v>2571.0556000000001</v>
      </c>
      <c r="L95" s="2">
        <f t="shared" si="7"/>
        <v>2520.1053999999999</v>
      </c>
      <c r="N95" s="5">
        <f t="shared" si="8"/>
        <v>2520.10095</v>
      </c>
      <c r="O95" s="5">
        <f t="shared" si="9"/>
        <v>0.10095000000001164</v>
      </c>
    </row>
    <row r="96" spans="1:15" x14ac:dyDescent="0.25">
      <c r="A96"/>
      <c r="B96">
        <v>94</v>
      </c>
      <c r="C96">
        <v>26.020099999999999</v>
      </c>
      <c r="D96">
        <v>-9.9663000000000004</v>
      </c>
      <c r="E96">
        <v>2599.0337</v>
      </c>
      <c r="F96" s="2">
        <f t="shared" si="6"/>
        <v>2548.0834999999997</v>
      </c>
      <c r="G96"/>
      <c r="H96">
        <v>94</v>
      </c>
      <c r="I96">
        <v>-25.976500000000001</v>
      </c>
      <c r="J96">
        <v>-9.9649000000000001</v>
      </c>
      <c r="K96">
        <v>2599.0565999999999</v>
      </c>
      <c r="L96" s="2">
        <f t="shared" si="7"/>
        <v>2548.1063999999997</v>
      </c>
      <c r="N96" s="5">
        <f t="shared" si="8"/>
        <v>2548.0949499999997</v>
      </c>
      <c r="O96" s="5">
        <f t="shared" si="9"/>
        <v>9.4949999999698775E-2</v>
      </c>
    </row>
    <row r="97" spans="1:15" x14ac:dyDescent="0.25">
      <c r="A97"/>
      <c r="B97">
        <v>95</v>
      </c>
      <c r="C97">
        <v>26.0197</v>
      </c>
      <c r="D97">
        <v>-9.9652999999999992</v>
      </c>
      <c r="E97">
        <v>2627.0261</v>
      </c>
      <c r="F97" s="2">
        <f t="shared" si="6"/>
        <v>2576.0758999999998</v>
      </c>
      <c r="G97"/>
      <c r="H97">
        <v>95</v>
      </c>
      <c r="I97">
        <v>-25.976500000000001</v>
      </c>
      <c r="J97">
        <v>-9.9609000000000005</v>
      </c>
      <c r="K97">
        <v>2627.0639000000001</v>
      </c>
      <c r="L97" s="2">
        <f t="shared" si="7"/>
        <v>2576.1136999999999</v>
      </c>
      <c r="N97" s="5">
        <f t="shared" si="8"/>
        <v>2576.0947999999999</v>
      </c>
      <c r="O97" s="5">
        <f t="shared" si="9"/>
        <v>9.4799999999850115E-2</v>
      </c>
    </row>
    <row r="98" spans="1:15" x14ac:dyDescent="0.25">
      <c r="A98"/>
      <c r="B98">
        <v>96</v>
      </c>
      <c r="C98">
        <v>26.020299999999999</v>
      </c>
      <c r="D98">
        <v>-9.9666999999999994</v>
      </c>
      <c r="E98">
        <v>2655.0030999999999</v>
      </c>
      <c r="F98" s="2">
        <f t="shared" si="6"/>
        <v>2604.0528999999997</v>
      </c>
      <c r="G98"/>
      <c r="H98">
        <v>96</v>
      </c>
      <c r="I98">
        <v>-25.9757</v>
      </c>
      <c r="J98">
        <v>-9.9657</v>
      </c>
      <c r="K98">
        <v>2655.0652</v>
      </c>
      <c r="L98" s="2">
        <f t="shared" si="7"/>
        <v>2604.1149999999998</v>
      </c>
      <c r="N98" s="5">
        <f t="shared" si="8"/>
        <v>2604.0839499999997</v>
      </c>
      <c r="O98" s="5">
        <f t="shared" si="9"/>
        <v>8.3949999999731517E-2</v>
      </c>
    </row>
    <row r="99" spans="1:15" x14ac:dyDescent="0.25">
      <c r="A99"/>
      <c r="B99">
        <v>97</v>
      </c>
      <c r="C99">
        <v>26.020499999999998</v>
      </c>
      <c r="D99">
        <v>-9.9623000000000008</v>
      </c>
      <c r="E99">
        <v>2683.0115999999998</v>
      </c>
      <c r="F99" s="2">
        <f t="shared" si="6"/>
        <v>2632.0613999999996</v>
      </c>
      <c r="G99"/>
      <c r="H99">
        <v>97</v>
      </c>
      <c r="I99">
        <v>-25.976400000000002</v>
      </c>
      <c r="J99">
        <v>-9.9633000000000003</v>
      </c>
      <c r="K99">
        <v>2683.0607</v>
      </c>
      <c r="L99" s="2">
        <f t="shared" si="7"/>
        <v>2632.1104999999998</v>
      </c>
      <c r="N99" s="5">
        <f t="shared" si="8"/>
        <v>2632.0859499999997</v>
      </c>
      <c r="O99" s="5">
        <f t="shared" si="9"/>
        <v>8.5949999999684223E-2</v>
      </c>
    </row>
    <row r="100" spans="1:15" x14ac:dyDescent="0.25">
      <c r="A100"/>
      <c r="B100">
        <v>98</v>
      </c>
      <c r="C100">
        <v>26.020700000000001</v>
      </c>
      <c r="D100">
        <v>-9.9671000000000003</v>
      </c>
      <c r="E100">
        <v>2711.0082000000002</v>
      </c>
      <c r="F100" s="2">
        <f t="shared" si="6"/>
        <v>2660.058</v>
      </c>
      <c r="G100"/>
      <c r="H100">
        <v>98</v>
      </c>
      <c r="I100">
        <v>-25.976199999999999</v>
      </c>
      <c r="J100">
        <v>-9.9656000000000002</v>
      </c>
      <c r="K100">
        <v>2711.0536999999999</v>
      </c>
      <c r="L100" s="2">
        <f t="shared" si="7"/>
        <v>2660.1034999999997</v>
      </c>
      <c r="N100" s="5">
        <f t="shared" si="8"/>
        <v>2660.0807500000001</v>
      </c>
      <c r="O100" s="5">
        <f t="shared" si="9"/>
        <v>8.0750000000080036E-2</v>
      </c>
    </row>
    <row r="101" spans="1:15" x14ac:dyDescent="0.25">
      <c r="A101"/>
      <c r="B101">
        <v>99</v>
      </c>
      <c r="C101">
        <v>26.020499999999998</v>
      </c>
      <c r="D101">
        <v>-9.9672000000000001</v>
      </c>
      <c r="E101">
        <v>2739.0041000000001</v>
      </c>
      <c r="F101" s="2">
        <f t="shared" si="6"/>
        <v>2688.0538999999999</v>
      </c>
      <c r="G101"/>
      <c r="H101">
        <v>99</v>
      </c>
      <c r="I101">
        <v>-25.976800000000001</v>
      </c>
      <c r="J101">
        <v>-9.9643999999999995</v>
      </c>
      <c r="K101">
        <v>2739.0663</v>
      </c>
      <c r="L101" s="2">
        <f t="shared" si="7"/>
        <v>2688.1160999999997</v>
      </c>
      <c r="N101" s="5">
        <f t="shared" si="8"/>
        <v>2688.085</v>
      </c>
      <c r="O101" s="5">
        <f t="shared" si="9"/>
        <v>8.500000000003638E-2</v>
      </c>
    </row>
    <row r="102" spans="1:15" x14ac:dyDescent="0.25">
      <c r="A102"/>
      <c r="B102">
        <v>100</v>
      </c>
      <c r="C102">
        <v>26.020399999999999</v>
      </c>
      <c r="D102">
        <v>-9.9634</v>
      </c>
      <c r="E102">
        <v>2767.0353</v>
      </c>
      <c r="F102" s="2">
        <f t="shared" si="6"/>
        <v>2716.0850999999998</v>
      </c>
      <c r="G102"/>
      <c r="H102">
        <v>100</v>
      </c>
      <c r="I102">
        <v>-25.976700000000001</v>
      </c>
      <c r="J102">
        <v>-9.9633000000000003</v>
      </c>
      <c r="K102">
        <v>2767.0781000000002</v>
      </c>
      <c r="L102" s="2">
        <f t="shared" si="7"/>
        <v>2716.1279</v>
      </c>
      <c r="N102" s="5">
        <f t="shared" si="8"/>
        <v>2716.1064999999999</v>
      </c>
      <c r="O102" s="5">
        <f t="shared" si="9"/>
        <v>0.10649999999986903</v>
      </c>
    </row>
    <row r="103" spans="1:15" x14ac:dyDescent="0.25">
      <c r="A103"/>
      <c r="B103">
        <v>101</v>
      </c>
      <c r="C103">
        <v>26.020800000000001</v>
      </c>
      <c r="D103">
        <v>-9.9675999999999991</v>
      </c>
      <c r="E103">
        <v>2794.9926</v>
      </c>
      <c r="F103" s="2">
        <f t="shared" si="6"/>
        <v>2744.0423999999998</v>
      </c>
      <c r="G103"/>
      <c r="H103">
        <v>101</v>
      </c>
      <c r="I103">
        <v>-25.976199999999999</v>
      </c>
      <c r="J103">
        <v>-9.9659999999999993</v>
      </c>
      <c r="K103">
        <v>2795.0697</v>
      </c>
      <c r="L103" s="2">
        <f t="shared" si="7"/>
        <v>2744.1194999999998</v>
      </c>
      <c r="N103" s="5">
        <f t="shared" si="8"/>
        <v>2744.0809499999996</v>
      </c>
      <c r="O103" s="5">
        <f t="shared" si="9"/>
        <v>8.0949999999575084E-2</v>
      </c>
    </row>
    <row r="104" spans="1:15" x14ac:dyDescent="0.25">
      <c r="A104"/>
      <c r="B104">
        <v>102</v>
      </c>
      <c r="C104">
        <v>26.02</v>
      </c>
      <c r="D104">
        <v>-9.9680999999999997</v>
      </c>
      <c r="E104">
        <v>2823.0522000000001</v>
      </c>
      <c r="F104" s="2">
        <f t="shared" si="6"/>
        <v>2772.1019999999999</v>
      </c>
      <c r="G104"/>
      <c r="H104">
        <v>102</v>
      </c>
      <c r="I104">
        <v>-25.976299999999998</v>
      </c>
      <c r="J104">
        <v>-9.9659999999999993</v>
      </c>
      <c r="K104">
        <v>2823.0634</v>
      </c>
      <c r="L104" s="2">
        <f t="shared" si="7"/>
        <v>2772.1131999999998</v>
      </c>
      <c r="N104" s="5">
        <f t="shared" si="8"/>
        <v>2772.1075999999998</v>
      </c>
      <c r="O104" s="5">
        <f t="shared" si="9"/>
        <v>0.10759999999982028</v>
      </c>
    </row>
    <row r="105" spans="1:15" x14ac:dyDescent="0.25">
      <c r="A105"/>
      <c r="B105">
        <v>103</v>
      </c>
      <c r="C105">
        <v>26.020199999999999</v>
      </c>
      <c r="D105">
        <v>-9.9658999999999995</v>
      </c>
      <c r="E105">
        <v>2851.0216999999998</v>
      </c>
      <c r="F105" s="2">
        <f t="shared" si="6"/>
        <v>2800.0714999999996</v>
      </c>
      <c r="G105"/>
      <c r="H105">
        <v>103</v>
      </c>
      <c r="I105">
        <v>-25.9773</v>
      </c>
      <c r="J105">
        <v>-9.9641999999999999</v>
      </c>
      <c r="K105">
        <v>2851.0653000000002</v>
      </c>
      <c r="L105" s="2">
        <f t="shared" si="7"/>
        <v>2800.1151</v>
      </c>
      <c r="N105" s="5">
        <f t="shared" si="8"/>
        <v>2800.0932999999995</v>
      </c>
      <c r="O105" s="5">
        <f t="shared" si="9"/>
        <v>9.3299999999544525E-2</v>
      </c>
    </row>
    <row r="106" spans="1:15" x14ac:dyDescent="0.25">
      <c r="A106"/>
      <c r="B106">
        <v>104</v>
      </c>
      <c r="C106">
        <v>26.020900000000001</v>
      </c>
      <c r="D106">
        <v>-9.9657999999999998</v>
      </c>
      <c r="E106">
        <v>2879.0185000000001</v>
      </c>
      <c r="F106" s="2">
        <f t="shared" si="6"/>
        <v>2828.0682999999999</v>
      </c>
      <c r="G106"/>
      <c r="H106">
        <v>104</v>
      </c>
      <c r="I106">
        <v>-25.977799999999998</v>
      </c>
      <c r="J106">
        <v>-9.9620999999999995</v>
      </c>
      <c r="K106">
        <v>2879.0648999999999</v>
      </c>
      <c r="L106" s="2">
        <f t="shared" si="7"/>
        <v>2828.1146999999996</v>
      </c>
      <c r="N106" s="5">
        <f t="shared" si="8"/>
        <v>2828.0914999999995</v>
      </c>
      <c r="O106" s="5">
        <f t="shared" si="9"/>
        <v>9.1499999999541615E-2</v>
      </c>
    </row>
    <row r="107" spans="1:15" x14ac:dyDescent="0.25">
      <c r="A107"/>
      <c r="B107">
        <v>105</v>
      </c>
      <c r="C107">
        <v>26.020499999999998</v>
      </c>
      <c r="D107">
        <v>-9.9642999999999997</v>
      </c>
      <c r="E107">
        <v>2907.0021999999999</v>
      </c>
      <c r="F107" s="2">
        <f t="shared" si="6"/>
        <v>2856.0519999999997</v>
      </c>
      <c r="G107"/>
      <c r="H107">
        <v>105</v>
      </c>
      <c r="I107">
        <v>-25.976600000000001</v>
      </c>
      <c r="J107">
        <v>-9.9656000000000002</v>
      </c>
      <c r="K107">
        <v>2907.0408000000002</v>
      </c>
      <c r="L107" s="2">
        <f t="shared" si="7"/>
        <v>2856.0906</v>
      </c>
      <c r="N107" s="5">
        <f t="shared" si="8"/>
        <v>2856.0712999999996</v>
      </c>
      <c r="O107" s="5">
        <f t="shared" si="9"/>
        <v>7.1299999999610009E-2</v>
      </c>
    </row>
    <row r="108" spans="1:15" x14ac:dyDescent="0.25">
      <c r="A108"/>
      <c r="B108">
        <v>106</v>
      </c>
      <c r="C108">
        <v>26.0197</v>
      </c>
      <c r="D108">
        <v>-9.9672000000000001</v>
      </c>
      <c r="E108">
        <v>2935.0437999999999</v>
      </c>
      <c r="F108" s="2">
        <f t="shared" si="6"/>
        <v>2884.0935999999997</v>
      </c>
      <c r="G108"/>
      <c r="H108">
        <v>106</v>
      </c>
      <c r="I108">
        <v>-25.977499999999999</v>
      </c>
      <c r="J108">
        <v>-9.9640000000000004</v>
      </c>
      <c r="K108">
        <v>2935.0789</v>
      </c>
      <c r="L108" s="2">
        <f t="shared" si="7"/>
        <v>2884.1286999999998</v>
      </c>
      <c r="N108" s="5">
        <f t="shared" si="8"/>
        <v>2884.1111499999997</v>
      </c>
      <c r="O108" s="5">
        <f t="shared" si="9"/>
        <v>0.11114999999972497</v>
      </c>
    </row>
    <row r="109" spans="1:15" x14ac:dyDescent="0.25">
      <c r="A109"/>
      <c r="B109">
        <v>107</v>
      </c>
      <c r="C109">
        <v>26.0198</v>
      </c>
      <c r="D109">
        <v>-9.9681999999999995</v>
      </c>
      <c r="E109">
        <v>2963.0191</v>
      </c>
      <c r="F109" s="2">
        <f t="shared" si="6"/>
        <v>2912.0688999999998</v>
      </c>
      <c r="G109"/>
      <c r="H109">
        <v>107</v>
      </c>
      <c r="I109">
        <v>-25.977399999999999</v>
      </c>
      <c r="J109">
        <v>-9.9649000000000001</v>
      </c>
      <c r="K109">
        <v>2963.0608000000002</v>
      </c>
      <c r="L109" s="2">
        <f t="shared" si="7"/>
        <v>2912.1106</v>
      </c>
      <c r="N109" s="5">
        <f t="shared" si="8"/>
        <v>2912.0897500000001</v>
      </c>
      <c r="O109" s="5">
        <f t="shared" si="9"/>
        <v>8.9750000000094587E-2</v>
      </c>
    </row>
    <row r="110" spans="1:15" x14ac:dyDescent="0.25">
      <c r="A110"/>
      <c r="B110">
        <v>108</v>
      </c>
      <c r="C110">
        <v>26.021100000000001</v>
      </c>
      <c r="D110">
        <v>-9.9642999999999997</v>
      </c>
      <c r="E110">
        <v>2991.0565999999999</v>
      </c>
      <c r="F110" s="2">
        <f t="shared" si="6"/>
        <v>2940.1063999999997</v>
      </c>
      <c r="G110"/>
      <c r="H110">
        <v>108</v>
      </c>
      <c r="I110">
        <v>-25.977799999999998</v>
      </c>
      <c r="J110">
        <v>-9.9619</v>
      </c>
      <c r="K110">
        <v>2991.0652</v>
      </c>
      <c r="L110" s="2">
        <f t="shared" si="7"/>
        <v>2940.1149999999998</v>
      </c>
      <c r="N110" s="5">
        <f t="shared" si="8"/>
        <v>2940.1106999999997</v>
      </c>
      <c r="O110" s="5">
        <f t="shared" si="9"/>
        <v>0.11069999999972424</v>
      </c>
    </row>
    <row r="111" spans="1:15" x14ac:dyDescent="0.25">
      <c r="A111"/>
      <c r="B111">
        <v>109</v>
      </c>
      <c r="C111">
        <v>26.020600000000002</v>
      </c>
      <c r="D111">
        <v>-9.9641000000000002</v>
      </c>
      <c r="E111">
        <v>3019.0392999999999</v>
      </c>
      <c r="F111" s="2">
        <f t="shared" si="6"/>
        <v>2968.0890999999997</v>
      </c>
      <c r="G111"/>
      <c r="H111">
        <v>109</v>
      </c>
      <c r="I111">
        <v>-25.978000000000002</v>
      </c>
      <c r="J111">
        <v>-9.9626000000000001</v>
      </c>
      <c r="K111">
        <v>3019.0625</v>
      </c>
      <c r="L111" s="2">
        <f t="shared" si="7"/>
        <v>2968.1122999999998</v>
      </c>
      <c r="N111" s="5">
        <f t="shared" si="8"/>
        <v>2968.1007</v>
      </c>
      <c r="O111" s="5">
        <f t="shared" si="9"/>
        <v>0.10069999999996071</v>
      </c>
    </row>
    <row r="112" spans="1:15" x14ac:dyDescent="0.25">
      <c r="A112"/>
      <c r="B112">
        <v>110</v>
      </c>
      <c r="C112">
        <v>26.0198</v>
      </c>
      <c r="D112">
        <v>-9.9692000000000007</v>
      </c>
      <c r="E112">
        <v>3047.0466999999999</v>
      </c>
      <c r="F112" s="2">
        <f t="shared" si="6"/>
        <v>2996.0964999999997</v>
      </c>
      <c r="G112"/>
      <c r="H112">
        <v>110</v>
      </c>
      <c r="I112">
        <v>-25.978100000000001</v>
      </c>
      <c r="J112">
        <v>-9.9626999999999999</v>
      </c>
      <c r="K112">
        <v>3047.0641000000001</v>
      </c>
      <c r="L112" s="2">
        <f t="shared" si="7"/>
        <v>2996.1138999999998</v>
      </c>
      <c r="N112" s="5">
        <f t="shared" si="8"/>
        <v>2996.1052</v>
      </c>
      <c r="O112" s="5">
        <f t="shared" si="9"/>
        <v>0.10519999999996799</v>
      </c>
    </row>
    <row r="113" spans="1:15" x14ac:dyDescent="0.25">
      <c r="A113"/>
      <c r="B113">
        <v>111</v>
      </c>
      <c r="C113">
        <v>26.020199999999999</v>
      </c>
      <c r="D113">
        <v>-9.9672999999999998</v>
      </c>
      <c r="E113">
        <v>3075.0428999999999</v>
      </c>
      <c r="F113" s="2">
        <f t="shared" si="6"/>
        <v>3024.0926999999997</v>
      </c>
      <c r="G113"/>
      <c r="H113">
        <v>111</v>
      </c>
      <c r="I113">
        <v>-25.9773</v>
      </c>
      <c r="J113">
        <v>-9.9666999999999994</v>
      </c>
      <c r="K113">
        <v>3075.0405999999998</v>
      </c>
      <c r="L113" s="2">
        <f t="shared" si="7"/>
        <v>3024.0903999999996</v>
      </c>
      <c r="N113" s="5">
        <f t="shared" si="8"/>
        <v>3024.0915499999996</v>
      </c>
      <c r="O113" s="5">
        <f t="shared" si="9"/>
        <v>9.154999999964275E-2</v>
      </c>
    </row>
    <row r="114" spans="1:15" x14ac:dyDescent="0.25">
      <c r="A114"/>
      <c r="B114">
        <v>112</v>
      </c>
      <c r="C114">
        <v>26.019100000000002</v>
      </c>
      <c r="D114">
        <v>-9.9686000000000003</v>
      </c>
      <c r="E114">
        <v>3103.0088000000001</v>
      </c>
      <c r="F114" s="2">
        <f t="shared" si="6"/>
        <v>3052.0585999999998</v>
      </c>
      <c r="G114"/>
      <c r="H114">
        <v>112</v>
      </c>
      <c r="I114">
        <v>-25.976900000000001</v>
      </c>
      <c r="J114">
        <v>-9.9672999999999998</v>
      </c>
      <c r="K114">
        <v>3103.0576999999998</v>
      </c>
      <c r="L114" s="2">
        <f t="shared" si="7"/>
        <v>3052.1074999999996</v>
      </c>
      <c r="N114" s="5">
        <f t="shared" si="8"/>
        <v>3052.0830499999997</v>
      </c>
      <c r="O114" s="5">
        <f t="shared" si="9"/>
        <v>8.3049999999730062E-2</v>
      </c>
    </row>
    <row r="115" spans="1:15" x14ac:dyDescent="0.25">
      <c r="A115"/>
      <c r="B115">
        <v>113</v>
      </c>
      <c r="C115">
        <v>26.020299999999999</v>
      </c>
      <c r="D115">
        <v>-9.9670000000000005</v>
      </c>
      <c r="E115">
        <v>3131.0549999999998</v>
      </c>
      <c r="F115" s="2">
        <f t="shared" si="6"/>
        <v>3080.1047999999996</v>
      </c>
      <c r="G115"/>
      <c r="H115">
        <v>113</v>
      </c>
      <c r="I115">
        <v>-25.978100000000001</v>
      </c>
      <c r="J115">
        <v>-9.9621999999999993</v>
      </c>
      <c r="K115">
        <v>3131.0666000000001</v>
      </c>
      <c r="L115" s="2">
        <f t="shared" si="7"/>
        <v>3080.1163999999999</v>
      </c>
      <c r="N115" s="5">
        <f t="shared" si="8"/>
        <v>3080.1106</v>
      </c>
      <c r="O115" s="5">
        <f t="shared" si="9"/>
        <v>0.11059999999997672</v>
      </c>
    </row>
    <row r="116" spans="1:15" x14ac:dyDescent="0.25">
      <c r="A116"/>
      <c r="B116">
        <v>114</v>
      </c>
      <c r="C116">
        <v>26.019500000000001</v>
      </c>
      <c r="D116">
        <v>-9.9695999999999998</v>
      </c>
      <c r="E116">
        <v>3159.0758999999998</v>
      </c>
      <c r="F116" s="2">
        <f t="shared" si="6"/>
        <v>3108.1256999999996</v>
      </c>
      <c r="G116"/>
      <c r="H116">
        <v>114</v>
      </c>
      <c r="I116">
        <v>-25.978100000000001</v>
      </c>
      <c r="J116">
        <v>-9.9657999999999998</v>
      </c>
      <c r="K116">
        <v>3159.0709999999999</v>
      </c>
      <c r="L116" s="2">
        <f t="shared" si="7"/>
        <v>3108.1207999999997</v>
      </c>
      <c r="N116" s="5">
        <f t="shared" si="8"/>
        <v>3108.1232499999996</v>
      </c>
      <c r="O116" s="5">
        <f t="shared" si="9"/>
        <v>0.12324999999964348</v>
      </c>
    </row>
    <row r="117" spans="1:15" x14ac:dyDescent="0.25">
      <c r="A117"/>
      <c r="B117">
        <v>115</v>
      </c>
      <c r="C117">
        <v>26.019600000000001</v>
      </c>
      <c r="D117">
        <v>-9.9674999999999994</v>
      </c>
      <c r="E117">
        <v>3187.0304999999998</v>
      </c>
      <c r="F117" s="2">
        <f t="shared" si="6"/>
        <v>3136.0802999999996</v>
      </c>
      <c r="G117"/>
      <c r="H117">
        <v>115</v>
      </c>
      <c r="I117">
        <v>-25.9785</v>
      </c>
      <c r="J117">
        <v>-9.9635999999999996</v>
      </c>
      <c r="K117">
        <v>3187.0533</v>
      </c>
      <c r="L117" s="2">
        <f t="shared" si="7"/>
        <v>3136.1030999999998</v>
      </c>
      <c r="N117" s="5">
        <f t="shared" si="8"/>
        <v>3136.0916999999999</v>
      </c>
      <c r="O117" s="5">
        <f t="shared" si="9"/>
        <v>9.1699999999946158E-2</v>
      </c>
    </row>
    <row r="118" spans="1:15" x14ac:dyDescent="0.25">
      <c r="A118"/>
      <c r="B118">
        <v>116</v>
      </c>
      <c r="C118">
        <v>26.020099999999999</v>
      </c>
      <c r="D118">
        <v>-9.9672999999999998</v>
      </c>
      <c r="E118">
        <v>3215.0337</v>
      </c>
      <c r="F118" s="2">
        <f t="shared" si="6"/>
        <v>3164.0834999999997</v>
      </c>
      <c r="G118"/>
      <c r="H118">
        <v>116</v>
      </c>
      <c r="I118">
        <v>-25.978999999999999</v>
      </c>
      <c r="J118">
        <v>-9.9634999999999998</v>
      </c>
      <c r="K118">
        <v>3215.0441999999998</v>
      </c>
      <c r="L118" s="2">
        <f t="shared" si="7"/>
        <v>3164.0939999999996</v>
      </c>
      <c r="N118" s="5">
        <f t="shared" si="8"/>
        <v>3164.0887499999999</v>
      </c>
      <c r="O118" s="5">
        <f t="shared" si="9"/>
        <v>8.8749999999890861E-2</v>
      </c>
    </row>
    <row r="119" spans="1:15" x14ac:dyDescent="0.25">
      <c r="A119"/>
      <c r="B119">
        <v>117</v>
      </c>
      <c r="C119">
        <v>26.0198</v>
      </c>
      <c r="D119">
        <v>-9.9680999999999997</v>
      </c>
      <c r="E119">
        <v>3243.0335</v>
      </c>
      <c r="F119" s="2">
        <f t="shared" si="6"/>
        <v>3192.0832999999998</v>
      </c>
      <c r="G119"/>
      <c r="H119">
        <v>117</v>
      </c>
      <c r="I119">
        <v>-25.978000000000002</v>
      </c>
      <c r="J119">
        <v>-9.9657</v>
      </c>
      <c r="K119">
        <v>3243.0279999999998</v>
      </c>
      <c r="L119" s="2">
        <f t="shared" si="7"/>
        <v>3192.0777999999996</v>
      </c>
      <c r="N119" s="5">
        <f t="shared" si="8"/>
        <v>3192.0805499999997</v>
      </c>
      <c r="O119" s="5">
        <f t="shared" si="9"/>
        <v>8.0549999999675492E-2</v>
      </c>
    </row>
    <row r="120" spans="1:15" x14ac:dyDescent="0.25">
      <c r="A120"/>
      <c r="B120">
        <v>118</v>
      </c>
      <c r="C120">
        <v>26.0197</v>
      </c>
      <c r="D120">
        <v>-9.9673999999999996</v>
      </c>
      <c r="E120">
        <v>3271.0207</v>
      </c>
      <c r="F120" s="2">
        <f t="shared" si="6"/>
        <v>3220.0704999999998</v>
      </c>
      <c r="G120"/>
      <c r="H120">
        <v>118</v>
      </c>
      <c r="I120">
        <v>-25.978300000000001</v>
      </c>
      <c r="J120">
        <v>-9.9671000000000003</v>
      </c>
      <c r="K120">
        <v>3271.0255000000002</v>
      </c>
      <c r="L120" s="2">
        <f t="shared" si="7"/>
        <v>3220.0753</v>
      </c>
      <c r="N120" s="5">
        <f t="shared" si="8"/>
        <v>3220.0729000000001</v>
      </c>
      <c r="O120" s="5">
        <f t="shared" si="9"/>
        <v>7.2900000000117871E-2</v>
      </c>
    </row>
    <row r="121" spans="1:15" x14ac:dyDescent="0.25">
      <c r="A121"/>
      <c r="B121">
        <v>119</v>
      </c>
      <c r="C121">
        <v>26.0183</v>
      </c>
      <c r="D121">
        <v>-9.9643999999999995</v>
      </c>
      <c r="E121">
        <v>3299.0585999999998</v>
      </c>
      <c r="F121" s="2">
        <f t="shared" si="6"/>
        <v>3248.1083999999996</v>
      </c>
      <c r="G121"/>
      <c r="H121">
        <v>119</v>
      </c>
      <c r="I121">
        <v>-25.978300000000001</v>
      </c>
      <c r="J121">
        <v>-9.9655000000000005</v>
      </c>
      <c r="K121">
        <v>3299.0655999999999</v>
      </c>
      <c r="L121" s="2">
        <f t="shared" si="7"/>
        <v>3248.1153999999997</v>
      </c>
      <c r="N121" s="5">
        <f t="shared" si="8"/>
        <v>3248.1118999999999</v>
      </c>
      <c r="O121" s="5">
        <f t="shared" si="9"/>
        <v>0.11189999999987776</v>
      </c>
    </row>
    <row r="122" spans="1:15" x14ac:dyDescent="0.25">
      <c r="A122"/>
      <c r="B122">
        <v>120</v>
      </c>
      <c r="C122">
        <v>26.018999999999998</v>
      </c>
      <c r="D122">
        <v>-9.9688999999999997</v>
      </c>
      <c r="E122">
        <v>3327.0661</v>
      </c>
      <c r="F122" s="2">
        <f t="shared" si="6"/>
        <v>3276.1158999999998</v>
      </c>
      <c r="G122"/>
      <c r="H122">
        <v>120</v>
      </c>
      <c r="I122">
        <v>-25.9786</v>
      </c>
      <c r="J122">
        <v>-9.9643999999999995</v>
      </c>
      <c r="K122">
        <v>3327.0621999999998</v>
      </c>
      <c r="L122" s="2">
        <f t="shared" si="7"/>
        <v>3276.1119999999996</v>
      </c>
      <c r="N122" s="5">
        <f t="shared" si="8"/>
        <v>3276.1139499999999</v>
      </c>
      <c r="O122" s="5">
        <f t="shared" si="9"/>
        <v>0.11394999999993161</v>
      </c>
    </row>
    <row r="123" spans="1:15" x14ac:dyDescent="0.25">
      <c r="A123"/>
      <c r="B123">
        <v>121</v>
      </c>
      <c r="C123">
        <v>26.019300000000001</v>
      </c>
      <c r="D123">
        <v>-9.9659999999999993</v>
      </c>
      <c r="E123">
        <v>3354.9920999999999</v>
      </c>
      <c r="F123" s="2">
        <f t="shared" ref="F123:F124" si="10">E123-E122</f>
        <v>27.925999999999931</v>
      </c>
      <c r="G123"/>
      <c r="H123">
        <v>121</v>
      </c>
      <c r="I123">
        <v>-25.977799999999998</v>
      </c>
      <c r="J123">
        <v>-9.9654000000000007</v>
      </c>
      <c r="K123">
        <v>3355.0063</v>
      </c>
      <c r="L123" s="2">
        <f t="shared" ref="L123:L124" si="11">K123-K122</f>
        <v>27.944100000000162</v>
      </c>
      <c r="N123" s="5">
        <f t="shared" si="8"/>
        <v>27.935050000000047</v>
      </c>
      <c r="O123" s="5">
        <f t="shared" ref="O123" si="12">N123-28</f>
        <v>-6.4949999999953434E-2</v>
      </c>
    </row>
    <row r="124" spans="1:15" x14ac:dyDescent="0.25">
      <c r="A124"/>
      <c r="B124">
        <v>122</v>
      </c>
      <c r="C124">
        <v>26.019500000000001</v>
      </c>
      <c r="D124">
        <v>-9.9697999999999993</v>
      </c>
      <c r="E124">
        <v>3380.4632000000001</v>
      </c>
      <c r="F124" s="2">
        <f t="shared" si="10"/>
        <v>25.471100000000206</v>
      </c>
      <c r="G124"/>
      <c r="H124">
        <v>122</v>
      </c>
      <c r="I124">
        <v>-25.979299999999999</v>
      </c>
      <c r="J124">
        <v>-9.9640000000000004</v>
      </c>
      <c r="K124">
        <v>3380.4665</v>
      </c>
      <c r="L124" s="2">
        <f t="shared" si="11"/>
        <v>25.460199999999986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2025-07-16T22:54:48Z</cp:lastPrinted>
  <dcterms:created xsi:type="dcterms:W3CDTF">2022-07-27T15:17:14Z</dcterms:created>
  <dcterms:modified xsi:type="dcterms:W3CDTF">2025-07-16T23:04:05Z</dcterms:modified>
</cp:coreProperties>
</file>