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S:\magdata\LCLS-II-HE\Undulator\HE_SXU_004\Mechanical\"/>
    </mc:Choice>
  </mc:AlternateContent>
  <bookViews>
    <workbookView xWindow="29235" yWindow="405" windowWidth="26295" windowHeight="15405" activeTab="3"/>
  </bookViews>
  <sheets>
    <sheet name="Pole Top Y" sheetId="1" r:id="rId1"/>
    <sheet name="Pole Sym X" sheetId="3" r:id="rId2"/>
    <sheet name="Magnet Top Y" sheetId="2" r:id="rId3"/>
    <sheet name="Magnet Z (Spacing)" sheetId="4" r:id="rId4"/>
    <sheet name="Fidcucials-Plan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22" i="4" l="1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5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N101" i="4" s="1"/>
  <c r="O101" i="4" s="1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N82" i="4" s="1"/>
  <c r="O82" i="4" s="1"/>
  <c r="F81" i="4"/>
  <c r="N81" i="4" s="1"/>
  <c r="O81" i="4" s="1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N62" i="4" s="1"/>
  <c r="O62" i="4" s="1"/>
  <c r="F61" i="4"/>
  <c r="F60" i="4"/>
  <c r="F59" i="4"/>
  <c r="N59" i="4" s="1"/>
  <c r="O59" i="4" s="1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N39" i="4" s="1"/>
  <c r="O39" i="4" s="1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5" i="4"/>
  <c r="F6" i="4"/>
  <c r="L6" i="4"/>
  <c r="L124" i="4"/>
  <c r="L123" i="4"/>
  <c r="F123" i="4"/>
  <c r="F124" i="4"/>
  <c r="N35" i="4" l="1"/>
  <c r="O35" i="4" s="1"/>
  <c r="N36" i="4"/>
  <c r="O36" i="4" s="1"/>
  <c r="N56" i="4"/>
  <c r="O56" i="4" s="1"/>
  <c r="N76" i="4"/>
  <c r="O76" i="4" s="1"/>
  <c r="N96" i="4"/>
  <c r="O96" i="4" s="1"/>
  <c r="N116" i="4"/>
  <c r="O116" i="4" s="1"/>
  <c r="N18" i="4"/>
  <c r="O18" i="4" s="1"/>
  <c r="N38" i="4"/>
  <c r="O38" i="4" s="1"/>
  <c r="N58" i="4"/>
  <c r="O58" i="4" s="1"/>
  <c r="N78" i="4"/>
  <c r="O78" i="4" s="1"/>
  <c r="N98" i="4"/>
  <c r="O98" i="4" s="1"/>
  <c r="N118" i="4"/>
  <c r="O118" i="4" s="1"/>
  <c r="N110" i="4"/>
  <c r="O110" i="4" s="1"/>
  <c r="N55" i="4"/>
  <c r="O55" i="4" s="1"/>
  <c r="N115" i="4"/>
  <c r="O115" i="4" s="1"/>
  <c r="N37" i="4"/>
  <c r="O37" i="4" s="1"/>
  <c r="N57" i="4"/>
  <c r="O57" i="4" s="1"/>
  <c r="N77" i="4"/>
  <c r="O77" i="4" s="1"/>
  <c r="N97" i="4"/>
  <c r="O97" i="4" s="1"/>
  <c r="N117" i="4"/>
  <c r="O117" i="4" s="1"/>
  <c r="N17" i="4"/>
  <c r="O17" i="4" s="1"/>
  <c r="N107" i="4"/>
  <c r="O107" i="4" s="1"/>
  <c r="N45" i="4"/>
  <c r="O45" i="4" s="1"/>
  <c r="N46" i="4"/>
  <c r="O46" i="4" s="1"/>
  <c r="N7" i="4"/>
  <c r="O7" i="4" s="1"/>
  <c r="N47" i="4"/>
  <c r="O47" i="4" s="1"/>
  <c r="N67" i="4"/>
  <c r="O67" i="4" s="1"/>
  <c r="N87" i="4"/>
  <c r="O87" i="4" s="1"/>
  <c r="N10" i="4"/>
  <c r="O10" i="4" s="1"/>
  <c r="N30" i="4"/>
  <c r="O30" i="4" s="1"/>
  <c r="N50" i="4"/>
  <c r="O50" i="4" s="1"/>
  <c r="N70" i="4"/>
  <c r="O70" i="4" s="1"/>
  <c r="N40" i="4"/>
  <c r="O40" i="4" s="1"/>
  <c r="N60" i="4"/>
  <c r="O60" i="4" s="1"/>
  <c r="N123" i="4"/>
  <c r="O123" i="4" s="1"/>
  <c r="N63" i="4"/>
  <c r="O63" i="4" s="1"/>
  <c r="N80" i="4"/>
  <c r="O80" i="4" s="1"/>
  <c r="N41" i="4"/>
  <c r="O41" i="4" s="1"/>
  <c r="N102" i="4"/>
  <c r="O102" i="4" s="1"/>
  <c r="N120" i="4"/>
  <c r="O120" i="4" s="1"/>
  <c r="N22" i="4"/>
  <c r="O22" i="4" s="1"/>
  <c r="N119" i="4"/>
  <c r="O119" i="4" s="1"/>
  <c r="N20" i="4"/>
  <c r="O20" i="4" s="1"/>
  <c r="N61" i="4"/>
  <c r="O61" i="4" s="1"/>
  <c r="N42" i="4"/>
  <c r="O42" i="4" s="1"/>
  <c r="N27" i="4"/>
  <c r="O27" i="4" s="1"/>
  <c r="N15" i="4"/>
  <c r="O15" i="4" s="1"/>
  <c r="N75" i="4"/>
  <c r="O75" i="4" s="1"/>
  <c r="N95" i="4"/>
  <c r="O95" i="4" s="1"/>
  <c r="N79" i="4"/>
  <c r="O79" i="4" s="1"/>
  <c r="N100" i="4"/>
  <c r="O100" i="4" s="1"/>
  <c r="N21" i="4"/>
  <c r="O21" i="4" s="1"/>
  <c r="N19" i="4"/>
  <c r="O19" i="4" s="1"/>
  <c r="N121" i="4"/>
  <c r="O121" i="4" s="1"/>
  <c r="N99" i="4"/>
  <c r="O99" i="4" s="1"/>
  <c r="N122" i="4"/>
  <c r="O122" i="4" s="1"/>
  <c r="N6" i="4"/>
  <c r="O6" i="4" s="1"/>
  <c r="N16" i="4"/>
  <c r="O16" i="4" s="1"/>
  <c r="N105" i="4"/>
  <c r="O105" i="4" s="1"/>
  <c r="N106" i="4"/>
  <c r="O106" i="4" s="1"/>
  <c r="N104" i="4"/>
  <c r="O104" i="4" s="1"/>
  <c r="N85" i="4"/>
  <c r="O85" i="4" s="1"/>
  <c r="N65" i="4"/>
  <c r="O65" i="4" s="1"/>
  <c r="N66" i="4"/>
  <c r="O66" i="4" s="1"/>
  <c r="N103" i="4"/>
  <c r="O103" i="4" s="1"/>
  <c r="N24" i="4"/>
  <c r="O24" i="4" s="1"/>
  <c r="N25" i="4"/>
  <c r="O25" i="4" s="1"/>
  <c r="N43" i="4"/>
  <c r="O43" i="4" s="1"/>
  <c r="N64" i="4"/>
  <c r="O64" i="4" s="1"/>
  <c r="N26" i="4"/>
  <c r="O26" i="4" s="1"/>
  <c r="N44" i="4"/>
  <c r="O44" i="4" s="1"/>
  <c r="N86" i="4"/>
  <c r="O86" i="4" s="1"/>
  <c r="N23" i="4"/>
  <c r="O23" i="4" s="1"/>
  <c r="N84" i="4"/>
  <c r="O84" i="4" s="1"/>
  <c r="N83" i="4"/>
  <c r="O83" i="4" s="1"/>
  <c r="N90" i="4"/>
  <c r="O90" i="4" s="1"/>
  <c r="N114" i="4"/>
  <c r="O114" i="4" s="1"/>
  <c r="N94" i="4"/>
  <c r="O94" i="4" s="1"/>
  <c r="N74" i="4"/>
  <c r="O74" i="4" s="1"/>
  <c r="N54" i="4"/>
  <c r="O54" i="4" s="1"/>
  <c r="N34" i="4"/>
  <c r="O34" i="4" s="1"/>
  <c r="N14" i="4"/>
  <c r="O14" i="4" s="1"/>
  <c r="N113" i="4"/>
  <c r="O113" i="4" s="1"/>
  <c r="N93" i="4"/>
  <c r="O93" i="4" s="1"/>
  <c r="N73" i="4"/>
  <c r="O73" i="4" s="1"/>
  <c r="N53" i="4"/>
  <c r="O53" i="4" s="1"/>
  <c r="N33" i="4"/>
  <c r="O33" i="4" s="1"/>
  <c r="N13" i="4"/>
  <c r="O13" i="4" s="1"/>
  <c r="N52" i="4"/>
  <c r="O52" i="4" s="1"/>
  <c r="N71" i="4"/>
  <c r="O71" i="4" s="1"/>
  <c r="N11" i="4"/>
  <c r="O11" i="4" s="1"/>
  <c r="N109" i="4"/>
  <c r="O109" i="4" s="1"/>
  <c r="N89" i="4"/>
  <c r="O89" i="4" s="1"/>
  <c r="N69" i="4"/>
  <c r="O69" i="4" s="1"/>
  <c r="N49" i="4"/>
  <c r="O49" i="4" s="1"/>
  <c r="N29" i="4"/>
  <c r="O29" i="4" s="1"/>
  <c r="N9" i="4"/>
  <c r="O9" i="4" s="1"/>
  <c r="N108" i="4"/>
  <c r="O108" i="4" s="1"/>
  <c r="N88" i="4"/>
  <c r="O88" i="4" s="1"/>
  <c r="N68" i="4"/>
  <c r="O68" i="4" s="1"/>
  <c r="N48" i="4"/>
  <c r="O48" i="4" s="1"/>
  <c r="N28" i="4"/>
  <c r="O28" i="4" s="1"/>
  <c r="N8" i="4"/>
  <c r="O8" i="4" s="1"/>
  <c r="N92" i="4"/>
  <c r="O92" i="4" s="1"/>
  <c r="N32" i="4"/>
  <c r="O32" i="4" s="1"/>
  <c r="N111" i="4"/>
  <c r="O111" i="4" s="1"/>
  <c r="N51" i="4"/>
  <c r="O51" i="4" s="1"/>
  <c r="N112" i="4"/>
  <c r="O112" i="4" s="1"/>
  <c r="N72" i="4"/>
  <c r="O72" i="4" s="1"/>
  <c r="N12" i="4"/>
  <c r="O12" i="4" s="1"/>
  <c r="N91" i="4"/>
  <c r="O91" i="4" s="1"/>
  <c r="N31" i="4"/>
  <c r="O31" i="4" s="1"/>
</calcChain>
</file>

<file path=xl/sharedStrings.xml><?xml version="1.0" encoding="utf-8"?>
<sst xmlns="http://schemas.openxmlformats.org/spreadsheetml/2006/main" count="57" uniqueCount="28">
  <si>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</si>
  <si>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</si>
  <si>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</si>
  <si>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</si>
  <si>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</si>
  <si>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</si>
  <si>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</si>
  <si>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</si>
  <si>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X(mm)</t>
  </si>
  <si>
    <t>Y(mm)</t>
  </si>
  <si>
    <t>Z(mm)</t>
  </si>
  <si>
    <t>Z Space Avg (mm)</t>
  </si>
  <si>
    <t>Z diff (mm) (avg - 28)</t>
  </si>
  <si>
    <t>Z space (mm)</t>
  </si>
  <si>
    <t>LSB 12</t>
  </si>
  <si>
    <t>LSB 11</t>
  </si>
  <si>
    <t>LSB 10</t>
  </si>
  <si>
    <t>LSB 9</t>
  </si>
  <si>
    <t>LSB 8</t>
  </si>
  <si>
    <t>LSB 7</t>
  </si>
  <si>
    <t>LSB 6</t>
  </si>
  <si>
    <t>LSB 5</t>
  </si>
  <si>
    <t>LSB 4</t>
  </si>
  <si>
    <t>LSB 3</t>
  </si>
  <si>
    <t>LSB 2</t>
  </si>
  <si>
    <t>LSB 1</t>
  </si>
  <si>
    <t>Mounting Planes</t>
  </si>
  <si>
    <t>Tooling Ball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</si>
</sst>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" fillId="0" borderId="0" xfId="0" applyFont="1" applyAlignment="1">
      <alignment horizontal="center" vertical="center" wrapText="1"/>
    </xf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-8.0999999999999996E-3</c:v>
                </c:pt>
                <c:pt idx="1">
                  <c:v>-1.2200000000000001E-2</c:v>
                </c:pt>
                <c:pt idx="2">
                  <c:v>-1.17E-2</c:v>
                </c:pt>
                <c:pt idx="3">
                  <c:v>-3.8999999999999998E-3</c:v>
                </c:pt>
                <c:pt idx="4">
                  <c:v>-3.3999999999999998E-3</c:v>
                </c:pt>
                <c:pt idx="5">
                  <c:v>-6.4999999999999997E-3</c:v>
                </c:pt>
                <c:pt idx="6">
                  <c:v>-5.9999999999999995E-4</c:v>
                </c:pt>
                <c:pt idx="7">
                  <c:v>-4.8999999999999998E-3</c:v>
                </c:pt>
                <c:pt idx="8">
                  <c:v>-8.9999999999999998E-4</c:v>
                </c:pt>
                <c:pt idx="9">
                  <c:v>-2.7000000000000001E-3</c:v>
                </c:pt>
                <c:pt idx="10">
                  <c:v>-2.5999999999999999E-3</c:v>
                </c:pt>
                <c:pt idx="11">
                  <c:v>-1E-3</c:v>
                </c:pt>
                <c:pt idx="12">
                  <c:v>2.5999999999999999E-3</c:v>
                </c:pt>
                <c:pt idx="13">
                  <c:v>1.5E-3</c:v>
                </c:pt>
                <c:pt idx="14">
                  <c:v>3.3999999999999998E-3</c:v>
                </c:pt>
                <c:pt idx="15">
                  <c:v>3.7000000000000002E-3</c:v>
                </c:pt>
                <c:pt idx="16">
                  <c:v>6.1000000000000004E-3</c:v>
                </c:pt>
                <c:pt idx="17">
                  <c:v>6.1000000000000004E-3</c:v>
                </c:pt>
                <c:pt idx="18">
                  <c:v>6.1999999999999998E-3</c:v>
                </c:pt>
                <c:pt idx="19">
                  <c:v>2.7000000000000001E-3</c:v>
                </c:pt>
                <c:pt idx="20">
                  <c:v>2.5999999999999999E-3</c:v>
                </c:pt>
                <c:pt idx="21">
                  <c:v>2.5000000000000001E-3</c:v>
                </c:pt>
                <c:pt idx="22">
                  <c:v>2.0999999999999999E-3</c:v>
                </c:pt>
                <c:pt idx="23">
                  <c:v>6.7000000000000002E-3</c:v>
                </c:pt>
                <c:pt idx="24">
                  <c:v>5.7000000000000002E-3</c:v>
                </c:pt>
                <c:pt idx="25">
                  <c:v>2.2000000000000001E-3</c:v>
                </c:pt>
                <c:pt idx="26">
                  <c:v>6.1000000000000004E-3</c:v>
                </c:pt>
                <c:pt idx="27">
                  <c:v>5.3E-3</c:v>
                </c:pt>
                <c:pt idx="28">
                  <c:v>1.1900000000000001E-2</c:v>
                </c:pt>
                <c:pt idx="29">
                  <c:v>6.6E-3</c:v>
                </c:pt>
                <c:pt idx="30">
                  <c:v>1.24E-2</c:v>
                </c:pt>
                <c:pt idx="31">
                  <c:v>8.8999999999999999E-3</c:v>
                </c:pt>
                <c:pt idx="32">
                  <c:v>7.7999999999999996E-3</c:v>
                </c:pt>
                <c:pt idx="33">
                  <c:v>8.9999999999999993E-3</c:v>
                </c:pt>
                <c:pt idx="34">
                  <c:v>9.9000000000000008E-3</c:v>
                </c:pt>
                <c:pt idx="35">
                  <c:v>5.0000000000000001E-3</c:v>
                </c:pt>
                <c:pt idx="36">
                  <c:v>4.1999999999999997E-3</c:v>
                </c:pt>
                <c:pt idx="37">
                  <c:v>4.1999999999999997E-3</c:v>
                </c:pt>
                <c:pt idx="38">
                  <c:v>-4.0000000000000002E-4</c:v>
                </c:pt>
                <c:pt idx="39">
                  <c:v>-5.9999999999999995E-4</c:v>
                </c:pt>
                <c:pt idx="40">
                  <c:v>-5.7000000000000002E-3</c:v>
                </c:pt>
                <c:pt idx="41">
                  <c:v>-1.34E-2</c:v>
                </c:pt>
                <c:pt idx="42">
                  <c:v>-6.7999999999999996E-3</c:v>
                </c:pt>
                <c:pt idx="43">
                  <c:v>-3.7000000000000002E-3</c:v>
                </c:pt>
                <c:pt idx="44">
                  <c:v>-5.8999999999999999E-3</c:v>
                </c:pt>
                <c:pt idx="45">
                  <c:v>-2.5000000000000001E-3</c:v>
                </c:pt>
                <c:pt idx="46">
                  <c:v>2.8E-3</c:v>
                </c:pt>
                <c:pt idx="47">
                  <c:v>-1.9E-3</c:v>
                </c:pt>
                <c:pt idx="48">
                  <c:v>-1.1000000000000001E-3</c:v>
                </c:pt>
                <c:pt idx="49">
                  <c:v>2.8E-3</c:v>
                </c:pt>
                <c:pt idx="50">
                  <c:v>3.2000000000000002E-3</c:v>
                </c:pt>
                <c:pt idx="51">
                  <c:v>2.3E-3</c:v>
                </c:pt>
                <c:pt idx="52">
                  <c:v>3.0999999999999999E-3</c:v>
                </c:pt>
                <c:pt idx="53">
                  <c:v>1.5E-3</c:v>
                </c:pt>
                <c:pt idx="54">
                  <c:v>1.5E-3</c:v>
                </c:pt>
                <c:pt idx="55">
                  <c:v>-1.6999999999999999E-3</c:v>
                </c:pt>
                <c:pt idx="56">
                  <c:v>-2.9999999999999997E-4</c:v>
                </c:pt>
                <c:pt idx="57">
                  <c:v>5.1000000000000004E-3</c:v>
                </c:pt>
                <c:pt idx="58">
                  <c:v>-8.0000000000000004E-4</c:v>
                </c:pt>
                <c:pt idx="59">
                  <c:v>-3.3999999999999998E-3</c:v>
                </c:pt>
                <c:pt idx="60">
                  <c:v>1.1999999999999999E-3</c:v>
                </c:pt>
                <c:pt idx="61">
                  <c:v>-2.0000000000000001E-4</c:v>
                </c:pt>
                <c:pt idx="62">
                  <c:v>-1.2999999999999999E-3</c:v>
                </c:pt>
                <c:pt idx="63">
                  <c:v>-1.4E-3</c:v>
                </c:pt>
                <c:pt idx="64">
                  <c:v>1.1999999999999999E-3</c:v>
                </c:pt>
                <c:pt idx="65">
                  <c:v>-4.5999999999999999E-3</c:v>
                </c:pt>
                <c:pt idx="66">
                  <c:v>-5.3E-3</c:v>
                </c:pt>
                <c:pt idx="67">
                  <c:v>-5.4999999999999997E-3</c:v>
                </c:pt>
                <c:pt idx="68">
                  <c:v>-5.1000000000000004E-3</c:v>
                </c:pt>
                <c:pt idx="69">
                  <c:v>-5.1000000000000004E-3</c:v>
                </c:pt>
                <c:pt idx="70">
                  <c:v>-1.6000000000000001E-3</c:v>
                </c:pt>
                <c:pt idx="71">
                  <c:v>-5.7000000000000002E-3</c:v>
                </c:pt>
                <c:pt idx="72">
                  <c:v>-4.4999999999999997E-3</c:v>
                </c:pt>
                <c:pt idx="73">
                  <c:v>-6.8999999999999999E-3</c:v>
                </c:pt>
                <c:pt idx="74">
                  <c:v>-5.4000000000000003E-3</c:v>
                </c:pt>
                <c:pt idx="75">
                  <c:v>-3.8E-3</c:v>
                </c:pt>
                <c:pt idx="76">
                  <c:v>-5.4000000000000003E-3</c:v>
                </c:pt>
                <c:pt idx="77">
                  <c:v>-4.8999999999999998E-3</c:v>
                </c:pt>
                <c:pt idx="78">
                  <c:v>-3.0999999999999999E-3</c:v>
                </c:pt>
                <c:pt idx="79">
                  <c:v>-5.9999999999999995E-4</c:v>
                </c:pt>
                <c:pt idx="80">
                  <c:v>-3.0999999999999999E-3</c:v>
                </c:pt>
                <c:pt idx="81">
                  <c:v>-4.4999999999999997E-3</c:v>
                </c:pt>
                <c:pt idx="82">
                  <c:v>-8.8999999999999999E-3</c:v>
                </c:pt>
                <c:pt idx="83">
                  <c:v>-2.7000000000000001E-3</c:v>
                </c:pt>
                <c:pt idx="84">
                  <c:v>-7.4000000000000003E-3</c:v>
                </c:pt>
                <c:pt idx="85">
                  <c:v>-6.0000000000000001E-3</c:v>
                </c:pt>
                <c:pt idx="86">
                  <c:v>-2.3E-3</c:v>
                </c:pt>
                <c:pt idx="87">
                  <c:v>-4.0000000000000001E-3</c:v>
                </c:pt>
                <c:pt idx="88">
                  <c:v>-1E-4</c:v>
                </c:pt>
                <c:pt idx="89">
                  <c:v>-4.1000000000000003E-3</c:v>
                </c:pt>
                <c:pt idx="90">
                  <c:v>2.5999999999999999E-3</c:v>
                </c:pt>
                <c:pt idx="91">
                  <c:v>-2.0000000000000001E-4</c:v>
                </c:pt>
                <c:pt idx="92">
                  <c:v>6.4000000000000003E-3</c:v>
                </c:pt>
                <c:pt idx="93">
                  <c:v>5.0000000000000001E-3</c:v>
                </c:pt>
                <c:pt idx="94">
                  <c:v>1.4E-2</c:v>
                </c:pt>
                <c:pt idx="95">
                  <c:v>4.5999999999999999E-3</c:v>
                </c:pt>
                <c:pt idx="96">
                  <c:v>3.3E-3</c:v>
                </c:pt>
                <c:pt idx="97">
                  <c:v>4.8999999999999998E-3</c:v>
                </c:pt>
                <c:pt idx="98">
                  <c:v>4.5999999999999999E-3</c:v>
                </c:pt>
                <c:pt idx="99">
                  <c:v>1.1299999999999999E-2</c:v>
                </c:pt>
                <c:pt idx="100">
                  <c:v>3.8999999999999998E-3</c:v>
                </c:pt>
                <c:pt idx="101">
                  <c:v>6.4999999999999997E-3</c:v>
                </c:pt>
                <c:pt idx="102">
                  <c:v>9.2999999999999992E-3</c:v>
                </c:pt>
                <c:pt idx="103">
                  <c:v>7.3000000000000001E-3</c:v>
                </c:pt>
                <c:pt idx="104">
                  <c:v>6.3E-3</c:v>
                </c:pt>
                <c:pt idx="105">
                  <c:v>3.2000000000000002E-3</c:v>
                </c:pt>
                <c:pt idx="106">
                  <c:v>2.3999999999999998E-3</c:v>
                </c:pt>
                <c:pt idx="107">
                  <c:v>2.0000000000000001E-4</c:v>
                </c:pt>
                <c:pt idx="108">
                  <c:v>-8.9999999999999998E-4</c:v>
                </c:pt>
                <c:pt idx="109">
                  <c:v>-3.5000000000000001E-3</c:v>
                </c:pt>
                <c:pt idx="110">
                  <c:v>-6.0000000000000001E-3</c:v>
                </c:pt>
                <c:pt idx="111">
                  <c:v>-1.0500000000000001E-2</c:v>
                </c:pt>
                <c:pt idx="112">
                  <c:v>-3.7000000000000002E-3</c:v>
                </c:pt>
                <c:pt idx="113">
                  <c:v>-1.0699999999999999E-2</c:v>
                </c:pt>
                <c:pt idx="114">
                  <c:v>-6.1000000000000004E-3</c:v>
                </c:pt>
                <c:pt idx="115">
                  <c:v>-6.8999999999999999E-3</c:v>
                </c:pt>
                <c:pt idx="116">
                  <c:v>-1.6999999999999999E-3</c:v>
                </c:pt>
                <c:pt idx="117">
                  <c:v>-3.0000000000000001E-3</c:v>
                </c:pt>
                <c:pt idx="118">
                  <c:v>-5.4999999999999997E-3</c:v>
                </c:pt>
                <c:pt idx="119">
                  <c:v>-2.5000000000000001E-3</c:v>
                </c:pt>
                <c:pt idx="120">
                  <c:v>6.0000000000000001E-3</c:v>
                </c:pt>
                <c:pt idx="121">
                  <c:v>9.5999999999999992E-3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-9.1000000000000004E-3</c:v>
                </c:pt>
                <c:pt idx="1">
                  <c:v>-6.7000000000000002E-3</c:v>
                </c:pt>
                <c:pt idx="2">
                  <c:v>-9.5999999999999992E-3</c:v>
                </c:pt>
                <c:pt idx="3">
                  <c:v>-7.7000000000000002E-3</c:v>
                </c:pt>
                <c:pt idx="4">
                  <c:v>-6.8999999999999999E-3</c:v>
                </c:pt>
                <c:pt idx="5">
                  <c:v>-5.4000000000000003E-3</c:v>
                </c:pt>
                <c:pt idx="6">
                  <c:v>-3.0000000000000001E-3</c:v>
                </c:pt>
                <c:pt idx="7">
                  <c:v>-3.3E-3</c:v>
                </c:pt>
                <c:pt idx="8">
                  <c:v>-1.4E-3</c:v>
                </c:pt>
                <c:pt idx="9">
                  <c:v>-1.4E-3</c:v>
                </c:pt>
                <c:pt idx="10">
                  <c:v>-3.3999999999999998E-3</c:v>
                </c:pt>
                <c:pt idx="11">
                  <c:v>-1.6000000000000001E-3</c:v>
                </c:pt>
                <c:pt idx="12">
                  <c:v>-2.5000000000000001E-3</c:v>
                </c:pt>
                <c:pt idx="13">
                  <c:v>8.0000000000000004E-4</c:v>
                </c:pt>
                <c:pt idx="14">
                  <c:v>3.2000000000000002E-3</c:v>
                </c:pt>
                <c:pt idx="15">
                  <c:v>1.1000000000000001E-3</c:v>
                </c:pt>
                <c:pt idx="16">
                  <c:v>5.4000000000000003E-3</c:v>
                </c:pt>
                <c:pt idx="17">
                  <c:v>1.6000000000000001E-3</c:v>
                </c:pt>
                <c:pt idx="18">
                  <c:v>7.1999999999999998E-3</c:v>
                </c:pt>
                <c:pt idx="19">
                  <c:v>3.8999999999999998E-3</c:v>
                </c:pt>
                <c:pt idx="20">
                  <c:v>1.6999999999999999E-3</c:v>
                </c:pt>
                <c:pt idx="21">
                  <c:v>-4.0000000000000002E-4</c:v>
                </c:pt>
                <c:pt idx="22">
                  <c:v>1.5E-3</c:v>
                </c:pt>
                <c:pt idx="23">
                  <c:v>3.5000000000000001E-3</c:v>
                </c:pt>
                <c:pt idx="24">
                  <c:v>3.5000000000000001E-3</c:v>
                </c:pt>
                <c:pt idx="25">
                  <c:v>1.6999999999999999E-3</c:v>
                </c:pt>
                <c:pt idx="26">
                  <c:v>3.2000000000000002E-3</c:v>
                </c:pt>
                <c:pt idx="27">
                  <c:v>4.3E-3</c:v>
                </c:pt>
                <c:pt idx="28">
                  <c:v>7.0000000000000001E-3</c:v>
                </c:pt>
                <c:pt idx="29">
                  <c:v>1.8E-3</c:v>
                </c:pt>
                <c:pt idx="30">
                  <c:v>8.5000000000000006E-3</c:v>
                </c:pt>
                <c:pt idx="31">
                  <c:v>4.1000000000000003E-3</c:v>
                </c:pt>
                <c:pt idx="32">
                  <c:v>9.4999999999999998E-3</c:v>
                </c:pt>
                <c:pt idx="33">
                  <c:v>1.14E-2</c:v>
                </c:pt>
                <c:pt idx="34">
                  <c:v>4.5999999999999999E-3</c:v>
                </c:pt>
                <c:pt idx="35">
                  <c:v>6.4999999999999997E-3</c:v>
                </c:pt>
                <c:pt idx="36">
                  <c:v>4.0000000000000002E-4</c:v>
                </c:pt>
                <c:pt idx="37">
                  <c:v>3.5999999999999999E-3</c:v>
                </c:pt>
                <c:pt idx="38">
                  <c:v>0</c:v>
                </c:pt>
                <c:pt idx="39">
                  <c:v>2.7000000000000001E-3</c:v>
                </c:pt>
                <c:pt idx="40">
                  <c:v>-3.5000000000000001E-3</c:v>
                </c:pt>
                <c:pt idx="41">
                  <c:v>-6.0000000000000001E-3</c:v>
                </c:pt>
                <c:pt idx="42">
                  <c:v>-8.9999999999999998E-4</c:v>
                </c:pt>
                <c:pt idx="43">
                  <c:v>-4.7000000000000002E-3</c:v>
                </c:pt>
                <c:pt idx="44">
                  <c:v>-6.4999999999999997E-3</c:v>
                </c:pt>
                <c:pt idx="45">
                  <c:v>-2.2000000000000001E-3</c:v>
                </c:pt>
                <c:pt idx="46">
                  <c:v>-3.3999999999999998E-3</c:v>
                </c:pt>
                <c:pt idx="47">
                  <c:v>-2.0000000000000001E-4</c:v>
                </c:pt>
                <c:pt idx="48">
                  <c:v>-1E-3</c:v>
                </c:pt>
                <c:pt idx="49">
                  <c:v>-2.8E-3</c:v>
                </c:pt>
                <c:pt idx="50">
                  <c:v>2.5000000000000001E-3</c:v>
                </c:pt>
                <c:pt idx="51">
                  <c:v>-2.3999999999999998E-3</c:v>
                </c:pt>
                <c:pt idx="52">
                  <c:v>-2.9999999999999997E-4</c:v>
                </c:pt>
                <c:pt idx="53">
                  <c:v>2.5999999999999999E-3</c:v>
                </c:pt>
                <c:pt idx="54">
                  <c:v>8.9999999999999998E-4</c:v>
                </c:pt>
                <c:pt idx="55">
                  <c:v>-2.5000000000000001E-3</c:v>
                </c:pt>
                <c:pt idx="56">
                  <c:v>2.0000000000000001E-4</c:v>
                </c:pt>
                <c:pt idx="57">
                  <c:v>-2.8999999999999998E-3</c:v>
                </c:pt>
                <c:pt idx="58">
                  <c:v>-4.4999999999999997E-3</c:v>
                </c:pt>
                <c:pt idx="59">
                  <c:v>-3.8E-3</c:v>
                </c:pt>
                <c:pt idx="60">
                  <c:v>-1E-4</c:v>
                </c:pt>
                <c:pt idx="61">
                  <c:v>1.6000000000000001E-3</c:v>
                </c:pt>
                <c:pt idx="62">
                  <c:v>1.4E-3</c:v>
                </c:pt>
                <c:pt idx="63">
                  <c:v>-3.3E-3</c:v>
                </c:pt>
                <c:pt idx="64">
                  <c:v>5.1000000000000004E-3</c:v>
                </c:pt>
                <c:pt idx="65">
                  <c:v>-3.0000000000000001E-3</c:v>
                </c:pt>
                <c:pt idx="66">
                  <c:v>-1.6999999999999999E-3</c:v>
                </c:pt>
                <c:pt idx="67">
                  <c:v>-3.0999999999999999E-3</c:v>
                </c:pt>
                <c:pt idx="68">
                  <c:v>-6.1999999999999998E-3</c:v>
                </c:pt>
                <c:pt idx="69">
                  <c:v>-3.0000000000000001E-3</c:v>
                </c:pt>
                <c:pt idx="70">
                  <c:v>-1E-3</c:v>
                </c:pt>
                <c:pt idx="71">
                  <c:v>-5.1999999999999998E-3</c:v>
                </c:pt>
                <c:pt idx="72">
                  <c:v>-1.6000000000000001E-3</c:v>
                </c:pt>
                <c:pt idx="73">
                  <c:v>-3.8999999999999998E-3</c:v>
                </c:pt>
                <c:pt idx="74">
                  <c:v>-5.5999999999999999E-3</c:v>
                </c:pt>
                <c:pt idx="75">
                  <c:v>-1E-4</c:v>
                </c:pt>
                <c:pt idx="76">
                  <c:v>-4.1999999999999997E-3</c:v>
                </c:pt>
                <c:pt idx="77">
                  <c:v>-3.3999999999999998E-3</c:v>
                </c:pt>
                <c:pt idx="78">
                  <c:v>-1.1000000000000001E-3</c:v>
                </c:pt>
                <c:pt idx="79">
                  <c:v>-1.1999999999999999E-3</c:v>
                </c:pt>
                <c:pt idx="80">
                  <c:v>5.4000000000000003E-3</c:v>
                </c:pt>
                <c:pt idx="81">
                  <c:v>-3.0000000000000001E-3</c:v>
                </c:pt>
                <c:pt idx="82">
                  <c:v>-3.3E-3</c:v>
                </c:pt>
                <c:pt idx="83">
                  <c:v>-5.1000000000000004E-3</c:v>
                </c:pt>
                <c:pt idx="84">
                  <c:v>-4.4999999999999997E-3</c:v>
                </c:pt>
                <c:pt idx="85">
                  <c:v>-1.8E-3</c:v>
                </c:pt>
                <c:pt idx="86">
                  <c:v>-4.1999999999999997E-3</c:v>
                </c:pt>
                <c:pt idx="87">
                  <c:v>-1.1999999999999999E-3</c:v>
                </c:pt>
                <c:pt idx="88">
                  <c:v>-2.7000000000000001E-3</c:v>
                </c:pt>
                <c:pt idx="89">
                  <c:v>-4.1999999999999997E-3</c:v>
                </c:pt>
                <c:pt idx="90">
                  <c:v>3.3E-3</c:v>
                </c:pt>
                <c:pt idx="91">
                  <c:v>3.2000000000000002E-3</c:v>
                </c:pt>
                <c:pt idx="92">
                  <c:v>3.7000000000000002E-3</c:v>
                </c:pt>
                <c:pt idx="93">
                  <c:v>8.0000000000000002E-3</c:v>
                </c:pt>
                <c:pt idx="94">
                  <c:v>1.0800000000000001E-2</c:v>
                </c:pt>
                <c:pt idx="95">
                  <c:v>8.6999999999999994E-3</c:v>
                </c:pt>
                <c:pt idx="96">
                  <c:v>6.7000000000000002E-3</c:v>
                </c:pt>
                <c:pt idx="97">
                  <c:v>8.3000000000000001E-3</c:v>
                </c:pt>
                <c:pt idx="98">
                  <c:v>6.0000000000000001E-3</c:v>
                </c:pt>
                <c:pt idx="99">
                  <c:v>8.9999999999999993E-3</c:v>
                </c:pt>
                <c:pt idx="100">
                  <c:v>9.1999999999999998E-3</c:v>
                </c:pt>
                <c:pt idx="101">
                  <c:v>5.7999999999999996E-3</c:v>
                </c:pt>
                <c:pt idx="102">
                  <c:v>9.1000000000000004E-3</c:v>
                </c:pt>
                <c:pt idx="103">
                  <c:v>7.4000000000000003E-3</c:v>
                </c:pt>
                <c:pt idx="104">
                  <c:v>3.7000000000000002E-3</c:v>
                </c:pt>
                <c:pt idx="105">
                  <c:v>2.5999999999999999E-3</c:v>
                </c:pt>
                <c:pt idx="106">
                  <c:v>2.0999999999999999E-3</c:v>
                </c:pt>
                <c:pt idx="107">
                  <c:v>5.0000000000000001E-4</c:v>
                </c:pt>
                <c:pt idx="108">
                  <c:v>2.5000000000000001E-3</c:v>
                </c:pt>
                <c:pt idx="109">
                  <c:v>-5.4999999999999997E-3</c:v>
                </c:pt>
                <c:pt idx="110">
                  <c:v>-1.8E-3</c:v>
                </c:pt>
                <c:pt idx="111">
                  <c:v>-1.11E-2</c:v>
                </c:pt>
                <c:pt idx="112">
                  <c:v>-2.5999999999999999E-3</c:v>
                </c:pt>
                <c:pt idx="113">
                  <c:v>-7.7999999999999996E-3</c:v>
                </c:pt>
                <c:pt idx="114">
                  <c:v>-6.4000000000000003E-3</c:v>
                </c:pt>
                <c:pt idx="115">
                  <c:v>-1.18E-2</c:v>
                </c:pt>
                <c:pt idx="116">
                  <c:v>-2.0000000000000001E-4</c:v>
                </c:pt>
                <c:pt idx="117">
                  <c:v>-5.3E-3</c:v>
                </c:pt>
                <c:pt idx="118">
                  <c:v>-5.1000000000000004E-3</c:v>
                </c:pt>
                <c:pt idx="119">
                  <c:v>-1.6999999999999999E-3</c:v>
                </c:pt>
                <c:pt idx="120">
                  <c:v>4.5999999999999999E-3</c:v>
                </c:pt>
                <c:pt idx="121">
                  <c:v>1.01E-2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Y 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X'!$C$3:$C$124</c:f>
              <c:numCache>
                <c:formatCode>General</c:formatCode>
                <c:ptCount val="122"/>
                <c:pt idx="0">
                  <c:v>-2.52E-2</c:v>
                </c:pt>
                <c:pt idx="1">
                  <c:v>-9.7000000000000003E-3</c:v>
                </c:pt>
                <c:pt idx="2">
                  <c:v>3.3000000000000002E-2</c:v>
                </c:pt>
                <c:pt idx="3">
                  <c:v>2.3999999999999998E-3</c:v>
                </c:pt>
                <c:pt idx="4">
                  <c:v>1.04E-2</c:v>
                </c:pt>
                <c:pt idx="5">
                  <c:v>3.8E-3</c:v>
                </c:pt>
                <c:pt idx="6">
                  <c:v>1.7999999999999999E-2</c:v>
                </c:pt>
                <c:pt idx="7">
                  <c:v>1.9900000000000001E-2</c:v>
                </c:pt>
                <c:pt idx="8">
                  <c:v>1.9599999999999999E-2</c:v>
                </c:pt>
                <c:pt idx="9">
                  <c:v>1.37E-2</c:v>
                </c:pt>
                <c:pt idx="10">
                  <c:v>4.9599999999999998E-2</c:v>
                </c:pt>
                <c:pt idx="11">
                  <c:v>1.7000000000000001E-2</c:v>
                </c:pt>
                <c:pt idx="12">
                  <c:v>2.6800000000000001E-2</c:v>
                </c:pt>
                <c:pt idx="13">
                  <c:v>1.2200000000000001E-2</c:v>
                </c:pt>
                <c:pt idx="14">
                  <c:v>2.4299999999999999E-2</c:v>
                </c:pt>
                <c:pt idx="15">
                  <c:v>4.7999999999999996E-3</c:v>
                </c:pt>
                <c:pt idx="16">
                  <c:v>1.49E-2</c:v>
                </c:pt>
                <c:pt idx="17">
                  <c:v>-6.8999999999999999E-3</c:v>
                </c:pt>
                <c:pt idx="18">
                  <c:v>-2.4299999999999999E-2</c:v>
                </c:pt>
                <c:pt idx="19">
                  <c:v>4.7E-2</c:v>
                </c:pt>
                <c:pt idx="20">
                  <c:v>-1.9900000000000001E-2</c:v>
                </c:pt>
                <c:pt idx="21">
                  <c:v>-2.6700000000000002E-2</c:v>
                </c:pt>
                <c:pt idx="22">
                  <c:v>-1.44E-2</c:v>
                </c:pt>
                <c:pt idx="23">
                  <c:v>3.2500000000000001E-2</c:v>
                </c:pt>
                <c:pt idx="24">
                  <c:v>1.2800000000000001E-2</c:v>
                </c:pt>
                <c:pt idx="25">
                  <c:v>4.0099999999999997E-2</c:v>
                </c:pt>
                <c:pt idx="26">
                  <c:v>-2.9600000000000001E-2</c:v>
                </c:pt>
                <c:pt idx="27">
                  <c:v>1.6299999999999999E-2</c:v>
                </c:pt>
                <c:pt idx="28">
                  <c:v>3.85E-2</c:v>
                </c:pt>
                <c:pt idx="29">
                  <c:v>-1.52E-2</c:v>
                </c:pt>
                <c:pt idx="30">
                  <c:v>-3.9399999999999998E-2</c:v>
                </c:pt>
                <c:pt idx="31">
                  <c:v>1.7999999999999999E-2</c:v>
                </c:pt>
                <c:pt idx="32">
                  <c:v>-2.8E-3</c:v>
                </c:pt>
                <c:pt idx="33">
                  <c:v>-3.2099999999999997E-2</c:v>
                </c:pt>
                <c:pt idx="34">
                  <c:v>1.03E-2</c:v>
                </c:pt>
                <c:pt idx="35">
                  <c:v>-5.3E-3</c:v>
                </c:pt>
                <c:pt idx="36">
                  <c:v>-2.3199999999999998E-2</c:v>
                </c:pt>
                <c:pt idx="37">
                  <c:v>-4.9299999999999997E-2</c:v>
                </c:pt>
                <c:pt idx="38">
                  <c:v>-2.4199999999999999E-2</c:v>
                </c:pt>
                <c:pt idx="39">
                  <c:v>-4.3900000000000002E-2</c:v>
                </c:pt>
                <c:pt idx="40">
                  <c:v>-4.1700000000000001E-2</c:v>
                </c:pt>
                <c:pt idx="41">
                  <c:v>-3.4700000000000002E-2</c:v>
                </c:pt>
                <c:pt idx="42">
                  <c:v>-1.6000000000000001E-3</c:v>
                </c:pt>
                <c:pt idx="43">
                  <c:v>1.21E-2</c:v>
                </c:pt>
                <c:pt idx="44">
                  <c:v>-8.6999999999999994E-3</c:v>
                </c:pt>
                <c:pt idx="45">
                  <c:v>6.1000000000000004E-3</c:v>
                </c:pt>
                <c:pt idx="46">
                  <c:v>-6.2799999999999995E-2</c:v>
                </c:pt>
                <c:pt idx="47">
                  <c:v>-1.3100000000000001E-2</c:v>
                </c:pt>
                <c:pt idx="48">
                  <c:v>-3.5900000000000001E-2</c:v>
                </c:pt>
                <c:pt idx="49">
                  <c:v>-2.2599999999999999E-2</c:v>
                </c:pt>
                <c:pt idx="50">
                  <c:v>-2.06E-2</c:v>
                </c:pt>
                <c:pt idx="51">
                  <c:v>2.7000000000000001E-3</c:v>
                </c:pt>
                <c:pt idx="52">
                  <c:v>-3.39E-2</c:v>
                </c:pt>
                <c:pt idx="53">
                  <c:v>-2.8899999999999999E-2</c:v>
                </c:pt>
                <c:pt idx="54">
                  <c:v>2.5000000000000001E-3</c:v>
                </c:pt>
                <c:pt idx="55">
                  <c:v>2.3199999999999998E-2</c:v>
                </c:pt>
                <c:pt idx="56">
                  <c:v>-8.9999999999999993E-3</c:v>
                </c:pt>
                <c:pt idx="57">
                  <c:v>-1.4999999999999999E-2</c:v>
                </c:pt>
                <c:pt idx="58">
                  <c:v>4.0000000000000001E-3</c:v>
                </c:pt>
                <c:pt idx="59">
                  <c:v>-3.0000000000000001E-3</c:v>
                </c:pt>
                <c:pt idx="60">
                  <c:v>1.4200000000000001E-2</c:v>
                </c:pt>
                <c:pt idx="61">
                  <c:v>1.23E-2</c:v>
                </c:pt>
                <c:pt idx="62">
                  <c:v>-6.3E-3</c:v>
                </c:pt>
                <c:pt idx="63">
                  <c:v>-3.1600000000000003E-2</c:v>
                </c:pt>
                <c:pt idx="64">
                  <c:v>2.3900000000000001E-2</c:v>
                </c:pt>
                <c:pt idx="65">
                  <c:v>-1.6400000000000001E-2</c:v>
                </c:pt>
                <c:pt idx="66">
                  <c:v>2.5000000000000001E-3</c:v>
                </c:pt>
                <c:pt idx="67">
                  <c:v>-5.9999999999999995E-4</c:v>
                </c:pt>
                <c:pt idx="68">
                  <c:v>3.3000000000000002E-2</c:v>
                </c:pt>
                <c:pt idx="69">
                  <c:v>2.5000000000000001E-3</c:v>
                </c:pt>
                <c:pt idx="70">
                  <c:v>2.2700000000000001E-2</c:v>
                </c:pt>
                <c:pt idx="71">
                  <c:v>-7.6E-3</c:v>
                </c:pt>
                <c:pt idx="72">
                  <c:v>3.3599999999999998E-2</c:v>
                </c:pt>
                <c:pt idx="73">
                  <c:v>-1.9300000000000001E-2</c:v>
                </c:pt>
                <c:pt idx="74">
                  <c:v>4.8999999999999998E-3</c:v>
                </c:pt>
                <c:pt idx="75">
                  <c:v>-2.8299999999999999E-2</c:v>
                </c:pt>
                <c:pt idx="76">
                  <c:v>4.07E-2</c:v>
                </c:pt>
                <c:pt idx="77">
                  <c:v>-2.8999999999999998E-3</c:v>
                </c:pt>
                <c:pt idx="78">
                  <c:v>-1.9E-3</c:v>
                </c:pt>
                <c:pt idx="79">
                  <c:v>4.5600000000000002E-2</c:v>
                </c:pt>
                <c:pt idx="80">
                  <c:v>-6.9999999999999999E-4</c:v>
                </c:pt>
                <c:pt idx="81">
                  <c:v>1.61E-2</c:v>
                </c:pt>
                <c:pt idx="82">
                  <c:v>1.6299999999999999E-2</c:v>
                </c:pt>
                <c:pt idx="83">
                  <c:v>-1.6400000000000001E-2</c:v>
                </c:pt>
                <c:pt idx="84">
                  <c:v>3.0000000000000001E-3</c:v>
                </c:pt>
                <c:pt idx="85">
                  <c:v>7.0000000000000001E-3</c:v>
                </c:pt>
                <c:pt idx="86">
                  <c:v>-2.0199999999999999E-2</c:v>
                </c:pt>
                <c:pt idx="87">
                  <c:v>3.4700000000000002E-2</c:v>
                </c:pt>
                <c:pt idx="88">
                  <c:v>2.5000000000000001E-3</c:v>
                </c:pt>
                <c:pt idx="89">
                  <c:v>2.41E-2</c:v>
                </c:pt>
                <c:pt idx="90">
                  <c:v>-2.3300000000000001E-2</c:v>
                </c:pt>
                <c:pt idx="91">
                  <c:v>-1.49E-2</c:v>
                </c:pt>
                <c:pt idx="92">
                  <c:v>-2.0899999999999998E-2</c:v>
                </c:pt>
                <c:pt idx="93">
                  <c:v>1.55E-2</c:v>
                </c:pt>
                <c:pt idx="94">
                  <c:v>3.8999999999999998E-3</c:v>
                </c:pt>
                <c:pt idx="95">
                  <c:v>-1.18E-2</c:v>
                </c:pt>
                <c:pt idx="96">
                  <c:v>2.63E-2</c:v>
                </c:pt>
                <c:pt idx="97">
                  <c:v>-3.8899999999999997E-2</c:v>
                </c:pt>
                <c:pt idx="98">
                  <c:v>3.5400000000000001E-2</c:v>
                </c:pt>
                <c:pt idx="99">
                  <c:v>2.8299999999999999E-2</c:v>
                </c:pt>
                <c:pt idx="100">
                  <c:v>4.7699999999999999E-2</c:v>
                </c:pt>
                <c:pt idx="101">
                  <c:v>-2.0199999999999999E-2</c:v>
                </c:pt>
                <c:pt idx="102">
                  <c:v>-3.7699999999999997E-2</c:v>
                </c:pt>
                <c:pt idx="103">
                  <c:v>-4.3200000000000002E-2</c:v>
                </c:pt>
                <c:pt idx="104">
                  <c:v>-2.1299999999999999E-2</c:v>
                </c:pt>
                <c:pt idx="105">
                  <c:v>-6.0000000000000001E-3</c:v>
                </c:pt>
                <c:pt idx="106">
                  <c:v>-2.12E-2</c:v>
                </c:pt>
                <c:pt idx="107">
                  <c:v>-7.1999999999999998E-3</c:v>
                </c:pt>
                <c:pt idx="108">
                  <c:v>-1.9E-3</c:v>
                </c:pt>
                <c:pt idx="109">
                  <c:v>8.6999999999999994E-3</c:v>
                </c:pt>
                <c:pt idx="110">
                  <c:v>6.3E-3</c:v>
                </c:pt>
                <c:pt idx="111">
                  <c:v>2.5399999999999999E-2</c:v>
                </c:pt>
                <c:pt idx="112">
                  <c:v>3.4200000000000001E-2</c:v>
                </c:pt>
                <c:pt idx="113">
                  <c:v>9.7999999999999997E-3</c:v>
                </c:pt>
                <c:pt idx="114">
                  <c:v>-4.1300000000000003E-2</c:v>
                </c:pt>
                <c:pt idx="115">
                  <c:v>-1.3599999999999999E-2</c:v>
                </c:pt>
                <c:pt idx="116">
                  <c:v>1.1299999999999999E-2</c:v>
                </c:pt>
                <c:pt idx="117">
                  <c:v>-1.4800000000000001E-2</c:v>
                </c:pt>
                <c:pt idx="118">
                  <c:v>1.8800000000000001E-2</c:v>
                </c:pt>
                <c:pt idx="119">
                  <c:v>2.35E-2</c:v>
                </c:pt>
                <c:pt idx="120">
                  <c:v>3.4599999999999999E-2</c:v>
                </c:pt>
                <c:pt idx="121">
                  <c:v>8.8000000000000005E-3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</a:t>
                </a:r>
                <a:r>
                  <a:rPr lang="en-US" baseline="0"/>
                  <a:t> Symmetry X (mm)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-0.31680000000000003</c:v>
                </c:pt>
                <c:pt idx="2">
                  <c:v>-0.27800000000000002</c:v>
                </c:pt>
                <c:pt idx="3">
                  <c:v>-0.22059999999999999</c:v>
                </c:pt>
                <c:pt idx="4">
                  <c:v>-0.3231</c:v>
                </c:pt>
                <c:pt idx="5">
                  <c:v>-0.29599999999999999</c:v>
                </c:pt>
                <c:pt idx="6">
                  <c:v>-0.315</c:v>
                </c:pt>
                <c:pt idx="7">
                  <c:v>-0.35099999999999998</c:v>
                </c:pt>
                <c:pt idx="8">
                  <c:v>-0.32800000000000001</c:v>
                </c:pt>
                <c:pt idx="9">
                  <c:v>-0.30299999999999999</c:v>
                </c:pt>
                <c:pt idx="10">
                  <c:v>-0.314</c:v>
                </c:pt>
                <c:pt idx="11">
                  <c:v>-0.29220000000000002</c:v>
                </c:pt>
                <c:pt idx="12">
                  <c:v>-0.29430000000000001</c:v>
                </c:pt>
                <c:pt idx="13">
                  <c:v>-0.29420000000000002</c:v>
                </c:pt>
                <c:pt idx="14">
                  <c:v>-0.32779999999999998</c:v>
                </c:pt>
                <c:pt idx="15">
                  <c:v>-0.30959999999999999</c:v>
                </c:pt>
                <c:pt idx="16">
                  <c:v>-0.30549999999999999</c:v>
                </c:pt>
                <c:pt idx="17">
                  <c:v>-0.29949999999999999</c:v>
                </c:pt>
                <c:pt idx="18">
                  <c:v>-0.29980000000000001</c:v>
                </c:pt>
                <c:pt idx="19">
                  <c:v>-0.30669999999999997</c:v>
                </c:pt>
                <c:pt idx="20">
                  <c:v>-0.30640000000000001</c:v>
                </c:pt>
                <c:pt idx="21">
                  <c:v>-0.33239999999999997</c:v>
                </c:pt>
                <c:pt idx="22">
                  <c:v>-0.3145</c:v>
                </c:pt>
                <c:pt idx="23">
                  <c:v>-0.32029999999999997</c:v>
                </c:pt>
                <c:pt idx="24">
                  <c:v>-0.31490000000000001</c:v>
                </c:pt>
                <c:pt idx="25">
                  <c:v>-0.3155</c:v>
                </c:pt>
                <c:pt idx="26">
                  <c:v>-0.30049999999999999</c:v>
                </c:pt>
                <c:pt idx="27">
                  <c:v>-0.33260000000000001</c:v>
                </c:pt>
                <c:pt idx="28">
                  <c:v>-0.30180000000000001</c:v>
                </c:pt>
                <c:pt idx="29">
                  <c:v>-0.33289999999999997</c:v>
                </c:pt>
                <c:pt idx="30">
                  <c:v>-0.30499999999999999</c:v>
                </c:pt>
                <c:pt idx="31">
                  <c:v>-0.32040000000000002</c:v>
                </c:pt>
                <c:pt idx="32">
                  <c:v>-0.32319999999999999</c:v>
                </c:pt>
                <c:pt idx="33">
                  <c:v>-0.2853</c:v>
                </c:pt>
                <c:pt idx="34">
                  <c:v>-0.30819999999999997</c:v>
                </c:pt>
                <c:pt idx="35">
                  <c:v>-0.29260000000000003</c:v>
                </c:pt>
                <c:pt idx="36">
                  <c:v>-0.31850000000000001</c:v>
                </c:pt>
                <c:pt idx="37">
                  <c:v>-0.3236</c:v>
                </c:pt>
                <c:pt idx="38">
                  <c:v>-0.32269999999999999</c:v>
                </c:pt>
                <c:pt idx="39">
                  <c:v>-0.30109999999999998</c:v>
                </c:pt>
                <c:pt idx="40">
                  <c:v>-0.3004</c:v>
                </c:pt>
                <c:pt idx="41">
                  <c:v>-0.33939999999999998</c:v>
                </c:pt>
                <c:pt idx="42">
                  <c:v>-0.29820000000000002</c:v>
                </c:pt>
                <c:pt idx="43">
                  <c:v>-0.29089999999999999</c:v>
                </c:pt>
                <c:pt idx="44">
                  <c:v>-0.30499999999999999</c:v>
                </c:pt>
                <c:pt idx="45">
                  <c:v>-0.31430000000000002</c:v>
                </c:pt>
                <c:pt idx="46">
                  <c:v>-0.32140000000000002</c:v>
                </c:pt>
                <c:pt idx="47">
                  <c:v>-0.30740000000000001</c:v>
                </c:pt>
                <c:pt idx="48">
                  <c:v>-0.32240000000000002</c:v>
                </c:pt>
                <c:pt idx="49">
                  <c:v>-0.31059999999999999</c:v>
                </c:pt>
                <c:pt idx="50">
                  <c:v>-0.31140000000000001</c:v>
                </c:pt>
                <c:pt idx="51">
                  <c:v>-0.3044</c:v>
                </c:pt>
                <c:pt idx="52">
                  <c:v>-0.2954</c:v>
                </c:pt>
                <c:pt idx="53">
                  <c:v>-0.30449999999999999</c:v>
                </c:pt>
                <c:pt idx="54">
                  <c:v>-0.2863</c:v>
                </c:pt>
                <c:pt idx="55">
                  <c:v>-0.28299999999999997</c:v>
                </c:pt>
                <c:pt idx="56">
                  <c:v>-0.3039</c:v>
                </c:pt>
                <c:pt idx="57">
                  <c:v>-0.3024</c:v>
                </c:pt>
                <c:pt idx="58">
                  <c:v>-0.2969</c:v>
                </c:pt>
                <c:pt idx="59">
                  <c:v>-0.2954</c:v>
                </c:pt>
                <c:pt idx="60">
                  <c:v>-0.2954</c:v>
                </c:pt>
                <c:pt idx="61">
                  <c:v>-0.34560000000000002</c:v>
                </c:pt>
                <c:pt idx="62">
                  <c:v>-0.31769999999999998</c:v>
                </c:pt>
                <c:pt idx="63">
                  <c:v>-0.31790000000000002</c:v>
                </c:pt>
                <c:pt idx="64">
                  <c:v>-0.32650000000000001</c:v>
                </c:pt>
                <c:pt idx="65">
                  <c:v>-0.30759999999999998</c:v>
                </c:pt>
                <c:pt idx="66">
                  <c:v>-0.32200000000000001</c:v>
                </c:pt>
                <c:pt idx="67">
                  <c:v>-0.33139999999999997</c:v>
                </c:pt>
                <c:pt idx="68">
                  <c:v>-0.31950000000000001</c:v>
                </c:pt>
                <c:pt idx="69">
                  <c:v>-0.31580000000000003</c:v>
                </c:pt>
                <c:pt idx="70">
                  <c:v>-0.32079999999999997</c:v>
                </c:pt>
                <c:pt idx="71">
                  <c:v>-0.30590000000000001</c:v>
                </c:pt>
                <c:pt idx="72">
                  <c:v>-0.30249999999999999</c:v>
                </c:pt>
                <c:pt idx="73">
                  <c:v>-0.312</c:v>
                </c:pt>
                <c:pt idx="74">
                  <c:v>-0.2984</c:v>
                </c:pt>
                <c:pt idx="75">
                  <c:v>-0.32579999999999998</c:v>
                </c:pt>
                <c:pt idx="76">
                  <c:v>-0.30559999999999998</c:v>
                </c:pt>
                <c:pt idx="77">
                  <c:v>-0.28589999999999999</c:v>
                </c:pt>
                <c:pt idx="78">
                  <c:v>-0.33360000000000001</c:v>
                </c:pt>
                <c:pt idx="79">
                  <c:v>-0.29680000000000001</c:v>
                </c:pt>
                <c:pt idx="80">
                  <c:v>-0.29260000000000003</c:v>
                </c:pt>
                <c:pt idx="81">
                  <c:v>-0.29089999999999999</c:v>
                </c:pt>
                <c:pt idx="82">
                  <c:v>-0.31440000000000001</c:v>
                </c:pt>
                <c:pt idx="83">
                  <c:v>-0.31159999999999999</c:v>
                </c:pt>
                <c:pt idx="84">
                  <c:v>-0.32790000000000002</c:v>
                </c:pt>
                <c:pt idx="85">
                  <c:v>-0.31859999999999999</c:v>
                </c:pt>
                <c:pt idx="86">
                  <c:v>-0.32200000000000001</c:v>
                </c:pt>
                <c:pt idx="87">
                  <c:v>-0.33289999999999997</c:v>
                </c:pt>
                <c:pt idx="88">
                  <c:v>-0.3417</c:v>
                </c:pt>
                <c:pt idx="89">
                  <c:v>-0.31790000000000002</c:v>
                </c:pt>
                <c:pt idx="90">
                  <c:v>-0.32390000000000002</c:v>
                </c:pt>
                <c:pt idx="91">
                  <c:v>-0.30709999999999998</c:v>
                </c:pt>
                <c:pt idx="92">
                  <c:v>-0.32469999999999999</c:v>
                </c:pt>
                <c:pt idx="93">
                  <c:v>-0.29699999999999999</c:v>
                </c:pt>
                <c:pt idx="94">
                  <c:v>-0.29210000000000003</c:v>
                </c:pt>
                <c:pt idx="95">
                  <c:v>-0.32600000000000001</c:v>
                </c:pt>
                <c:pt idx="96">
                  <c:v>-0.30809999999999998</c:v>
                </c:pt>
                <c:pt idx="97">
                  <c:v>-0.30330000000000001</c:v>
                </c:pt>
                <c:pt idx="98">
                  <c:v>-0.30549999999999999</c:v>
                </c:pt>
                <c:pt idx="99">
                  <c:v>-0.3226</c:v>
                </c:pt>
                <c:pt idx="100">
                  <c:v>-0.30120000000000002</c:v>
                </c:pt>
                <c:pt idx="101">
                  <c:v>-0.318</c:v>
                </c:pt>
                <c:pt idx="102">
                  <c:v>-0.31780000000000003</c:v>
                </c:pt>
                <c:pt idx="103">
                  <c:v>-0.30730000000000002</c:v>
                </c:pt>
                <c:pt idx="104">
                  <c:v>-0.3306</c:v>
                </c:pt>
                <c:pt idx="105">
                  <c:v>-0.32879999999999998</c:v>
                </c:pt>
                <c:pt idx="106">
                  <c:v>-0.3427</c:v>
                </c:pt>
                <c:pt idx="107">
                  <c:v>-0.33760000000000001</c:v>
                </c:pt>
                <c:pt idx="108">
                  <c:v>-0.3342</c:v>
                </c:pt>
                <c:pt idx="109">
                  <c:v>-0.312</c:v>
                </c:pt>
                <c:pt idx="110">
                  <c:v>-0.31109999999999999</c:v>
                </c:pt>
                <c:pt idx="111">
                  <c:v>-0.31319999999999998</c:v>
                </c:pt>
                <c:pt idx="112">
                  <c:v>-0.32269999999999999</c:v>
                </c:pt>
                <c:pt idx="113">
                  <c:v>-0.32290000000000002</c:v>
                </c:pt>
                <c:pt idx="114">
                  <c:v>-0.33389999999999997</c:v>
                </c:pt>
                <c:pt idx="115">
                  <c:v>-0.31690000000000002</c:v>
                </c:pt>
                <c:pt idx="116">
                  <c:v>-0.31109999999999999</c:v>
                </c:pt>
                <c:pt idx="117">
                  <c:v>-0.31919999999999998</c:v>
                </c:pt>
                <c:pt idx="118">
                  <c:v>-0.32329999999999998</c:v>
                </c:pt>
                <c:pt idx="119">
                  <c:v>-0.29249999999999998</c:v>
                </c:pt>
                <c:pt idx="120">
                  <c:v>-0.26150000000000001</c:v>
                </c:pt>
                <c:pt idx="121">
                  <c:v>-0.3427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-0.2772</c:v>
                </c:pt>
                <c:pt idx="2">
                  <c:v>-0.29799999999999999</c:v>
                </c:pt>
                <c:pt idx="3">
                  <c:v>-0.27989999999999998</c:v>
                </c:pt>
                <c:pt idx="4">
                  <c:v>-0.32619999999999999</c:v>
                </c:pt>
                <c:pt idx="5">
                  <c:v>-0.30059999999999998</c:v>
                </c:pt>
                <c:pt idx="6">
                  <c:v>-0.30159999999999998</c:v>
                </c:pt>
                <c:pt idx="7">
                  <c:v>-0.312</c:v>
                </c:pt>
                <c:pt idx="8">
                  <c:v>-0.31040000000000001</c:v>
                </c:pt>
                <c:pt idx="9">
                  <c:v>-0.29249999999999998</c:v>
                </c:pt>
                <c:pt idx="10">
                  <c:v>-0.30259999999999998</c:v>
                </c:pt>
                <c:pt idx="11">
                  <c:v>-0.3135</c:v>
                </c:pt>
                <c:pt idx="12">
                  <c:v>-0.28199999999999997</c:v>
                </c:pt>
                <c:pt idx="13">
                  <c:v>-0.32150000000000001</c:v>
                </c:pt>
                <c:pt idx="14">
                  <c:v>-0.28339999999999999</c:v>
                </c:pt>
                <c:pt idx="15">
                  <c:v>-0.29620000000000002</c:v>
                </c:pt>
                <c:pt idx="16">
                  <c:v>-0.2717</c:v>
                </c:pt>
                <c:pt idx="17">
                  <c:v>-0.29509999999999997</c:v>
                </c:pt>
                <c:pt idx="18">
                  <c:v>-0.27079999999999999</c:v>
                </c:pt>
                <c:pt idx="19">
                  <c:v>-0.28070000000000001</c:v>
                </c:pt>
                <c:pt idx="20">
                  <c:v>-0.28920000000000001</c:v>
                </c:pt>
                <c:pt idx="21">
                  <c:v>-0.30509999999999998</c:v>
                </c:pt>
                <c:pt idx="22">
                  <c:v>-0.29470000000000002</c:v>
                </c:pt>
                <c:pt idx="23">
                  <c:v>-0.31190000000000001</c:v>
                </c:pt>
                <c:pt idx="24">
                  <c:v>-0.2954</c:v>
                </c:pt>
                <c:pt idx="25">
                  <c:v>-0.30840000000000001</c:v>
                </c:pt>
                <c:pt idx="26">
                  <c:v>-0.2928</c:v>
                </c:pt>
                <c:pt idx="27">
                  <c:v>-0.2989</c:v>
                </c:pt>
                <c:pt idx="28">
                  <c:v>-0.28470000000000001</c:v>
                </c:pt>
                <c:pt idx="29">
                  <c:v>-0.30099999999999999</c:v>
                </c:pt>
                <c:pt idx="30">
                  <c:v>-0.27600000000000002</c:v>
                </c:pt>
                <c:pt idx="31">
                  <c:v>-0.29549999999999998</c:v>
                </c:pt>
                <c:pt idx="32">
                  <c:v>-0.30499999999999999</c:v>
                </c:pt>
                <c:pt idx="33">
                  <c:v>-0.27650000000000002</c:v>
                </c:pt>
                <c:pt idx="34">
                  <c:v>-0.29480000000000001</c:v>
                </c:pt>
                <c:pt idx="35">
                  <c:v>-0.28139999999999998</c:v>
                </c:pt>
                <c:pt idx="36">
                  <c:v>-0.31369999999999998</c:v>
                </c:pt>
                <c:pt idx="37">
                  <c:v>-0.31080000000000002</c:v>
                </c:pt>
                <c:pt idx="38">
                  <c:v>-0.30969999999999998</c:v>
                </c:pt>
                <c:pt idx="39">
                  <c:v>-0.3332</c:v>
                </c:pt>
                <c:pt idx="40">
                  <c:v>-0.28260000000000002</c:v>
                </c:pt>
                <c:pt idx="41">
                  <c:v>-0.29110000000000003</c:v>
                </c:pt>
                <c:pt idx="42">
                  <c:v>-0.28910000000000002</c:v>
                </c:pt>
                <c:pt idx="43">
                  <c:v>-0.30430000000000001</c:v>
                </c:pt>
                <c:pt idx="44">
                  <c:v>-0.30530000000000002</c:v>
                </c:pt>
                <c:pt idx="45">
                  <c:v>-0.3246</c:v>
                </c:pt>
                <c:pt idx="46">
                  <c:v>-0.31409999999999999</c:v>
                </c:pt>
                <c:pt idx="47">
                  <c:v>-0.3211</c:v>
                </c:pt>
                <c:pt idx="48">
                  <c:v>-0.30980000000000002</c:v>
                </c:pt>
                <c:pt idx="49">
                  <c:v>-0.30059999999999998</c:v>
                </c:pt>
                <c:pt idx="50">
                  <c:v>-0.29549999999999998</c:v>
                </c:pt>
                <c:pt idx="51">
                  <c:v>-0.30330000000000001</c:v>
                </c:pt>
                <c:pt idx="52">
                  <c:v>-0.29620000000000002</c:v>
                </c:pt>
                <c:pt idx="53">
                  <c:v>-0.29409999999999997</c:v>
                </c:pt>
                <c:pt idx="54">
                  <c:v>-0.28100000000000003</c:v>
                </c:pt>
                <c:pt idx="55">
                  <c:v>-0.28460000000000002</c:v>
                </c:pt>
                <c:pt idx="56">
                  <c:v>-0.30170000000000002</c:v>
                </c:pt>
                <c:pt idx="57">
                  <c:v>-0.28920000000000001</c:v>
                </c:pt>
                <c:pt idx="58">
                  <c:v>-0.29220000000000002</c:v>
                </c:pt>
                <c:pt idx="59">
                  <c:v>-0.28360000000000002</c:v>
                </c:pt>
                <c:pt idx="60">
                  <c:v>-0.29580000000000001</c:v>
                </c:pt>
                <c:pt idx="61">
                  <c:v>-0.3337</c:v>
                </c:pt>
                <c:pt idx="62">
                  <c:v>-0.31690000000000002</c:v>
                </c:pt>
                <c:pt idx="63">
                  <c:v>-0.30499999999999999</c:v>
                </c:pt>
                <c:pt idx="64">
                  <c:v>-0.33889999999999998</c:v>
                </c:pt>
                <c:pt idx="65">
                  <c:v>-0.27989999999999998</c:v>
                </c:pt>
                <c:pt idx="66">
                  <c:v>-0.32050000000000001</c:v>
                </c:pt>
                <c:pt idx="67">
                  <c:v>-0.31319999999999998</c:v>
                </c:pt>
                <c:pt idx="68">
                  <c:v>-0.30320000000000003</c:v>
                </c:pt>
                <c:pt idx="69">
                  <c:v>-0.29599999999999999</c:v>
                </c:pt>
                <c:pt idx="70">
                  <c:v>-0.30649999999999999</c:v>
                </c:pt>
                <c:pt idx="71">
                  <c:v>-0.34339999999999998</c:v>
                </c:pt>
                <c:pt idx="72">
                  <c:v>-0.28920000000000001</c:v>
                </c:pt>
                <c:pt idx="73">
                  <c:v>-0.31709999999999999</c:v>
                </c:pt>
                <c:pt idx="74">
                  <c:v>-0.2843</c:v>
                </c:pt>
                <c:pt idx="75">
                  <c:v>-0.32150000000000001</c:v>
                </c:pt>
                <c:pt idx="76">
                  <c:v>-0.30669999999999997</c:v>
                </c:pt>
                <c:pt idx="77">
                  <c:v>-0.29470000000000002</c:v>
                </c:pt>
                <c:pt idx="78">
                  <c:v>-0.32450000000000001</c:v>
                </c:pt>
                <c:pt idx="79">
                  <c:v>-0.30020000000000002</c:v>
                </c:pt>
                <c:pt idx="80">
                  <c:v>-0.28789999999999999</c:v>
                </c:pt>
                <c:pt idx="81">
                  <c:v>-0.2697</c:v>
                </c:pt>
                <c:pt idx="82">
                  <c:v>-0.2989</c:v>
                </c:pt>
                <c:pt idx="83">
                  <c:v>-0.30969999999999998</c:v>
                </c:pt>
                <c:pt idx="84">
                  <c:v>-0.30349999999999999</c:v>
                </c:pt>
                <c:pt idx="85">
                  <c:v>-0.29459999999999997</c:v>
                </c:pt>
                <c:pt idx="86">
                  <c:v>-0.27829999999999999</c:v>
                </c:pt>
                <c:pt idx="87">
                  <c:v>-0.29880000000000001</c:v>
                </c:pt>
                <c:pt idx="88">
                  <c:v>-0.3135</c:v>
                </c:pt>
                <c:pt idx="89">
                  <c:v>-0.28970000000000001</c:v>
                </c:pt>
                <c:pt idx="90">
                  <c:v>-0.29380000000000001</c:v>
                </c:pt>
                <c:pt idx="91">
                  <c:v>-0.28360000000000002</c:v>
                </c:pt>
                <c:pt idx="92">
                  <c:v>-0.29699999999999999</c:v>
                </c:pt>
                <c:pt idx="93">
                  <c:v>-0.26529999999999998</c:v>
                </c:pt>
                <c:pt idx="94">
                  <c:v>-0.26569999999999999</c:v>
                </c:pt>
                <c:pt idx="95">
                  <c:v>-0.29780000000000001</c:v>
                </c:pt>
                <c:pt idx="96">
                  <c:v>-0.28649999999999998</c:v>
                </c:pt>
                <c:pt idx="97">
                  <c:v>-0.28470000000000001</c:v>
                </c:pt>
                <c:pt idx="98">
                  <c:v>-0.27389999999999998</c:v>
                </c:pt>
                <c:pt idx="99">
                  <c:v>-0.2772</c:v>
                </c:pt>
                <c:pt idx="100">
                  <c:v>-0.26669999999999999</c:v>
                </c:pt>
                <c:pt idx="101">
                  <c:v>-0.2964</c:v>
                </c:pt>
                <c:pt idx="102">
                  <c:v>-0.30130000000000001</c:v>
                </c:pt>
                <c:pt idx="103">
                  <c:v>-0.2888</c:v>
                </c:pt>
                <c:pt idx="104">
                  <c:v>-0.3044</c:v>
                </c:pt>
                <c:pt idx="105">
                  <c:v>-0.30630000000000002</c:v>
                </c:pt>
                <c:pt idx="106">
                  <c:v>-0.3251</c:v>
                </c:pt>
                <c:pt idx="107">
                  <c:v>-0.32069999999999999</c:v>
                </c:pt>
                <c:pt idx="108">
                  <c:v>-0.30049999999999999</c:v>
                </c:pt>
                <c:pt idx="109">
                  <c:v>-0.2762</c:v>
                </c:pt>
                <c:pt idx="110">
                  <c:v>-0.26140000000000002</c:v>
                </c:pt>
                <c:pt idx="111">
                  <c:v>-0.28360000000000002</c:v>
                </c:pt>
                <c:pt idx="112">
                  <c:v>-0.29799999999999999</c:v>
                </c:pt>
                <c:pt idx="113">
                  <c:v>-0.2898</c:v>
                </c:pt>
                <c:pt idx="114">
                  <c:v>-0.30199999999999999</c:v>
                </c:pt>
                <c:pt idx="115">
                  <c:v>-0.29389999999999999</c:v>
                </c:pt>
                <c:pt idx="116">
                  <c:v>-0.27410000000000001</c:v>
                </c:pt>
                <c:pt idx="117">
                  <c:v>-0.2858</c:v>
                </c:pt>
                <c:pt idx="118">
                  <c:v>-0.28660000000000002</c:v>
                </c:pt>
                <c:pt idx="119">
                  <c:v>-0.20480000000000001</c:v>
                </c:pt>
                <c:pt idx="120">
                  <c:v>-0.219</c:v>
                </c:pt>
                <c:pt idx="121">
                  <c:v>-0.25979999999999998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</a:t>
                </a:r>
                <a:r>
                  <a:rPr lang="en-US" baseline="0"/>
                  <a:t> Top Y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Position  from</a:t>
            </a:r>
            <a:r>
              <a:rPr lang="en-US" baseline="0"/>
              <a:t> Nominal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6.3499999999976353E-3</c:v>
                </c:pt>
                <c:pt idx="1">
                  <c:v>4.5149999999992474E-2</c:v>
                </c:pt>
                <c:pt idx="2">
                  <c:v>3.3649999999994407E-2</c:v>
                </c:pt>
                <c:pt idx="3">
                  <c:v>2.8399999999990655E-2</c:v>
                </c:pt>
                <c:pt idx="4">
                  <c:v>4.1749999999979082E-2</c:v>
                </c:pt>
                <c:pt idx="5">
                  <c:v>6.9799999999986539E-2</c:v>
                </c:pt>
                <c:pt idx="6">
                  <c:v>5.2249999999986585E-2</c:v>
                </c:pt>
                <c:pt idx="7">
                  <c:v>5.2799999999990632E-2</c:v>
                </c:pt>
                <c:pt idx="8">
                  <c:v>5.8899999999965758E-2</c:v>
                </c:pt>
                <c:pt idx="9">
                  <c:v>5.4499999999961801E-2</c:v>
                </c:pt>
                <c:pt idx="10">
                  <c:v>2.8349999999988995E-2</c:v>
                </c:pt>
                <c:pt idx="11">
                  <c:v>4.6299999999973807E-2</c:v>
                </c:pt>
                <c:pt idx="12">
                  <c:v>5.6249999999977263E-2</c:v>
                </c:pt>
                <c:pt idx="13">
                  <c:v>3.8549999999986539E-2</c:v>
                </c:pt>
                <c:pt idx="14">
                  <c:v>6.8449999999984357E-2</c:v>
                </c:pt>
                <c:pt idx="15">
                  <c:v>7.6399999999978263E-2</c:v>
                </c:pt>
                <c:pt idx="16">
                  <c:v>6.1949999999967531E-2</c:v>
                </c:pt>
                <c:pt idx="17">
                  <c:v>5.5349999999975807E-2</c:v>
                </c:pt>
                <c:pt idx="18">
                  <c:v>7.639999999992142E-2</c:v>
                </c:pt>
                <c:pt idx="19">
                  <c:v>5.2750000000060027E-2</c:v>
                </c:pt>
                <c:pt idx="20">
                  <c:v>4.4699999999920692E-2</c:v>
                </c:pt>
                <c:pt idx="21">
                  <c:v>2.7199999999993452E-2</c:v>
                </c:pt>
                <c:pt idx="22">
                  <c:v>4.3099999999981264E-2</c:v>
                </c:pt>
                <c:pt idx="23">
                  <c:v>5.7500000000004547E-2</c:v>
                </c:pt>
                <c:pt idx="24">
                  <c:v>5.0850000000082218E-2</c:v>
                </c:pt>
                <c:pt idx="25">
                  <c:v>5.9950000000071668E-2</c:v>
                </c:pt>
                <c:pt idx="26">
                  <c:v>5.0499999999942702E-2</c:v>
                </c:pt>
                <c:pt idx="27">
                  <c:v>7.1500000000014552E-2</c:v>
                </c:pt>
                <c:pt idx="28">
                  <c:v>6.4449999999965257E-2</c:v>
                </c:pt>
                <c:pt idx="29">
                  <c:v>5.0649999999905049E-2</c:v>
                </c:pt>
                <c:pt idx="30">
                  <c:v>4.5049999999946522E-2</c:v>
                </c:pt>
                <c:pt idx="31">
                  <c:v>8.0750000000080036E-2</c:v>
                </c:pt>
                <c:pt idx="32">
                  <c:v>7.5149999999894135E-2</c:v>
                </c:pt>
                <c:pt idx="33">
                  <c:v>7.4149999999917782E-2</c:v>
                </c:pt>
                <c:pt idx="34">
                  <c:v>4.1799999999966531E-2</c:v>
                </c:pt>
                <c:pt idx="35">
                  <c:v>5.7099999999991269E-2</c:v>
                </c:pt>
                <c:pt idx="36">
                  <c:v>3.6650000000008731E-2</c:v>
                </c:pt>
                <c:pt idx="37">
                  <c:v>2.0199999999931606E-2</c:v>
                </c:pt>
                <c:pt idx="38">
                  <c:v>-1.7199999999775173E-2</c:v>
                </c:pt>
                <c:pt idx="39">
                  <c:v>1.4750000000276486E-2</c:v>
                </c:pt>
                <c:pt idx="40">
                  <c:v>6.4500000000862201E-3</c:v>
                </c:pt>
                <c:pt idx="41">
                  <c:v>8.4000000001651642E-3</c:v>
                </c:pt>
                <c:pt idx="42">
                  <c:v>-2.0499999998264684E-3</c:v>
                </c:pt>
                <c:pt idx="43">
                  <c:v>-2.3599999999987631E-2</c:v>
                </c:pt>
                <c:pt idx="44">
                  <c:v>-3.2850000000053114E-2</c:v>
                </c:pt>
                <c:pt idx="45">
                  <c:v>-4.500000000007276E-4</c:v>
                </c:pt>
                <c:pt idx="46">
                  <c:v>-1.174999999989268E-2</c:v>
                </c:pt>
                <c:pt idx="47">
                  <c:v>-1.9999999994979589E-4</c:v>
                </c:pt>
                <c:pt idx="48">
                  <c:v>-4.649999999855936E-3</c:v>
                </c:pt>
                <c:pt idx="49">
                  <c:v>-2.5499999997009581E-3</c:v>
                </c:pt>
                <c:pt idx="50">
                  <c:v>-9.4999999998890416E-3</c:v>
                </c:pt>
                <c:pt idx="51">
                  <c:v>-2.2249999999985448E-2</c:v>
                </c:pt>
                <c:pt idx="52">
                  <c:v>-3.7199999999756983E-2</c:v>
                </c:pt>
                <c:pt idx="53">
                  <c:v>-8.1000000000130967E-3</c:v>
                </c:pt>
                <c:pt idx="54">
                  <c:v>2.4000000000796717E-3</c:v>
                </c:pt>
                <c:pt idx="55">
                  <c:v>-2.1649999999908687E-2</c:v>
                </c:pt>
                <c:pt idx="56">
                  <c:v>-8.800000000064756E-3</c:v>
                </c:pt>
                <c:pt idx="57">
                  <c:v>-8.3499999998366548E-3</c:v>
                </c:pt>
                <c:pt idx="58">
                  <c:v>6.4999999999599822E-3</c:v>
                </c:pt>
                <c:pt idx="59">
                  <c:v>-3.1999999999925421E-2</c:v>
                </c:pt>
                <c:pt idx="60">
                  <c:v>-2.4649999999837746E-2</c:v>
                </c:pt>
                <c:pt idx="61">
                  <c:v>-3.9399999999886859E-2</c:v>
                </c:pt>
                <c:pt idx="62">
                  <c:v>-3.0949999999847932E-2</c:v>
                </c:pt>
                <c:pt idx="63">
                  <c:v>-4.5500000001084118E-3</c:v>
                </c:pt>
                <c:pt idx="64">
                  <c:v>-1.4649999999846841E-2</c:v>
                </c:pt>
                <c:pt idx="65">
                  <c:v>-2.250000000003638E-3</c:v>
                </c:pt>
                <c:pt idx="66">
                  <c:v>-5.0499999997555278E-3</c:v>
                </c:pt>
                <c:pt idx="67">
                  <c:v>-9.2999999999392458E-3</c:v>
                </c:pt>
                <c:pt idx="68">
                  <c:v>-6.4999999995052349E-4</c:v>
                </c:pt>
                <c:pt idx="69">
                  <c:v>1.5100000000074942E-2</c:v>
                </c:pt>
                <c:pt idx="70">
                  <c:v>1.6750000000229193E-2</c:v>
                </c:pt>
                <c:pt idx="71">
                  <c:v>2.9800000000022919E-2</c:v>
                </c:pt>
                <c:pt idx="72">
                  <c:v>1.060000000029504E-2</c:v>
                </c:pt>
                <c:pt idx="73">
                  <c:v>7.9500000001644366E-3</c:v>
                </c:pt>
                <c:pt idx="74">
                  <c:v>-8.4500000002663E-3</c:v>
                </c:pt>
                <c:pt idx="75">
                  <c:v>-4.3850000000020373E-2</c:v>
                </c:pt>
                <c:pt idx="76">
                  <c:v>-5.9750000000349246E-2</c:v>
                </c:pt>
                <c:pt idx="77">
                  <c:v>-2.6850000000194996E-2</c:v>
                </c:pt>
                <c:pt idx="78">
                  <c:v>-3.080000000045402E-2</c:v>
                </c:pt>
                <c:pt idx="79">
                  <c:v>-3.1649999999899592E-2</c:v>
                </c:pt>
                <c:pt idx="80">
                  <c:v>-6.0349999999743886E-2</c:v>
                </c:pt>
                <c:pt idx="81">
                  <c:v>-4.5650000000023283E-2</c:v>
                </c:pt>
                <c:pt idx="82">
                  <c:v>-4.2150000000219734E-2</c:v>
                </c:pt>
                <c:pt idx="83">
                  <c:v>-5.8399999999892316E-2</c:v>
                </c:pt>
                <c:pt idx="84">
                  <c:v>-6.500000000005457E-2</c:v>
                </c:pt>
                <c:pt idx="85">
                  <c:v>-7.2599999999965803E-2</c:v>
                </c:pt>
                <c:pt idx="86">
                  <c:v>-5.569999999988795E-2</c:v>
                </c:pt>
                <c:pt idx="87">
                  <c:v>-5.4600000000391447E-2</c:v>
                </c:pt>
                <c:pt idx="88">
                  <c:v>-3.999999999996362E-2</c:v>
                </c:pt>
                <c:pt idx="89">
                  <c:v>-5.3100000000085856E-2</c:v>
                </c:pt>
                <c:pt idx="90">
                  <c:v>-5.8649999999943248E-2</c:v>
                </c:pt>
                <c:pt idx="91">
                  <c:v>-5.8700000000044383E-2</c:v>
                </c:pt>
                <c:pt idx="92">
                  <c:v>-6.8800000000010186E-2</c:v>
                </c:pt>
                <c:pt idx="93">
                  <c:v>-6.6200000000208092E-2</c:v>
                </c:pt>
                <c:pt idx="94">
                  <c:v>-7.1350000000165892E-2</c:v>
                </c:pt>
                <c:pt idx="95">
                  <c:v>-6.6350000000056752E-2</c:v>
                </c:pt>
                <c:pt idx="96">
                  <c:v>-4.4700000000375439E-2</c:v>
                </c:pt>
                <c:pt idx="97">
                  <c:v>-7.0650000000114233E-2</c:v>
                </c:pt>
                <c:pt idx="98">
                  <c:v>-4.3599999999969441E-2</c:v>
                </c:pt>
                <c:pt idx="99">
                  <c:v>-5.7650000000194268E-2</c:v>
                </c:pt>
                <c:pt idx="100">
                  <c:v>-5.9549999999944703E-2</c:v>
                </c:pt>
                <c:pt idx="101">
                  <c:v>-7.9400000000077853E-2</c:v>
                </c:pt>
                <c:pt idx="102">
                  <c:v>-3.8800000000264845E-2</c:v>
                </c:pt>
                <c:pt idx="103">
                  <c:v>-6.0199999999895226E-2</c:v>
                </c:pt>
                <c:pt idx="104">
                  <c:v>-3.8550000000213913E-2</c:v>
                </c:pt>
                <c:pt idx="105">
                  <c:v>-4.7999999999774445E-2</c:v>
                </c:pt>
                <c:pt idx="106">
                  <c:v>-4.3500000000221917E-2</c:v>
                </c:pt>
                <c:pt idx="107">
                  <c:v>-5.7549999999991996E-2</c:v>
                </c:pt>
                <c:pt idx="108">
                  <c:v>-6.6150000000106957E-2</c:v>
                </c:pt>
                <c:pt idx="109">
                  <c:v>-3.8900000000467116E-2</c:v>
                </c:pt>
                <c:pt idx="110">
                  <c:v>-2.7199999999993452E-2</c:v>
                </c:pt>
                <c:pt idx="111">
                  <c:v>-5.9000000000196451E-2</c:v>
                </c:pt>
                <c:pt idx="112">
                  <c:v>-6.3000000000101863E-2</c:v>
                </c:pt>
                <c:pt idx="113">
                  <c:v>-7.2050000000217551E-2</c:v>
                </c:pt>
                <c:pt idx="114">
                  <c:v>-7.9950000000280852E-2</c:v>
                </c:pt>
                <c:pt idx="115">
                  <c:v>-4.1450000000168075E-2</c:v>
                </c:pt>
                <c:pt idx="116">
                  <c:v>-4.0700000000470027E-2</c:v>
                </c:pt>
                <c:pt idx="117">
                  <c:v>-6.5049999999928332E-2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Position Diff 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CBF3E5CD-5D52-4D19-BF6F-1E04932DA670" TargetMode="External"/><Relationship Id="rId1" Type="http://schemas.openxmlformats.org/officeDocument/2006/relationships/image" Target="../media/image1.jpeg"/><Relationship Id="rId5" Type="http://schemas.openxmlformats.org/officeDocument/2006/relationships/image" Target="../media/image3.jpeg"/><Relationship Id="rId4" Type="http://schemas.openxmlformats.org/officeDocument/2006/relationships/image" Target="cid:4EB1BF66-0C2B-4B7B-A4AF-D8CCE719A42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14287</xdr:rowOff>
    </xdr:from>
    <xdr:to>
      <xdr:col>25</xdr:col>
      <xdr:colOff>542925</xdr:colOff>
      <xdr:row>25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19048</xdr:rowOff>
    </xdr:from>
    <xdr:to>
      <xdr:col>26</xdr:col>
      <xdr:colOff>9525</xdr:colOff>
      <xdr:row>24</xdr:row>
      <xdr:rowOff>190499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185737</xdr:rowOff>
    </xdr:from>
    <xdr:to>
      <xdr:col>25</xdr:col>
      <xdr:colOff>9524</xdr:colOff>
      <xdr:row>25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314326</xdr:colOff>
      <xdr:row>0</xdr:row>
      <xdr:rowOff>0</xdr:rowOff>
    </xdr:from>
    <xdr:to>
      <xdr:col>21</xdr:col>
      <xdr:colOff>129548</xdr:colOff>
      <xdr:row>35</xdr:row>
      <xdr:rowOff>121854</xdr:rowOff>
    </xdr:to>
    <xdr:pic>
      <xdr:nvPicPr>
        <xdr:cNvPr id="2" name="CBF3E5CD-5D52-4D19-BF6F-1E04932DA670" descr="IMG_2693.jpg">
          <a:extLst>
            <a:ext uri="{FF2B5EF4-FFF2-40B4-BE49-F238E27FC236}">
              <a16:creationId xmlns:a16="http://schemas.microsoft.com/office/drawing/2014/main" id="{D0EFCE8F-AB87-4D21-89A6-3910AB5141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084" t="41072" r="35781"/>
        <a:stretch>
          <a:fillRect/>
        </a:stretch>
      </xdr:blipFill>
      <xdr:spPr bwMode="auto">
        <a:xfrm>
          <a:off x="10067926" y="0"/>
          <a:ext cx="2863222" cy="6789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</xdr:colOff>
      <xdr:row>0</xdr:row>
      <xdr:rowOff>19050</xdr:rowOff>
    </xdr:from>
    <xdr:to>
      <xdr:col>16</xdr:col>
      <xdr:colOff>306705</xdr:colOff>
      <xdr:row>17</xdr:row>
      <xdr:rowOff>1253</xdr:rowOff>
    </xdr:to>
    <xdr:pic>
      <xdr:nvPicPr>
        <xdr:cNvPr id="3" name="4EB1BF66-0C2B-4B7B-A4AF-D8CCE719A420" descr="IMG_2691.jpg">
          <a:extLst>
            <a:ext uri="{FF2B5EF4-FFF2-40B4-BE49-F238E27FC236}">
              <a16:creationId xmlns:a16="http://schemas.microsoft.com/office/drawing/2014/main" id="{AEBC0D2C-2CED-4926-9313-6FEBD569EB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540" b="25529"/>
        <a:stretch>
          <a:fillRect/>
        </a:stretch>
      </xdr:blipFill>
      <xdr:spPr bwMode="auto">
        <a:xfrm>
          <a:off x="9525" y="19050"/>
          <a:ext cx="10050780" cy="32207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409575</xdr:colOff>
      <xdr:row>4</xdr:row>
      <xdr:rowOff>9525</xdr:rowOff>
    </xdr:from>
    <xdr:to>
      <xdr:col>15</xdr:col>
      <xdr:colOff>152400</xdr:colOff>
      <xdr:row>4</xdr:row>
      <xdr:rowOff>57150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C0867387-2148-48BE-9977-B2FAF7BE394F}"/>
            </a:ext>
          </a:extLst>
        </xdr:cNvPr>
        <xdr:cNvCxnSpPr/>
      </xdr:nvCxnSpPr>
      <xdr:spPr>
        <a:xfrm flipV="1">
          <a:off x="4676775" y="771525"/>
          <a:ext cx="4619625" cy="476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428625</xdr:colOff>
      <xdr:row>0</xdr:row>
      <xdr:rowOff>57150</xdr:rowOff>
    </xdr:from>
    <xdr:to>
      <xdr:col>7</xdr:col>
      <xdr:colOff>438150</xdr:colOff>
      <xdr:row>4</xdr:row>
      <xdr:rowOff>47625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E5AB77C3-ACB8-4EF9-96E1-BE6C782D655E}"/>
            </a:ext>
          </a:extLst>
        </xdr:cNvPr>
        <xdr:cNvCxnSpPr/>
      </xdr:nvCxnSpPr>
      <xdr:spPr>
        <a:xfrm flipH="1" flipV="1">
          <a:off x="4695825" y="57150"/>
          <a:ext cx="9525" cy="75247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600075</xdr:colOff>
      <xdr:row>0</xdr:row>
      <xdr:rowOff>47625</xdr:rowOff>
    </xdr:from>
    <xdr:ext cx="3282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528640F-0F05-4CDE-A12F-E3BA4222A8D5}"/>
            </a:ext>
          </a:extLst>
        </xdr:cNvPr>
        <xdr:cNvSpPr txBox="1"/>
      </xdr:nvSpPr>
      <xdr:spPr>
        <a:xfrm>
          <a:off x="5476875" y="476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14</xdr:col>
      <xdr:colOff>466725</xdr:colOff>
      <xdr:row>1</xdr:row>
      <xdr:rowOff>180975</xdr:rowOff>
    </xdr:from>
    <xdr:ext cx="322396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42E9B4C1-1E6A-4E18-9D35-FE8F6F9861D7}"/>
            </a:ext>
          </a:extLst>
        </xdr:cNvPr>
        <xdr:cNvSpPr txBox="1"/>
      </xdr:nvSpPr>
      <xdr:spPr>
        <a:xfrm>
          <a:off x="9001125" y="371475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0</xdr:col>
      <xdr:colOff>0</xdr:colOff>
      <xdr:row>17</xdr:row>
      <xdr:rowOff>9525</xdr:rowOff>
    </xdr:from>
    <xdr:to>
      <xdr:col>16</xdr:col>
      <xdr:colOff>297180</xdr:colOff>
      <xdr:row>35</xdr:row>
      <xdr:rowOff>151711</xdr:rowOff>
    </xdr:to>
    <xdr:pic>
      <xdr:nvPicPr>
        <xdr:cNvPr id="8" name="8C1C29CA-5C80-413B-A52E-208F7DD809C3" descr="IMG_2692.jpg">
          <a:extLst>
            <a:ext uri="{FF2B5EF4-FFF2-40B4-BE49-F238E27FC236}">
              <a16:creationId xmlns:a16="http://schemas.microsoft.com/office/drawing/2014/main" id="{B0925E92-31BF-49F9-AE2F-0E462B22FA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027" b="23479"/>
        <a:stretch/>
      </xdr:blipFill>
      <xdr:spPr bwMode="auto">
        <a:xfrm>
          <a:off x="0" y="3248025"/>
          <a:ext cx="10050780" cy="3571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20</xdr:row>
      <xdr:rowOff>76200</xdr:rowOff>
    </xdr:from>
    <xdr:to>
      <xdr:col>5</xdr:col>
      <xdr:colOff>466725</xdr:colOff>
      <xdr:row>20</xdr:row>
      <xdr:rowOff>161925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8CD83C0A-8D6A-4EE8-8050-B9A02AE62787}"/>
            </a:ext>
          </a:extLst>
        </xdr:cNvPr>
        <xdr:cNvCxnSpPr/>
      </xdr:nvCxnSpPr>
      <xdr:spPr>
        <a:xfrm flipH="1">
          <a:off x="0" y="3886200"/>
          <a:ext cx="3514725" cy="857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447675</xdr:colOff>
      <xdr:row>17</xdr:row>
      <xdr:rowOff>152400</xdr:rowOff>
    </xdr:from>
    <xdr:to>
      <xdr:col>5</xdr:col>
      <xdr:colOff>466725</xdr:colOff>
      <xdr:row>20</xdr:row>
      <xdr:rowOff>95250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72D978B3-A651-44FD-BBB7-13E58D6FCFBE}"/>
            </a:ext>
          </a:extLst>
        </xdr:cNvPr>
        <xdr:cNvCxnSpPr/>
      </xdr:nvCxnSpPr>
      <xdr:spPr>
        <a:xfrm flipH="1" flipV="1">
          <a:off x="3495675" y="3390900"/>
          <a:ext cx="19050" cy="5143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600075</xdr:colOff>
      <xdr:row>17</xdr:row>
      <xdr:rowOff>171450</xdr:rowOff>
    </xdr:from>
    <xdr:ext cx="3282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8C76802-FC5A-4913-BAFD-466455CE126A}"/>
            </a:ext>
          </a:extLst>
        </xdr:cNvPr>
        <xdr:cNvSpPr txBox="1"/>
      </xdr:nvSpPr>
      <xdr:spPr>
        <a:xfrm>
          <a:off x="3648075" y="3409950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0</xdr:col>
      <xdr:colOff>133350</xdr:colOff>
      <xdr:row>18</xdr:row>
      <xdr:rowOff>180975</xdr:rowOff>
    </xdr:from>
    <xdr:ext cx="322396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6CF5BE06-915F-40C5-A078-01B0C73874D3}"/>
            </a:ext>
          </a:extLst>
        </xdr:cNvPr>
        <xdr:cNvSpPr txBox="1"/>
      </xdr:nvSpPr>
      <xdr:spPr>
        <a:xfrm>
          <a:off x="133350" y="3609975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19</xdr:col>
      <xdr:colOff>66675</xdr:colOff>
      <xdr:row>0</xdr:row>
      <xdr:rowOff>0</xdr:rowOff>
    </xdr:from>
    <xdr:to>
      <xdr:col>19</xdr:col>
      <xdr:colOff>66675</xdr:colOff>
      <xdr:row>1</xdr:row>
      <xdr:rowOff>95250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37CD48C8-FB43-4771-A942-F56713996CAE}"/>
            </a:ext>
          </a:extLst>
        </xdr:cNvPr>
        <xdr:cNvCxnSpPr/>
      </xdr:nvCxnSpPr>
      <xdr:spPr>
        <a:xfrm flipV="1">
          <a:off x="11649075" y="0"/>
          <a:ext cx="0" cy="2857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19</xdr:col>
      <xdr:colOff>209550</xdr:colOff>
      <xdr:row>0</xdr:row>
      <xdr:rowOff>0</xdr:rowOff>
    </xdr:from>
    <xdr:ext cx="3282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53001D59-2500-47DF-8E7D-4036FF459299}"/>
            </a:ext>
          </a:extLst>
        </xdr:cNvPr>
        <xdr:cNvSpPr txBox="1"/>
      </xdr:nvSpPr>
      <xdr:spPr>
        <a:xfrm>
          <a:off x="11791950" y="0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twoCellAnchor>
    <xdr:from>
      <xdr:col>18</xdr:col>
      <xdr:colOff>257175</xdr:colOff>
      <xdr:row>1</xdr:row>
      <xdr:rowOff>95250</xdr:rowOff>
    </xdr:from>
    <xdr:to>
      <xdr:col>19</xdr:col>
      <xdr:colOff>57150</xdr:colOff>
      <xdr:row>1</xdr:row>
      <xdr:rowOff>104775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AF11A32B-13CF-4FFD-8801-E03FDFD2C853}"/>
            </a:ext>
          </a:extLst>
        </xdr:cNvPr>
        <xdr:cNvCxnSpPr/>
      </xdr:nvCxnSpPr>
      <xdr:spPr>
        <a:xfrm flipH="1">
          <a:off x="11229975" y="285750"/>
          <a:ext cx="409575" cy="95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17</xdr:col>
      <xdr:colOff>485775</xdr:colOff>
      <xdr:row>0</xdr:row>
      <xdr:rowOff>76200</xdr:rowOff>
    </xdr:from>
    <xdr:ext cx="332655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C65FFD16-DFD4-454F-995A-5E3410026CD1}"/>
            </a:ext>
          </a:extLst>
        </xdr:cNvPr>
        <xdr:cNvSpPr txBox="1"/>
      </xdr:nvSpPr>
      <xdr:spPr>
        <a:xfrm>
          <a:off x="10848975" y="76200"/>
          <a:ext cx="332655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+X</a:t>
          </a:r>
        </a:p>
      </xdr:txBody>
    </xdr:sp>
    <xdr:clientData/>
  </xdr:oneCellAnchor>
  <xdr:oneCellAnchor>
    <xdr:from>
      <xdr:col>11</xdr:col>
      <xdr:colOff>152399</xdr:colOff>
      <xdr:row>27</xdr:row>
      <xdr:rowOff>142875</xdr:rowOff>
    </xdr:from>
    <xdr:ext cx="276225" cy="619125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337490DD-DDF0-4FC9-81B2-25C7A0A58E9B}"/>
            </a:ext>
          </a:extLst>
        </xdr:cNvPr>
        <xdr:cNvSpPr txBox="1"/>
      </xdr:nvSpPr>
      <xdr:spPr>
        <a:xfrm>
          <a:off x="6857999" y="5286375"/>
          <a:ext cx="276225" cy="619125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3</a:t>
          </a:r>
        </a:p>
        <a:p>
          <a:r>
            <a:rPr lang="en-US" sz="1100"/>
            <a:t>2</a:t>
          </a:r>
        </a:p>
        <a:p>
          <a:r>
            <a:rPr lang="en-US" sz="1100"/>
            <a:t>1</a:t>
          </a:r>
        </a:p>
      </xdr:txBody>
    </xdr:sp>
    <xdr:clientData/>
  </xdr:oneCellAnchor>
  <xdr:oneCellAnchor>
    <xdr:from>
      <xdr:col>9</xdr:col>
      <xdr:colOff>409574</xdr:colOff>
      <xdr:row>27</xdr:row>
      <xdr:rowOff>66675</xdr:rowOff>
    </xdr:from>
    <xdr:ext cx="276225" cy="609013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A074348D-918F-413C-9888-6F097149B5A6}"/>
            </a:ext>
          </a:extLst>
        </xdr:cNvPr>
        <xdr:cNvSpPr txBox="1"/>
      </xdr:nvSpPr>
      <xdr:spPr>
        <a:xfrm>
          <a:off x="5895974" y="52101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4</a:t>
          </a:r>
        </a:p>
        <a:p>
          <a:r>
            <a:rPr lang="en-US" sz="1100"/>
            <a:t>5</a:t>
          </a:r>
        </a:p>
        <a:p>
          <a:r>
            <a:rPr lang="en-US" sz="1100"/>
            <a:t>6</a:t>
          </a:r>
        </a:p>
      </xdr:txBody>
    </xdr:sp>
    <xdr:clientData/>
  </xdr:oneCellAnchor>
  <xdr:oneCellAnchor>
    <xdr:from>
      <xdr:col>3</xdr:col>
      <xdr:colOff>66674</xdr:colOff>
      <xdr:row>25</xdr:row>
      <xdr:rowOff>76200</xdr:rowOff>
    </xdr:from>
    <xdr:ext cx="276225" cy="609013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DAFD52A4-190B-4615-9CA9-61D7BA4B7510}"/>
            </a:ext>
          </a:extLst>
        </xdr:cNvPr>
        <xdr:cNvSpPr txBox="1"/>
      </xdr:nvSpPr>
      <xdr:spPr>
        <a:xfrm>
          <a:off x="1895474" y="483870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9</a:t>
          </a:r>
        </a:p>
        <a:p>
          <a:r>
            <a:rPr lang="en-US" sz="1100"/>
            <a:t>8</a:t>
          </a:r>
        </a:p>
        <a:p>
          <a:r>
            <a:rPr lang="en-US" sz="1100"/>
            <a:t>7</a:t>
          </a:r>
        </a:p>
      </xdr:txBody>
    </xdr:sp>
    <xdr:clientData/>
  </xdr:oneCellAnchor>
  <xdr:oneCellAnchor>
    <xdr:from>
      <xdr:col>1</xdr:col>
      <xdr:colOff>523874</xdr:colOff>
      <xdr:row>25</xdr:row>
      <xdr:rowOff>66675</xdr:rowOff>
    </xdr:from>
    <xdr:ext cx="333376" cy="609013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84269B65-9BC9-4552-8550-2CFF59138222}"/>
            </a:ext>
          </a:extLst>
        </xdr:cNvPr>
        <xdr:cNvSpPr txBox="1"/>
      </xdr:nvSpPr>
      <xdr:spPr>
        <a:xfrm>
          <a:off x="1133474" y="482917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10</a:t>
          </a:r>
        </a:p>
        <a:p>
          <a:r>
            <a:rPr lang="en-US" sz="1100"/>
            <a:t>11</a:t>
          </a:r>
        </a:p>
        <a:p>
          <a:r>
            <a:rPr lang="en-US" sz="1100"/>
            <a:t>12</a:t>
          </a:r>
        </a:p>
      </xdr:txBody>
    </xdr:sp>
    <xdr:clientData/>
  </xdr:oneCellAnchor>
  <xdr:oneCellAnchor>
    <xdr:from>
      <xdr:col>3</xdr:col>
      <xdr:colOff>95249</xdr:colOff>
      <xdr:row>9</xdr:row>
      <xdr:rowOff>47625</xdr:rowOff>
    </xdr:from>
    <xdr:ext cx="276225" cy="60901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179AA9DE-490F-4E8C-B2C9-836232C40E64}"/>
            </a:ext>
          </a:extLst>
        </xdr:cNvPr>
        <xdr:cNvSpPr txBox="1"/>
      </xdr:nvSpPr>
      <xdr:spPr>
        <a:xfrm>
          <a:off x="1924049" y="176212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</a:t>
          </a:r>
        </a:p>
        <a:p>
          <a:r>
            <a:rPr lang="en-US" sz="1100"/>
            <a:t>2</a:t>
          </a:r>
        </a:p>
        <a:p>
          <a:r>
            <a:rPr lang="en-US" sz="1100"/>
            <a:t>3</a:t>
          </a:r>
        </a:p>
      </xdr:txBody>
    </xdr:sp>
    <xdr:clientData/>
  </xdr:oneCellAnchor>
  <xdr:oneCellAnchor>
    <xdr:from>
      <xdr:col>4</xdr:col>
      <xdr:colOff>200024</xdr:colOff>
      <xdr:row>9</xdr:row>
      <xdr:rowOff>38100</xdr:rowOff>
    </xdr:from>
    <xdr:ext cx="276225" cy="609013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C1E15ED7-9718-438B-9173-B8BA6981A20A}"/>
            </a:ext>
          </a:extLst>
        </xdr:cNvPr>
        <xdr:cNvSpPr txBox="1"/>
      </xdr:nvSpPr>
      <xdr:spPr>
        <a:xfrm>
          <a:off x="2638424" y="175260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6</a:t>
          </a:r>
        </a:p>
        <a:p>
          <a:r>
            <a:rPr lang="en-US" sz="1100"/>
            <a:t>5</a:t>
          </a:r>
        </a:p>
        <a:p>
          <a:r>
            <a:rPr lang="en-US" sz="1100"/>
            <a:t>4</a:t>
          </a:r>
        </a:p>
      </xdr:txBody>
    </xdr:sp>
    <xdr:clientData/>
  </xdr:oneCellAnchor>
  <xdr:oneCellAnchor>
    <xdr:from>
      <xdr:col>10</xdr:col>
      <xdr:colOff>552449</xdr:colOff>
      <xdr:row>9</xdr:row>
      <xdr:rowOff>57150</xdr:rowOff>
    </xdr:from>
    <xdr:ext cx="276225" cy="609013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C4CBD739-21CD-4D29-BA8E-E9DECD9BD2F5}"/>
            </a:ext>
          </a:extLst>
        </xdr:cNvPr>
        <xdr:cNvSpPr txBox="1"/>
      </xdr:nvSpPr>
      <xdr:spPr>
        <a:xfrm>
          <a:off x="6648449" y="177165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7</a:t>
          </a:r>
        </a:p>
        <a:p>
          <a:r>
            <a:rPr lang="en-US" sz="1100"/>
            <a:t>8</a:t>
          </a:r>
        </a:p>
        <a:p>
          <a:r>
            <a:rPr lang="en-US" sz="1100"/>
            <a:t>9</a:t>
          </a:r>
        </a:p>
      </xdr:txBody>
    </xdr:sp>
    <xdr:clientData/>
  </xdr:oneCellAnchor>
  <xdr:oneCellAnchor>
    <xdr:from>
      <xdr:col>12</xdr:col>
      <xdr:colOff>76199</xdr:colOff>
      <xdr:row>9</xdr:row>
      <xdr:rowOff>38100</xdr:rowOff>
    </xdr:from>
    <xdr:ext cx="333376" cy="609013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B5E6B623-10E0-4498-AE52-6D686E07FA55}"/>
            </a:ext>
          </a:extLst>
        </xdr:cNvPr>
        <xdr:cNvSpPr txBox="1"/>
      </xdr:nvSpPr>
      <xdr:spPr>
        <a:xfrm>
          <a:off x="7391399" y="1752600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12</a:t>
          </a:r>
        </a:p>
        <a:p>
          <a:r>
            <a:rPr lang="en-US" sz="1100"/>
            <a:t>11</a:t>
          </a:r>
        </a:p>
        <a:p>
          <a:r>
            <a:rPr lang="en-US" sz="1100"/>
            <a:t>10</a:t>
          </a:r>
        </a:p>
      </xdr:txBody>
    </xdr:sp>
    <xdr:clientData/>
  </xdr:oneCellAnchor>
  <xdr:oneCellAnchor>
    <xdr:from>
      <xdr:col>0</xdr:col>
      <xdr:colOff>1</xdr:colOff>
      <xdr:row>0</xdr:row>
      <xdr:rowOff>19051</xdr:rowOff>
    </xdr:from>
    <xdr:ext cx="3981450" cy="342786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25773991-9CCD-486E-AC4F-4F285DF3E298}"/>
            </a:ext>
          </a:extLst>
        </xdr:cNvPr>
        <xdr:cNvSpPr txBox="1"/>
      </xdr:nvSpPr>
      <xdr:spPr>
        <a:xfrm>
          <a:off x="1" y="19051"/>
          <a:ext cx="3981450" cy="342786"/>
        </a:xfrm>
        <a:prstGeom prst="rect">
          <a:avLst/>
        </a:prstGeom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600" baseline="0"/>
            <a:t>Lower Strongback -007 Magnet Array -003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4"/>
  <sheetViews>
    <sheetView workbookViewId="0">
      <selection activeCell="N27" sqref="N27:R148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  <col min="13" max="13" width="9.140625" style="1"/>
    <col min="14" max="16" width="9.140625" style="2"/>
  </cols>
  <sheetData>
    <row r="1" spans="1:16" x14ac:dyDescent="0.25">
      <c r="B1" s="14" t="s">
        <v>1</v>
      </c>
      <c r="C1" s="14"/>
      <c r="D1" s="14"/>
      <c r="E1" s="14"/>
      <c r="F1" s="1"/>
      <c r="G1" s="14" t="s">
        <v>2</v>
      </c>
      <c r="H1" s="14"/>
      <c r="I1" s="14"/>
      <c r="J1" s="14"/>
      <c r="K1" s="1"/>
      <c r="L1" s="1"/>
      <c r="M1" s="14"/>
      <c r="N1" s="14"/>
      <c r="O1" s="14"/>
      <c r="P1" s="14"/>
    </row>
    <row r="2" spans="1:16" x14ac:dyDescent="0.25">
      <c r="B2" s="1" t="s">
        <v>0</v>
      </c>
      <c r="C2" s="2" t="s">
        <v>8</v>
      </c>
      <c r="D2" s="2" t="s">
        <v>9</v>
      </c>
      <c r="E2" s="2" t="s">
        <v>10</v>
      </c>
      <c r="G2" s="1" t="s">
        <v>0</v>
      </c>
      <c r="H2" s="2" t="s">
        <v>8</v>
      </c>
      <c r="I2" s="2" t="s">
        <v>9</v>
      </c>
      <c r="J2" s="2" t="s">
        <v>10</v>
      </c>
    </row>
    <row r="3" spans="1:16" x14ac:dyDescent="0.25">
      <c r="A3" s="2"/>
      <c r="B3" s="2">
        <v>1</v>
      </c>
      <c r="C3" s="2">
        <v>14.033200000000001</v>
      </c>
      <c r="D3">
        <v>-8.0999999999999996E-3</v>
      </c>
      <c r="E3">
        <v>5.2483000000000004</v>
      </c>
      <c r="F3" s="2"/>
      <c r="G3" s="2">
        <v>1</v>
      </c>
      <c r="H3" s="2">
        <v>-13.965199999999999</v>
      </c>
      <c r="I3">
        <v>-9.1000000000000004E-3</v>
      </c>
      <c r="J3">
        <v>5.2499000000000002</v>
      </c>
    </row>
    <row r="4" spans="1:16" x14ac:dyDescent="0.25">
      <c r="A4" s="2"/>
      <c r="B4" s="2">
        <v>2</v>
      </c>
      <c r="C4" s="2">
        <v>14.031700000000001</v>
      </c>
      <c r="D4">
        <v>-1.2200000000000001E-2</v>
      </c>
      <c r="E4">
        <v>30.7483</v>
      </c>
      <c r="F4" s="2"/>
      <c r="G4" s="2">
        <v>2</v>
      </c>
      <c r="H4" s="2">
        <v>-13.9651</v>
      </c>
      <c r="I4">
        <v>-6.7000000000000002E-3</v>
      </c>
      <c r="J4">
        <v>30.749700000000001</v>
      </c>
    </row>
    <row r="5" spans="1:16" x14ac:dyDescent="0.25">
      <c r="A5" s="2"/>
      <c r="B5" s="1">
        <v>3</v>
      </c>
      <c r="C5" s="2">
        <v>14.0329</v>
      </c>
      <c r="D5" s="7">
        <v>-1.17E-2</v>
      </c>
      <c r="E5" s="2">
        <v>57.500700000000002</v>
      </c>
      <c r="F5" s="2"/>
      <c r="G5" s="1">
        <v>3</v>
      </c>
      <c r="H5" s="2">
        <v>-13.964499999999999</v>
      </c>
      <c r="I5" s="7">
        <v>-9.5999999999999992E-3</v>
      </c>
      <c r="J5" s="2">
        <v>57.5</v>
      </c>
    </row>
    <row r="6" spans="1:16" x14ac:dyDescent="0.25">
      <c r="A6" s="2"/>
      <c r="B6" s="7">
        <v>4</v>
      </c>
      <c r="C6" s="8">
        <v>14.0327</v>
      </c>
      <c r="D6" s="8">
        <v>-3.8999999999999998E-3</v>
      </c>
      <c r="E6" s="9">
        <v>85.499300000000005</v>
      </c>
      <c r="F6" s="2"/>
      <c r="G6" s="7">
        <v>4</v>
      </c>
      <c r="H6" s="8">
        <v>-13.965299999999999</v>
      </c>
      <c r="I6" s="8">
        <v>-7.7000000000000002E-3</v>
      </c>
      <c r="J6" s="9">
        <v>85.499899999999997</v>
      </c>
    </row>
    <row r="7" spans="1:16" x14ac:dyDescent="0.25">
      <c r="A7" s="2"/>
      <c r="B7" s="1">
        <v>5</v>
      </c>
      <c r="C7" s="2">
        <v>14.0314</v>
      </c>
      <c r="D7" s="2">
        <v>-3.3999999999999998E-3</v>
      </c>
      <c r="E7" s="2">
        <v>113.5004</v>
      </c>
      <c r="F7" s="2"/>
      <c r="G7" s="1">
        <v>5</v>
      </c>
      <c r="H7" s="2">
        <v>-13.9643</v>
      </c>
      <c r="I7" s="2">
        <v>-6.8999999999999999E-3</v>
      </c>
      <c r="J7" s="2">
        <v>113.4999</v>
      </c>
    </row>
    <row r="8" spans="1:16" x14ac:dyDescent="0.25">
      <c r="A8" s="2"/>
      <c r="B8" s="1">
        <v>6</v>
      </c>
      <c r="C8" s="2">
        <v>14.0321</v>
      </c>
      <c r="D8" s="2">
        <v>-6.4999999999999997E-3</v>
      </c>
      <c r="E8" s="2">
        <v>141.4992</v>
      </c>
      <c r="F8" s="2"/>
      <c r="G8" s="1">
        <v>6</v>
      </c>
      <c r="H8" s="2">
        <v>-13.9649</v>
      </c>
      <c r="I8" s="2">
        <v>-5.4000000000000003E-3</v>
      </c>
      <c r="J8" s="2">
        <v>141.5008</v>
      </c>
    </row>
    <row r="9" spans="1:16" x14ac:dyDescent="0.25">
      <c r="A9" s="2"/>
      <c r="B9" s="2">
        <v>7</v>
      </c>
      <c r="C9" s="2">
        <v>14.0319</v>
      </c>
      <c r="D9" s="2">
        <v>-5.9999999999999995E-4</v>
      </c>
      <c r="E9" s="2">
        <v>169.4999</v>
      </c>
      <c r="F9" s="2"/>
      <c r="G9" s="2">
        <v>7</v>
      </c>
      <c r="H9" s="2">
        <v>-13.9651</v>
      </c>
      <c r="I9" s="2">
        <v>-3.0000000000000001E-3</v>
      </c>
      <c r="J9" s="2">
        <v>169.50040000000001</v>
      </c>
    </row>
    <row r="10" spans="1:16" x14ac:dyDescent="0.25">
      <c r="A10" s="2"/>
      <c r="B10" s="2">
        <v>8</v>
      </c>
      <c r="C10" s="2">
        <v>14.032</v>
      </c>
      <c r="D10" s="2">
        <v>-4.8999999999999998E-3</v>
      </c>
      <c r="E10" s="2">
        <v>197.50069999999999</v>
      </c>
      <c r="F10" s="2"/>
      <c r="G10" s="2">
        <v>8</v>
      </c>
      <c r="H10" s="2">
        <v>-13.965</v>
      </c>
      <c r="I10" s="2">
        <v>-3.3E-3</v>
      </c>
      <c r="J10" s="2">
        <v>197.50049999999999</v>
      </c>
    </row>
    <row r="11" spans="1:16" x14ac:dyDescent="0.25">
      <c r="A11" s="2"/>
      <c r="B11" s="2">
        <v>9</v>
      </c>
      <c r="C11" s="2">
        <v>14.0318</v>
      </c>
      <c r="D11" s="2">
        <v>-8.9999999999999998E-4</v>
      </c>
      <c r="E11" s="2">
        <v>225.49870000000001</v>
      </c>
      <c r="F11" s="2"/>
      <c r="G11" s="2">
        <v>9</v>
      </c>
      <c r="H11" s="2">
        <v>-13.9648</v>
      </c>
      <c r="I11" s="2">
        <v>-1.4E-3</v>
      </c>
      <c r="J11" s="2">
        <v>225.50030000000001</v>
      </c>
    </row>
    <row r="12" spans="1:16" x14ac:dyDescent="0.25">
      <c r="A12" s="2"/>
      <c r="B12" s="2">
        <v>10</v>
      </c>
      <c r="C12" s="2">
        <v>14.031499999999999</v>
      </c>
      <c r="D12">
        <v>-2.7000000000000001E-3</v>
      </c>
      <c r="E12">
        <v>253.50139999999999</v>
      </c>
      <c r="F12" s="2"/>
      <c r="G12" s="2">
        <v>10</v>
      </c>
      <c r="H12" s="2">
        <v>-13.965</v>
      </c>
      <c r="I12">
        <v>-1.4E-3</v>
      </c>
      <c r="J12">
        <v>253.50030000000001</v>
      </c>
    </row>
    <row r="13" spans="1:16" x14ac:dyDescent="0.25">
      <c r="A13" s="2"/>
      <c r="B13" s="2">
        <v>11</v>
      </c>
      <c r="C13" s="2">
        <v>14.033200000000001</v>
      </c>
      <c r="D13">
        <v>-2.5999999999999999E-3</v>
      </c>
      <c r="E13">
        <v>281.49990000000003</v>
      </c>
      <c r="F13" s="2"/>
      <c r="G13" s="2">
        <v>11</v>
      </c>
      <c r="H13" s="2">
        <v>-13.965</v>
      </c>
      <c r="I13">
        <v>-3.3999999999999998E-3</v>
      </c>
      <c r="J13">
        <v>281.50029999999998</v>
      </c>
    </row>
    <row r="14" spans="1:16" x14ac:dyDescent="0.25">
      <c r="A14" s="2"/>
      <c r="B14" s="2">
        <v>12</v>
      </c>
      <c r="C14" s="2">
        <v>14.0321</v>
      </c>
      <c r="D14">
        <v>-1E-3</v>
      </c>
      <c r="E14">
        <v>309.50069999999999</v>
      </c>
      <c r="F14" s="2"/>
      <c r="G14" s="2">
        <v>12</v>
      </c>
      <c r="H14" s="2">
        <v>-13.9658</v>
      </c>
      <c r="I14">
        <v>-1.6000000000000001E-3</v>
      </c>
      <c r="J14">
        <v>309.50130000000001</v>
      </c>
    </row>
    <row r="15" spans="1:16" x14ac:dyDescent="0.25">
      <c r="A15" s="2"/>
      <c r="B15" s="2">
        <v>13</v>
      </c>
      <c r="C15" s="2">
        <v>14.0329</v>
      </c>
      <c r="D15">
        <v>2.5999999999999999E-3</v>
      </c>
      <c r="E15">
        <v>337.50020000000001</v>
      </c>
      <c r="F15" s="2"/>
      <c r="G15" s="2">
        <v>13</v>
      </c>
      <c r="H15" s="2">
        <v>-13.965299999999999</v>
      </c>
      <c r="I15">
        <v>-2.5000000000000001E-3</v>
      </c>
      <c r="J15">
        <v>337.50040000000001</v>
      </c>
    </row>
    <row r="16" spans="1:16" x14ac:dyDescent="0.25">
      <c r="A16" s="2"/>
      <c r="B16" s="2">
        <v>14</v>
      </c>
      <c r="C16" s="2">
        <v>14.032</v>
      </c>
      <c r="D16">
        <v>1.5E-3</v>
      </c>
      <c r="E16">
        <v>365.49979999999999</v>
      </c>
      <c r="F16" s="2"/>
      <c r="G16" s="2">
        <v>14</v>
      </c>
      <c r="H16" s="2">
        <v>-13.964700000000001</v>
      </c>
      <c r="I16">
        <v>8.0000000000000004E-4</v>
      </c>
      <c r="J16">
        <v>365.49990000000003</v>
      </c>
    </row>
    <row r="17" spans="1:19" x14ac:dyDescent="0.25">
      <c r="A17" s="2"/>
      <c r="B17" s="2">
        <v>15</v>
      </c>
      <c r="C17" s="2">
        <v>14.0326</v>
      </c>
      <c r="D17">
        <v>3.3999999999999998E-3</v>
      </c>
      <c r="E17">
        <v>393.50110000000001</v>
      </c>
      <c r="F17" s="2"/>
      <c r="G17" s="2">
        <v>15</v>
      </c>
      <c r="H17" s="2">
        <v>-13.9659</v>
      </c>
      <c r="I17">
        <v>3.2000000000000002E-3</v>
      </c>
      <c r="J17">
        <v>393.50049999999999</v>
      </c>
    </row>
    <row r="18" spans="1:19" x14ac:dyDescent="0.25">
      <c r="A18" s="2"/>
      <c r="B18" s="2">
        <v>16</v>
      </c>
      <c r="C18" s="2">
        <v>14.031499999999999</v>
      </c>
      <c r="D18">
        <v>3.7000000000000002E-3</v>
      </c>
      <c r="E18">
        <v>421.49979999999999</v>
      </c>
      <c r="F18" s="2"/>
      <c r="G18" s="2">
        <v>16</v>
      </c>
      <c r="H18" s="2">
        <v>-13.9649</v>
      </c>
      <c r="I18">
        <v>1.1000000000000001E-3</v>
      </c>
      <c r="J18">
        <v>421.50029999999998</v>
      </c>
    </row>
    <row r="19" spans="1:19" x14ac:dyDescent="0.25">
      <c r="A19" s="2"/>
      <c r="B19" s="2">
        <v>17</v>
      </c>
      <c r="C19" s="2">
        <v>14.0321</v>
      </c>
      <c r="D19">
        <v>6.1000000000000004E-3</v>
      </c>
      <c r="E19">
        <v>449.50029999999998</v>
      </c>
      <c r="F19" s="2"/>
      <c r="G19" s="2">
        <v>17</v>
      </c>
      <c r="H19" s="2">
        <v>-13.9659</v>
      </c>
      <c r="I19">
        <v>5.4000000000000003E-3</v>
      </c>
      <c r="J19">
        <v>449.5</v>
      </c>
    </row>
    <row r="20" spans="1:19" x14ac:dyDescent="0.25">
      <c r="A20" s="2"/>
      <c r="B20" s="2">
        <v>18</v>
      </c>
      <c r="C20" s="2">
        <v>14.0314</v>
      </c>
      <c r="D20">
        <v>6.1000000000000004E-3</v>
      </c>
      <c r="E20">
        <v>477.50139999999999</v>
      </c>
      <c r="F20" s="2"/>
      <c r="G20" s="2">
        <v>18</v>
      </c>
      <c r="H20" s="2">
        <v>-13.965400000000001</v>
      </c>
      <c r="I20">
        <v>1.6000000000000001E-3</v>
      </c>
      <c r="J20">
        <v>477.5009</v>
      </c>
    </row>
    <row r="21" spans="1:19" x14ac:dyDescent="0.25">
      <c r="A21" s="2"/>
      <c r="B21" s="2">
        <v>19</v>
      </c>
      <c r="C21" s="2">
        <v>14.0319</v>
      </c>
      <c r="D21">
        <v>6.1999999999999998E-3</v>
      </c>
      <c r="E21">
        <v>505.50069999999999</v>
      </c>
      <c r="F21" s="2"/>
      <c r="G21" s="2">
        <v>19</v>
      </c>
      <c r="H21" s="2">
        <v>-13.9655</v>
      </c>
      <c r="I21">
        <v>7.1999999999999998E-3</v>
      </c>
      <c r="J21">
        <v>505.50110000000001</v>
      </c>
    </row>
    <row r="22" spans="1:19" x14ac:dyDescent="0.25">
      <c r="A22" s="2"/>
      <c r="B22" s="2">
        <v>20</v>
      </c>
      <c r="C22">
        <v>14.0321</v>
      </c>
      <c r="D22">
        <v>2.7000000000000001E-3</v>
      </c>
      <c r="E22">
        <v>533.49980000000005</v>
      </c>
      <c r="F22" s="2"/>
      <c r="G22" s="2">
        <v>20</v>
      </c>
      <c r="H22">
        <v>-13.965400000000001</v>
      </c>
      <c r="I22">
        <v>3.8999999999999998E-3</v>
      </c>
      <c r="J22">
        <v>533.50009999999997</v>
      </c>
    </row>
    <row r="23" spans="1:19" x14ac:dyDescent="0.25">
      <c r="A23" s="2"/>
      <c r="B23" s="2">
        <v>21</v>
      </c>
      <c r="C23" s="2">
        <v>14.0329</v>
      </c>
      <c r="D23">
        <v>2.5999999999999999E-3</v>
      </c>
      <c r="E23">
        <v>561.49969999999996</v>
      </c>
      <c r="F23" s="2"/>
      <c r="G23" s="2">
        <v>21</v>
      </c>
      <c r="H23" s="2">
        <v>-13.9656</v>
      </c>
      <c r="I23">
        <v>1.6999999999999999E-3</v>
      </c>
      <c r="J23">
        <v>561.49990000000003</v>
      </c>
    </row>
    <row r="24" spans="1:19" x14ac:dyDescent="0.25">
      <c r="A24" s="2"/>
      <c r="B24" s="2">
        <v>22</v>
      </c>
      <c r="C24" s="2">
        <v>14.032400000000001</v>
      </c>
      <c r="D24">
        <v>2.5000000000000001E-3</v>
      </c>
      <c r="E24">
        <v>589.50109999999995</v>
      </c>
      <c r="F24" s="2"/>
      <c r="G24" s="2">
        <v>22</v>
      </c>
      <c r="H24" s="2">
        <v>-13.9651</v>
      </c>
      <c r="I24">
        <v>-4.0000000000000002E-4</v>
      </c>
      <c r="J24">
        <v>589.50049999999999</v>
      </c>
    </row>
    <row r="25" spans="1:19" x14ac:dyDescent="0.25">
      <c r="A25" s="2"/>
      <c r="B25" s="2">
        <v>23</v>
      </c>
      <c r="C25" s="2">
        <v>14.032</v>
      </c>
      <c r="D25">
        <v>2.0999999999999999E-3</v>
      </c>
      <c r="E25">
        <v>617.50059999999996</v>
      </c>
      <c r="F25" s="2"/>
      <c r="G25" s="2">
        <v>23</v>
      </c>
      <c r="H25" s="2">
        <v>-13.965400000000001</v>
      </c>
      <c r="I25">
        <v>1.5E-3</v>
      </c>
      <c r="J25">
        <v>617.50009999999997</v>
      </c>
    </row>
    <row r="26" spans="1:19" x14ac:dyDescent="0.25">
      <c r="A26" s="2"/>
      <c r="B26" s="2">
        <v>24</v>
      </c>
      <c r="C26" s="2">
        <v>14.032299999999999</v>
      </c>
      <c r="D26">
        <v>6.7000000000000002E-3</v>
      </c>
      <c r="E26">
        <v>645.50009999999997</v>
      </c>
      <c r="F26" s="2"/>
      <c r="G26" s="2">
        <v>24</v>
      </c>
      <c r="H26" s="2">
        <v>-13.9656</v>
      </c>
      <c r="I26">
        <v>3.5000000000000001E-3</v>
      </c>
      <c r="J26">
        <v>645.50049999999999</v>
      </c>
    </row>
    <row r="27" spans="1:19" x14ac:dyDescent="0.25">
      <c r="A27" s="2"/>
      <c r="B27" s="2">
        <v>25</v>
      </c>
      <c r="C27" s="2">
        <v>14.032400000000001</v>
      </c>
      <c r="D27">
        <v>5.7000000000000002E-3</v>
      </c>
      <c r="E27">
        <v>673.49839999999995</v>
      </c>
      <c r="F27" s="2"/>
      <c r="G27" s="2">
        <v>25</v>
      </c>
      <c r="H27" s="2">
        <v>-13.965</v>
      </c>
      <c r="I27">
        <v>3.5000000000000001E-3</v>
      </c>
      <c r="J27">
        <v>673.50019999999995</v>
      </c>
    </row>
    <row r="28" spans="1:19" x14ac:dyDescent="0.25">
      <c r="A28" s="2"/>
      <c r="B28" s="2">
        <v>26</v>
      </c>
      <c r="C28" s="2">
        <v>14.032</v>
      </c>
      <c r="D28">
        <v>2.2000000000000001E-3</v>
      </c>
      <c r="E28">
        <v>701.49879999999996</v>
      </c>
      <c r="F28" s="2"/>
      <c r="G28" s="2">
        <v>26</v>
      </c>
      <c r="H28" s="2">
        <v>-13.9658</v>
      </c>
      <c r="I28">
        <v>1.6999999999999999E-3</v>
      </c>
      <c r="J28">
        <v>701.50019999999995</v>
      </c>
    </row>
    <row r="29" spans="1:19" x14ac:dyDescent="0.25">
      <c r="A29" s="2"/>
      <c r="B29" s="2">
        <v>27</v>
      </c>
      <c r="C29" s="2">
        <v>14.032400000000001</v>
      </c>
      <c r="D29">
        <v>6.1000000000000004E-3</v>
      </c>
      <c r="E29">
        <v>729.5</v>
      </c>
      <c r="F29" s="2"/>
      <c r="G29" s="2">
        <v>27</v>
      </c>
      <c r="H29" s="2">
        <v>-13.9651</v>
      </c>
      <c r="I29">
        <v>3.2000000000000002E-3</v>
      </c>
      <c r="J29">
        <v>729.50040000000001</v>
      </c>
      <c r="O29" s="1"/>
      <c r="Q29" s="7"/>
      <c r="R29" s="2"/>
    </row>
    <row r="30" spans="1:19" x14ac:dyDescent="0.25">
      <c r="A30" s="2"/>
      <c r="B30" s="2">
        <v>28</v>
      </c>
      <c r="C30" s="2">
        <v>14.0322</v>
      </c>
      <c r="D30">
        <v>5.3E-3</v>
      </c>
      <c r="E30">
        <v>757.50019999999995</v>
      </c>
      <c r="F30" s="2"/>
      <c r="G30" s="2">
        <v>28</v>
      </c>
      <c r="H30" s="2">
        <v>-13.9649</v>
      </c>
      <c r="I30">
        <v>4.3E-3</v>
      </c>
      <c r="J30">
        <v>757.50030000000004</v>
      </c>
      <c r="O30" s="7"/>
      <c r="P30" s="8"/>
      <c r="Q30" s="8"/>
      <c r="R30" s="9"/>
      <c r="S30" s="10"/>
    </row>
    <row r="31" spans="1:19" x14ac:dyDescent="0.25">
      <c r="A31" s="2"/>
      <c r="B31" s="2">
        <v>29</v>
      </c>
      <c r="C31" s="2">
        <v>14.032500000000001</v>
      </c>
      <c r="D31">
        <v>1.1900000000000001E-2</v>
      </c>
      <c r="E31">
        <v>785.49900000000002</v>
      </c>
      <c r="F31" s="2"/>
      <c r="G31" s="2">
        <v>29</v>
      </c>
      <c r="H31" s="2">
        <v>-13.965299999999999</v>
      </c>
      <c r="I31">
        <v>7.0000000000000001E-3</v>
      </c>
      <c r="J31">
        <v>785.49980000000005</v>
      </c>
      <c r="O31" s="1"/>
      <c r="Q31" s="2"/>
      <c r="R31" s="2"/>
      <c r="S31" s="11"/>
    </row>
    <row r="32" spans="1:19" x14ac:dyDescent="0.25">
      <c r="A32" s="2"/>
      <c r="B32" s="2">
        <v>30</v>
      </c>
      <c r="C32" s="2">
        <v>14.031499999999999</v>
      </c>
      <c r="D32">
        <v>6.6E-3</v>
      </c>
      <c r="E32">
        <v>813.49810000000002</v>
      </c>
      <c r="F32" s="2"/>
      <c r="G32" s="2">
        <v>30</v>
      </c>
      <c r="H32" s="2">
        <v>-13.965199999999999</v>
      </c>
      <c r="I32">
        <v>1.8E-3</v>
      </c>
      <c r="J32">
        <v>813.50030000000004</v>
      </c>
      <c r="O32" s="1"/>
      <c r="Q32" s="2"/>
      <c r="R32" s="2"/>
      <c r="S32" s="11"/>
    </row>
    <row r="33" spans="1:19" x14ac:dyDescent="0.25">
      <c r="A33" s="2"/>
      <c r="B33" s="2">
        <v>31</v>
      </c>
      <c r="C33" s="2">
        <v>14.032500000000001</v>
      </c>
      <c r="D33">
        <v>1.24E-2</v>
      </c>
      <c r="E33">
        <v>841.49900000000002</v>
      </c>
      <c r="F33" s="2"/>
      <c r="G33" s="2">
        <v>31</v>
      </c>
      <c r="H33" s="2">
        <v>-13.965400000000001</v>
      </c>
      <c r="I33">
        <v>8.5000000000000006E-3</v>
      </c>
      <c r="J33">
        <v>841.49959999999999</v>
      </c>
      <c r="Q33" s="2"/>
      <c r="R33" s="2"/>
      <c r="S33" s="11"/>
    </row>
    <row r="34" spans="1:19" x14ac:dyDescent="0.25">
      <c r="A34" s="2"/>
      <c r="B34" s="2">
        <v>32</v>
      </c>
      <c r="C34" s="2">
        <v>14.032500000000001</v>
      </c>
      <c r="D34">
        <v>8.8999999999999999E-3</v>
      </c>
      <c r="E34">
        <v>869.49940000000004</v>
      </c>
      <c r="F34" s="2"/>
      <c r="G34" s="2">
        <v>32</v>
      </c>
      <c r="H34" s="2">
        <v>-13.965299999999999</v>
      </c>
      <c r="I34">
        <v>4.1000000000000003E-3</v>
      </c>
      <c r="J34">
        <v>869.49969999999996</v>
      </c>
      <c r="Q34" s="2"/>
      <c r="R34" s="2"/>
      <c r="S34" s="11"/>
    </row>
    <row r="35" spans="1:19" x14ac:dyDescent="0.25">
      <c r="A35" s="2"/>
      <c r="B35" s="2">
        <v>33</v>
      </c>
      <c r="C35" s="2">
        <v>14.0322</v>
      </c>
      <c r="D35">
        <v>7.7999999999999996E-3</v>
      </c>
      <c r="E35">
        <v>897.49860000000001</v>
      </c>
      <c r="F35" s="2"/>
      <c r="G35" s="2">
        <v>33</v>
      </c>
      <c r="H35" s="2">
        <v>-13.965299999999999</v>
      </c>
      <c r="I35">
        <v>9.4999999999999998E-3</v>
      </c>
      <c r="J35">
        <v>897.50009999999997</v>
      </c>
      <c r="Q35" s="2"/>
      <c r="R35" s="2"/>
      <c r="S35" s="11"/>
    </row>
    <row r="36" spans="1:19" x14ac:dyDescent="0.25">
      <c r="A36" s="2"/>
      <c r="B36" s="2">
        <v>34</v>
      </c>
      <c r="C36" s="2">
        <v>14.031599999999999</v>
      </c>
      <c r="D36">
        <v>8.9999999999999993E-3</v>
      </c>
      <c r="E36">
        <v>925.49800000000005</v>
      </c>
      <c r="F36" s="2"/>
      <c r="G36" s="2">
        <v>34</v>
      </c>
      <c r="H36" s="2">
        <v>-13.9655</v>
      </c>
      <c r="I36">
        <v>1.14E-2</v>
      </c>
      <c r="J36">
        <v>925.49990000000003</v>
      </c>
    </row>
    <row r="37" spans="1:19" x14ac:dyDescent="0.25">
      <c r="A37" s="2"/>
      <c r="B37" s="2">
        <v>35</v>
      </c>
      <c r="C37" s="2">
        <v>14.032299999999999</v>
      </c>
      <c r="D37">
        <v>9.9000000000000008E-3</v>
      </c>
      <c r="E37">
        <v>953.49869999999999</v>
      </c>
      <c r="F37" s="2"/>
      <c r="G37" s="2">
        <v>35</v>
      </c>
      <c r="H37" s="2">
        <v>-13.965400000000001</v>
      </c>
      <c r="I37">
        <v>4.5999999999999999E-3</v>
      </c>
      <c r="J37">
        <v>953.50080000000003</v>
      </c>
    </row>
    <row r="38" spans="1:19" x14ac:dyDescent="0.25">
      <c r="A38" s="2"/>
      <c r="B38" s="2">
        <v>36</v>
      </c>
      <c r="C38" s="2">
        <v>14.0313</v>
      </c>
      <c r="D38">
        <v>5.0000000000000001E-3</v>
      </c>
      <c r="E38">
        <v>981.49760000000003</v>
      </c>
      <c r="F38" s="2"/>
      <c r="G38" s="2">
        <v>36</v>
      </c>
      <c r="H38" s="2">
        <v>-13.9651</v>
      </c>
      <c r="I38">
        <v>6.4999999999999997E-3</v>
      </c>
      <c r="J38">
        <v>981.49980000000005</v>
      </c>
    </row>
    <row r="39" spans="1:19" x14ac:dyDescent="0.25">
      <c r="A39" s="2"/>
      <c r="B39" s="2">
        <v>37</v>
      </c>
      <c r="C39" s="2">
        <v>14.0312</v>
      </c>
      <c r="D39">
        <v>4.1999999999999997E-3</v>
      </c>
      <c r="E39">
        <v>1009.4982</v>
      </c>
      <c r="F39" s="2"/>
      <c r="G39" s="2">
        <v>37</v>
      </c>
      <c r="H39" s="2">
        <v>-13.9658</v>
      </c>
      <c r="I39">
        <v>4.0000000000000002E-4</v>
      </c>
      <c r="J39">
        <v>1009.5</v>
      </c>
    </row>
    <row r="40" spans="1:19" x14ac:dyDescent="0.25">
      <c r="A40" s="2"/>
      <c r="B40" s="2">
        <v>38</v>
      </c>
      <c r="C40" s="2">
        <v>14.032500000000001</v>
      </c>
      <c r="D40">
        <v>4.1999999999999997E-3</v>
      </c>
      <c r="E40">
        <v>1037.4988000000001</v>
      </c>
      <c r="F40" s="2"/>
      <c r="G40" s="2">
        <v>38</v>
      </c>
      <c r="H40" s="2">
        <v>-13.965299999999999</v>
      </c>
      <c r="I40">
        <v>3.5999999999999999E-3</v>
      </c>
      <c r="J40">
        <v>1037.5001999999999</v>
      </c>
    </row>
    <row r="41" spans="1:19" x14ac:dyDescent="0.25">
      <c r="A41" s="2"/>
      <c r="B41" s="2">
        <v>39</v>
      </c>
      <c r="C41" s="2">
        <v>14.031000000000001</v>
      </c>
      <c r="D41">
        <v>-4.0000000000000002E-4</v>
      </c>
      <c r="E41">
        <v>1065.4979000000001</v>
      </c>
      <c r="F41" s="2"/>
      <c r="G41" s="2">
        <v>39</v>
      </c>
      <c r="H41" s="2">
        <v>-13.9651</v>
      </c>
      <c r="I41">
        <v>0</v>
      </c>
      <c r="J41">
        <v>1065.5001</v>
      </c>
    </row>
    <row r="42" spans="1:19" x14ac:dyDescent="0.25">
      <c r="A42" s="2"/>
      <c r="B42" s="2">
        <v>40</v>
      </c>
      <c r="C42" s="2">
        <v>14.031700000000001</v>
      </c>
      <c r="D42">
        <v>-5.9999999999999995E-4</v>
      </c>
      <c r="E42">
        <v>1093.498</v>
      </c>
      <c r="F42" s="2"/>
      <c r="G42" s="2">
        <v>40</v>
      </c>
      <c r="H42" s="2">
        <v>-13.9649</v>
      </c>
      <c r="I42">
        <v>2.7000000000000001E-3</v>
      </c>
      <c r="J42">
        <v>1093.5</v>
      </c>
    </row>
    <row r="43" spans="1:19" x14ac:dyDescent="0.25">
      <c r="A43" s="2"/>
      <c r="B43" s="2">
        <v>41</v>
      </c>
      <c r="C43" s="2">
        <v>14.031700000000001</v>
      </c>
      <c r="D43">
        <v>-5.7000000000000002E-3</v>
      </c>
      <c r="E43">
        <v>1121.4979000000001</v>
      </c>
      <c r="F43" s="2"/>
      <c r="G43" s="2">
        <v>41</v>
      </c>
      <c r="H43" s="2">
        <v>-13.965199999999999</v>
      </c>
      <c r="I43">
        <v>-3.5000000000000001E-3</v>
      </c>
      <c r="J43">
        <v>1121.4998000000001</v>
      </c>
    </row>
    <row r="44" spans="1:19" x14ac:dyDescent="0.25">
      <c r="A44" s="2"/>
      <c r="B44" s="2">
        <v>42</v>
      </c>
      <c r="C44" s="2">
        <v>14.0319</v>
      </c>
      <c r="D44">
        <v>-1.34E-2</v>
      </c>
      <c r="E44">
        <v>1149.498</v>
      </c>
      <c r="F44" s="2"/>
      <c r="G44" s="2">
        <v>42</v>
      </c>
      <c r="H44" s="2">
        <v>-13.9655</v>
      </c>
      <c r="I44">
        <v>-6.0000000000000001E-3</v>
      </c>
      <c r="J44">
        <v>1149.5008</v>
      </c>
    </row>
    <row r="45" spans="1:19" x14ac:dyDescent="0.25">
      <c r="A45" s="2"/>
      <c r="B45" s="2">
        <v>43</v>
      </c>
      <c r="C45" s="2">
        <v>14.031599999999999</v>
      </c>
      <c r="D45">
        <v>-6.7999999999999996E-3</v>
      </c>
      <c r="E45">
        <v>1177.4997000000001</v>
      </c>
      <c r="F45" s="2"/>
      <c r="G45" s="2">
        <v>43</v>
      </c>
      <c r="H45" s="2">
        <v>-13.9659</v>
      </c>
      <c r="I45">
        <v>-8.9999999999999998E-4</v>
      </c>
      <c r="J45">
        <v>1177.4999</v>
      </c>
    </row>
    <row r="46" spans="1:19" x14ac:dyDescent="0.25">
      <c r="A46" s="2"/>
      <c r="B46" s="2">
        <v>44</v>
      </c>
      <c r="C46" s="2">
        <v>14.0318</v>
      </c>
      <c r="D46">
        <v>-3.7000000000000002E-3</v>
      </c>
      <c r="E46">
        <v>1205.4970000000001</v>
      </c>
      <c r="F46" s="2"/>
      <c r="G46" s="2">
        <v>44</v>
      </c>
      <c r="H46" s="2">
        <v>-13.9659</v>
      </c>
      <c r="I46">
        <v>-4.7000000000000002E-3</v>
      </c>
      <c r="J46">
        <v>1205.5001999999999</v>
      </c>
      <c r="P46"/>
    </row>
    <row r="47" spans="1:19" x14ac:dyDescent="0.25">
      <c r="A47" s="2"/>
      <c r="B47" s="2">
        <v>45</v>
      </c>
      <c r="C47" s="2">
        <v>14.0318</v>
      </c>
      <c r="D47">
        <v>-5.8999999999999999E-3</v>
      </c>
      <c r="E47">
        <v>1233.4972</v>
      </c>
      <c r="F47" s="2"/>
      <c r="G47" s="2">
        <v>45</v>
      </c>
      <c r="H47" s="2">
        <v>-13.9658</v>
      </c>
      <c r="I47">
        <v>-6.4999999999999997E-3</v>
      </c>
      <c r="J47">
        <v>1233.4991</v>
      </c>
    </row>
    <row r="48" spans="1:19" x14ac:dyDescent="0.25">
      <c r="A48" s="2"/>
      <c r="B48" s="2">
        <v>46</v>
      </c>
      <c r="C48" s="2">
        <v>14.0319</v>
      </c>
      <c r="D48">
        <v>-2.5000000000000001E-3</v>
      </c>
      <c r="E48">
        <v>1261.4985999999999</v>
      </c>
      <c r="F48" s="2"/>
      <c r="G48" s="2">
        <v>46</v>
      </c>
      <c r="H48" s="2">
        <v>-13.9655</v>
      </c>
      <c r="I48">
        <v>-2.2000000000000001E-3</v>
      </c>
      <c r="J48">
        <v>1261.4999</v>
      </c>
    </row>
    <row r="49" spans="1:10" x14ac:dyDescent="0.25">
      <c r="A49" s="2"/>
      <c r="B49" s="2">
        <v>47</v>
      </c>
      <c r="C49" s="2">
        <v>14.031499999999999</v>
      </c>
      <c r="D49">
        <v>2.8E-3</v>
      </c>
      <c r="E49">
        <v>1289.4987000000001</v>
      </c>
      <c r="F49" s="2"/>
      <c r="G49" s="2">
        <v>47</v>
      </c>
      <c r="H49" s="2">
        <v>-13.965400000000001</v>
      </c>
      <c r="I49">
        <v>-3.3999999999999998E-3</v>
      </c>
      <c r="J49">
        <v>1289.4993999999999</v>
      </c>
    </row>
    <row r="50" spans="1:10" x14ac:dyDescent="0.25">
      <c r="A50" s="2"/>
      <c r="B50" s="2">
        <v>48</v>
      </c>
      <c r="C50" s="2">
        <v>14.0313</v>
      </c>
      <c r="D50">
        <v>-1.9E-3</v>
      </c>
      <c r="E50">
        <v>1317.4983</v>
      </c>
      <c r="F50" s="2"/>
      <c r="G50" s="2">
        <v>48</v>
      </c>
      <c r="H50" s="2">
        <v>-13.966100000000001</v>
      </c>
      <c r="I50">
        <v>-2.0000000000000001E-4</v>
      </c>
      <c r="J50">
        <v>1317.4999</v>
      </c>
    </row>
    <row r="51" spans="1:10" x14ac:dyDescent="0.25">
      <c r="A51" s="2"/>
      <c r="B51" s="2">
        <v>49</v>
      </c>
      <c r="C51" s="2">
        <v>14.0318</v>
      </c>
      <c r="D51">
        <v>-1.1000000000000001E-3</v>
      </c>
      <c r="E51">
        <v>1345.4978000000001</v>
      </c>
      <c r="F51" s="2"/>
      <c r="G51" s="2">
        <v>49</v>
      </c>
      <c r="H51" s="2">
        <v>-13.965299999999999</v>
      </c>
      <c r="I51">
        <v>-1E-3</v>
      </c>
      <c r="J51">
        <v>1345.4997000000001</v>
      </c>
    </row>
    <row r="52" spans="1:10" x14ac:dyDescent="0.25">
      <c r="A52" s="2"/>
      <c r="B52" s="2">
        <v>50</v>
      </c>
      <c r="C52" s="2">
        <v>14.0313</v>
      </c>
      <c r="D52">
        <v>2.8E-3</v>
      </c>
      <c r="E52">
        <v>1373.4982</v>
      </c>
      <c r="F52" s="2"/>
      <c r="G52" s="2">
        <v>50</v>
      </c>
      <c r="H52" s="2">
        <v>-13.965</v>
      </c>
      <c r="I52">
        <v>-2.8E-3</v>
      </c>
      <c r="J52">
        <v>1373.4996000000001</v>
      </c>
    </row>
    <row r="53" spans="1:10" x14ac:dyDescent="0.25">
      <c r="A53" s="2"/>
      <c r="B53" s="2">
        <v>51</v>
      </c>
      <c r="C53" s="2">
        <v>14.031700000000001</v>
      </c>
      <c r="D53">
        <v>3.2000000000000002E-3</v>
      </c>
      <c r="E53">
        <v>1401.5001999999999</v>
      </c>
      <c r="F53" s="2"/>
      <c r="G53" s="2">
        <v>51</v>
      </c>
      <c r="H53" s="2">
        <v>-13.9656</v>
      </c>
      <c r="I53">
        <v>2.5000000000000001E-3</v>
      </c>
      <c r="J53">
        <v>1401.4996000000001</v>
      </c>
    </row>
    <row r="54" spans="1:10" x14ac:dyDescent="0.25">
      <c r="A54" s="2"/>
      <c r="B54" s="2">
        <v>52</v>
      </c>
      <c r="C54" s="2">
        <v>14.031599999999999</v>
      </c>
      <c r="D54">
        <v>2.3E-3</v>
      </c>
      <c r="E54">
        <v>1429.4998000000001</v>
      </c>
      <c r="F54" s="2"/>
      <c r="G54" s="2">
        <v>52</v>
      </c>
      <c r="H54" s="2">
        <v>-13.9656</v>
      </c>
      <c r="I54">
        <v>-2.3999999999999998E-3</v>
      </c>
      <c r="J54">
        <v>1429.4994999999999</v>
      </c>
    </row>
    <row r="55" spans="1:10" x14ac:dyDescent="0.25">
      <c r="A55" s="2"/>
      <c r="B55" s="2">
        <v>53</v>
      </c>
      <c r="C55" s="2">
        <v>14.031000000000001</v>
      </c>
      <c r="D55">
        <v>3.0999999999999999E-3</v>
      </c>
      <c r="E55">
        <v>1457.4978000000001</v>
      </c>
      <c r="F55" s="2"/>
      <c r="G55" s="2">
        <v>53</v>
      </c>
      <c r="H55" s="2">
        <v>-13.9656</v>
      </c>
      <c r="I55">
        <v>-2.9999999999999997E-4</v>
      </c>
      <c r="J55">
        <v>1457.4997000000001</v>
      </c>
    </row>
    <row r="56" spans="1:10" x14ac:dyDescent="0.25">
      <c r="A56" s="2"/>
      <c r="B56" s="2">
        <v>54</v>
      </c>
      <c r="C56" s="2">
        <v>14.031499999999999</v>
      </c>
      <c r="D56">
        <v>1.5E-3</v>
      </c>
      <c r="E56">
        <v>1485.4978000000001</v>
      </c>
      <c r="F56" s="2"/>
      <c r="G56" s="2">
        <v>54</v>
      </c>
      <c r="H56" s="2">
        <v>-13.966100000000001</v>
      </c>
      <c r="I56">
        <v>2.5999999999999999E-3</v>
      </c>
      <c r="J56">
        <v>1485.5003999999999</v>
      </c>
    </row>
    <row r="57" spans="1:10" x14ac:dyDescent="0.25">
      <c r="A57" s="2"/>
      <c r="B57" s="2">
        <v>55</v>
      </c>
      <c r="C57" s="2">
        <v>14.031599999999999</v>
      </c>
      <c r="D57">
        <v>1.5E-3</v>
      </c>
      <c r="E57">
        <v>1513.4983</v>
      </c>
      <c r="F57" s="2"/>
      <c r="G57" s="2">
        <v>55</v>
      </c>
      <c r="H57" s="2">
        <v>-13.965400000000001</v>
      </c>
      <c r="I57">
        <v>8.9999999999999998E-4</v>
      </c>
      <c r="J57">
        <v>1513.4997000000001</v>
      </c>
    </row>
    <row r="58" spans="1:10" x14ac:dyDescent="0.25">
      <c r="A58" s="2"/>
      <c r="B58" s="2">
        <v>56</v>
      </c>
      <c r="C58" s="2">
        <v>14.031499999999999</v>
      </c>
      <c r="D58">
        <v>-1.6999999999999999E-3</v>
      </c>
      <c r="E58">
        <v>1541.4992999999999</v>
      </c>
      <c r="F58" s="2"/>
      <c r="G58" s="2">
        <v>56</v>
      </c>
      <c r="H58" s="2">
        <v>-13.965999999999999</v>
      </c>
      <c r="I58">
        <v>-2.5000000000000001E-3</v>
      </c>
      <c r="J58">
        <v>1541.5001</v>
      </c>
    </row>
    <row r="59" spans="1:10" x14ac:dyDescent="0.25">
      <c r="A59" s="2"/>
      <c r="B59" s="2">
        <v>57</v>
      </c>
      <c r="C59" s="2">
        <v>14.032</v>
      </c>
      <c r="D59">
        <v>-2.9999999999999997E-4</v>
      </c>
      <c r="E59">
        <v>1569.4988000000001</v>
      </c>
      <c r="F59" s="2"/>
      <c r="G59" s="2">
        <v>57</v>
      </c>
      <c r="H59" s="2">
        <v>-13.965400000000001</v>
      </c>
      <c r="I59">
        <v>2.0000000000000001E-4</v>
      </c>
      <c r="J59">
        <v>1569.5</v>
      </c>
    </row>
    <row r="60" spans="1:10" x14ac:dyDescent="0.25">
      <c r="A60" s="2"/>
      <c r="B60" s="2">
        <v>58</v>
      </c>
      <c r="C60" s="2">
        <v>14.0312</v>
      </c>
      <c r="D60">
        <v>5.1000000000000004E-3</v>
      </c>
      <c r="E60">
        <v>1597.5001999999999</v>
      </c>
      <c r="F60" s="2"/>
      <c r="G60" s="2">
        <v>58</v>
      </c>
      <c r="H60" s="2">
        <v>-13.965199999999999</v>
      </c>
      <c r="I60">
        <v>-2.8999999999999998E-3</v>
      </c>
      <c r="J60">
        <v>1597.4998000000001</v>
      </c>
    </row>
    <row r="61" spans="1:10" x14ac:dyDescent="0.25">
      <c r="A61" s="2"/>
      <c r="B61" s="2">
        <v>59</v>
      </c>
      <c r="C61" s="2">
        <v>14.030900000000001</v>
      </c>
      <c r="D61">
        <v>-8.0000000000000004E-4</v>
      </c>
      <c r="E61">
        <v>1625.4969000000001</v>
      </c>
      <c r="F61" s="2"/>
      <c r="G61" s="2">
        <v>59</v>
      </c>
      <c r="H61" s="2">
        <v>-13.9657</v>
      </c>
      <c r="I61">
        <v>-4.4999999999999997E-3</v>
      </c>
      <c r="J61">
        <v>1625.4996000000001</v>
      </c>
    </row>
    <row r="62" spans="1:10" x14ac:dyDescent="0.25">
      <c r="A62" s="2"/>
      <c r="B62" s="2">
        <v>60</v>
      </c>
      <c r="C62" s="2">
        <v>14.031499999999999</v>
      </c>
      <c r="D62">
        <v>-3.3999999999999998E-3</v>
      </c>
      <c r="E62">
        <v>1653.4983999999999</v>
      </c>
      <c r="F62" s="2"/>
      <c r="G62" s="2">
        <v>60</v>
      </c>
      <c r="H62" s="2">
        <v>-13.9656</v>
      </c>
      <c r="I62">
        <v>-3.8E-3</v>
      </c>
      <c r="J62">
        <v>1653.5</v>
      </c>
    </row>
    <row r="63" spans="1:10" x14ac:dyDescent="0.25">
      <c r="A63" s="2"/>
      <c r="B63" s="2">
        <v>61</v>
      </c>
      <c r="C63" s="2">
        <v>14.0312</v>
      </c>
      <c r="D63">
        <v>1.1999999999999999E-3</v>
      </c>
      <c r="E63">
        <v>1681.4971</v>
      </c>
      <c r="F63" s="2"/>
      <c r="G63" s="2">
        <v>61</v>
      </c>
      <c r="H63" s="2">
        <v>-13.965999999999999</v>
      </c>
      <c r="I63">
        <v>-1E-4</v>
      </c>
      <c r="J63">
        <v>1681.4993999999999</v>
      </c>
    </row>
    <row r="64" spans="1:10" x14ac:dyDescent="0.25">
      <c r="A64" s="2"/>
      <c r="B64" s="2">
        <v>62</v>
      </c>
      <c r="C64" s="2">
        <v>14.0313</v>
      </c>
      <c r="D64">
        <v>-2.0000000000000001E-4</v>
      </c>
      <c r="E64">
        <v>1709.5003999999999</v>
      </c>
      <c r="F64" s="2"/>
      <c r="G64" s="2">
        <v>62</v>
      </c>
      <c r="H64" s="2">
        <v>-13.9656</v>
      </c>
      <c r="I64">
        <v>1.6000000000000001E-3</v>
      </c>
      <c r="J64">
        <v>1709.5005000000001</v>
      </c>
    </row>
    <row r="65" spans="1:10" x14ac:dyDescent="0.25">
      <c r="A65" s="2"/>
      <c r="B65" s="2">
        <v>63</v>
      </c>
      <c r="C65" s="2">
        <v>14.0305</v>
      </c>
      <c r="D65">
        <v>-1.2999999999999999E-3</v>
      </c>
      <c r="E65">
        <v>1737.4981</v>
      </c>
      <c r="F65" s="2"/>
      <c r="G65" s="2">
        <v>63</v>
      </c>
      <c r="H65" s="2">
        <v>-13.9665</v>
      </c>
      <c r="I65">
        <v>1.4E-3</v>
      </c>
      <c r="J65">
        <v>1737.4992999999999</v>
      </c>
    </row>
    <row r="66" spans="1:10" x14ac:dyDescent="0.25">
      <c r="A66" s="2"/>
      <c r="B66" s="2">
        <v>64</v>
      </c>
      <c r="C66" s="2">
        <v>14.030900000000001</v>
      </c>
      <c r="D66">
        <v>-1.4E-3</v>
      </c>
      <c r="E66">
        <v>1765.4983</v>
      </c>
      <c r="F66" s="2"/>
      <c r="G66" s="2">
        <v>64</v>
      </c>
      <c r="H66" s="2">
        <v>-13.9658</v>
      </c>
      <c r="I66">
        <v>-3.3E-3</v>
      </c>
      <c r="J66">
        <v>1765.4999</v>
      </c>
    </row>
    <row r="67" spans="1:10" x14ac:dyDescent="0.25">
      <c r="A67" s="2"/>
      <c r="B67" s="2">
        <v>65</v>
      </c>
      <c r="C67" s="2">
        <v>14.032500000000001</v>
      </c>
      <c r="D67">
        <v>1.1999999999999999E-3</v>
      </c>
      <c r="E67">
        <v>1793.4993999999999</v>
      </c>
      <c r="F67" s="2"/>
      <c r="G67" s="2">
        <v>65</v>
      </c>
      <c r="H67" s="2">
        <v>-13.966100000000001</v>
      </c>
      <c r="I67">
        <v>5.1000000000000004E-3</v>
      </c>
      <c r="J67">
        <v>1793.4994999999999</v>
      </c>
    </row>
    <row r="68" spans="1:10" x14ac:dyDescent="0.25">
      <c r="A68" s="2"/>
      <c r="B68" s="2">
        <v>66</v>
      </c>
      <c r="C68" s="2">
        <v>14.0319</v>
      </c>
      <c r="D68">
        <v>-4.5999999999999999E-3</v>
      </c>
      <c r="E68">
        <v>1821.4983999999999</v>
      </c>
      <c r="F68" s="2"/>
      <c r="G68" s="2">
        <v>66</v>
      </c>
      <c r="H68" s="2">
        <v>-13.9659</v>
      </c>
      <c r="I68">
        <v>-3.0000000000000001E-3</v>
      </c>
      <c r="J68">
        <v>1821.4997000000001</v>
      </c>
    </row>
    <row r="69" spans="1:10" x14ac:dyDescent="0.25">
      <c r="A69" s="2"/>
      <c r="B69" s="2">
        <v>67</v>
      </c>
      <c r="C69" s="2">
        <v>14.032400000000001</v>
      </c>
      <c r="D69">
        <v>-5.3E-3</v>
      </c>
      <c r="E69">
        <v>1849.499</v>
      </c>
      <c r="F69" s="2"/>
      <c r="G69" s="2">
        <v>67</v>
      </c>
      <c r="H69" s="2">
        <v>-13.9664</v>
      </c>
      <c r="I69">
        <v>-1.6999999999999999E-3</v>
      </c>
      <c r="J69">
        <v>1849.4996000000001</v>
      </c>
    </row>
    <row r="70" spans="1:10" x14ac:dyDescent="0.25">
      <c r="A70" s="2"/>
      <c r="B70" s="2">
        <v>68</v>
      </c>
      <c r="C70" s="2">
        <v>14.0319</v>
      </c>
      <c r="D70">
        <v>-5.4999999999999997E-3</v>
      </c>
      <c r="E70">
        <v>1877.5005000000001</v>
      </c>
      <c r="F70" s="2"/>
      <c r="G70" s="2">
        <v>68</v>
      </c>
      <c r="H70" s="2">
        <v>-13.966799999999999</v>
      </c>
      <c r="I70">
        <v>-3.0999999999999999E-3</v>
      </c>
      <c r="J70">
        <v>1877.5001999999999</v>
      </c>
    </row>
    <row r="71" spans="1:10" x14ac:dyDescent="0.25">
      <c r="A71" s="2"/>
      <c r="B71" s="2">
        <v>69</v>
      </c>
      <c r="C71" s="2">
        <v>14.0326</v>
      </c>
      <c r="D71">
        <v>-5.1000000000000004E-3</v>
      </c>
      <c r="E71">
        <v>1905.5002999999999</v>
      </c>
      <c r="F71" s="2"/>
      <c r="G71" s="2">
        <v>69</v>
      </c>
      <c r="H71" s="2">
        <v>-13.9656</v>
      </c>
      <c r="I71">
        <v>-6.1999999999999998E-3</v>
      </c>
      <c r="J71">
        <v>1905.4994999999999</v>
      </c>
    </row>
    <row r="72" spans="1:10" x14ac:dyDescent="0.25">
      <c r="A72" s="2"/>
      <c r="B72" s="2">
        <v>70</v>
      </c>
      <c r="C72" s="2">
        <v>14.0326</v>
      </c>
      <c r="D72">
        <v>-5.1000000000000004E-3</v>
      </c>
      <c r="E72">
        <v>1933.5005000000001</v>
      </c>
      <c r="F72" s="2"/>
      <c r="G72" s="2">
        <v>70</v>
      </c>
      <c r="H72" s="2">
        <v>-13.966200000000001</v>
      </c>
      <c r="I72">
        <v>-3.0000000000000001E-3</v>
      </c>
      <c r="J72">
        <v>1933.5002999999999</v>
      </c>
    </row>
    <row r="73" spans="1:10" x14ac:dyDescent="0.25">
      <c r="A73" s="2"/>
      <c r="B73" s="2">
        <v>71</v>
      </c>
      <c r="C73" s="2">
        <v>14.0312</v>
      </c>
      <c r="D73">
        <v>-1.6000000000000001E-3</v>
      </c>
      <c r="E73">
        <v>1961.5001</v>
      </c>
      <c r="F73" s="2"/>
      <c r="G73" s="2">
        <v>71</v>
      </c>
      <c r="H73" s="2">
        <v>-13.9659</v>
      </c>
      <c r="I73">
        <v>-1E-3</v>
      </c>
      <c r="J73">
        <v>1961.5001999999999</v>
      </c>
    </row>
    <row r="74" spans="1:10" x14ac:dyDescent="0.25">
      <c r="A74" s="2"/>
      <c r="B74" s="2">
        <v>72</v>
      </c>
      <c r="C74" s="2">
        <v>14.031700000000001</v>
      </c>
      <c r="D74">
        <v>-5.7000000000000002E-3</v>
      </c>
      <c r="E74">
        <v>1989.4998000000001</v>
      </c>
      <c r="F74" s="2"/>
      <c r="G74" s="2">
        <v>72</v>
      </c>
      <c r="H74" s="2">
        <v>-13.965400000000001</v>
      </c>
      <c r="I74">
        <v>-5.1999999999999998E-3</v>
      </c>
      <c r="J74">
        <v>1989.499</v>
      </c>
    </row>
    <row r="75" spans="1:10" x14ac:dyDescent="0.25">
      <c r="A75" s="2"/>
      <c r="B75" s="2">
        <v>73</v>
      </c>
      <c r="C75" s="2">
        <v>14.0314</v>
      </c>
      <c r="D75">
        <v>-4.4999999999999997E-3</v>
      </c>
      <c r="E75">
        <v>2017.5007000000001</v>
      </c>
      <c r="F75" s="2"/>
      <c r="G75" s="2">
        <v>73</v>
      </c>
      <c r="H75" s="2">
        <v>-13.966100000000001</v>
      </c>
      <c r="I75">
        <v>-1.6000000000000001E-3</v>
      </c>
      <c r="J75">
        <v>2017.5001</v>
      </c>
    </row>
    <row r="76" spans="1:10" x14ac:dyDescent="0.25">
      <c r="A76" s="2"/>
      <c r="B76" s="2">
        <v>74</v>
      </c>
      <c r="C76" s="2">
        <v>14.031700000000001</v>
      </c>
      <c r="D76">
        <v>-6.8999999999999999E-3</v>
      </c>
      <c r="E76">
        <v>2045.4999</v>
      </c>
      <c r="F76" s="2"/>
      <c r="G76" s="2">
        <v>74</v>
      </c>
      <c r="H76" s="2">
        <v>-13.966200000000001</v>
      </c>
      <c r="I76">
        <v>-3.8999999999999998E-3</v>
      </c>
      <c r="J76">
        <v>2045.4998000000001</v>
      </c>
    </row>
    <row r="77" spans="1:10" x14ac:dyDescent="0.25">
      <c r="A77" s="2"/>
      <c r="B77" s="2">
        <v>75</v>
      </c>
      <c r="C77" s="2">
        <v>14.032299999999999</v>
      </c>
      <c r="D77">
        <v>-5.4000000000000003E-3</v>
      </c>
      <c r="E77">
        <v>2073.4998999999998</v>
      </c>
      <c r="F77" s="2"/>
      <c r="G77" s="2">
        <v>75</v>
      </c>
      <c r="H77" s="2">
        <v>-13.9657</v>
      </c>
      <c r="I77">
        <v>-5.5999999999999999E-3</v>
      </c>
      <c r="J77">
        <v>2073.5001999999999</v>
      </c>
    </row>
    <row r="78" spans="1:10" x14ac:dyDescent="0.25">
      <c r="A78" s="2"/>
      <c r="B78" s="2">
        <v>76</v>
      </c>
      <c r="C78" s="2">
        <v>14.0321</v>
      </c>
      <c r="D78">
        <v>-3.8E-3</v>
      </c>
      <c r="E78">
        <v>2101.4998999999998</v>
      </c>
      <c r="F78" s="2"/>
      <c r="G78" s="2">
        <v>76</v>
      </c>
      <c r="H78" s="2">
        <v>-13.965999999999999</v>
      </c>
      <c r="I78">
        <v>-1E-4</v>
      </c>
      <c r="J78">
        <v>2101.5007000000001</v>
      </c>
    </row>
    <row r="79" spans="1:10" x14ac:dyDescent="0.25">
      <c r="A79" s="2"/>
      <c r="B79" s="2">
        <v>77</v>
      </c>
      <c r="C79" s="2">
        <v>14.031599999999999</v>
      </c>
      <c r="D79">
        <v>-5.4000000000000003E-3</v>
      </c>
      <c r="E79">
        <v>2129.4989</v>
      </c>
      <c r="F79" s="2"/>
      <c r="G79" s="2">
        <v>77</v>
      </c>
      <c r="H79" s="2">
        <v>-13.9663</v>
      </c>
      <c r="I79">
        <v>-4.1999999999999997E-3</v>
      </c>
      <c r="J79">
        <v>2129.4994999999999</v>
      </c>
    </row>
    <row r="80" spans="1:10" x14ac:dyDescent="0.25">
      <c r="A80" s="2"/>
      <c r="B80" s="2">
        <v>78</v>
      </c>
      <c r="C80" s="2">
        <v>14.0318</v>
      </c>
      <c r="D80">
        <v>-4.8999999999999998E-3</v>
      </c>
      <c r="E80">
        <v>2157.4994000000002</v>
      </c>
      <c r="F80" s="2"/>
      <c r="G80" s="2">
        <v>78</v>
      </c>
      <c r="H80" s="2">
        <v>-13.9656</v>
      </c>
      <c r="I80">
        <v>-3.3999999999999998E-3</v>
      </c>
      <c r="J80">
        <v>2157.5001999999999</v>
      </c>
    </row>
    <row r="81" spans="1:10" x14ac:dyDescent="0.25">
      <c r="A81" s="2"/>
      <c r="B81" s="2">
        <v>79</v>
      </c>
      <c r="C81" s="2">
        <v>14.0321</v>
      </c>
      <c r="D81">
        <v>-3.0999999999999999E-3</v>
      </c>
      <c r="E81">
        <v>2185.4987000000001</v>
      </c>
      <c r="F81" s="2"/>
      <c r="G81" s="2">
        <v>79</v>
      </c>
      <c r="H81" s="2">
        <v>-13.965400000000001</v>
      </c>
      <c r="I81">
        <v>-1.1000000000000001E-3</v>
      </c>
      <c r="J81">
        <v>2185.5003999999999</v>
      </c>
    </row>
    <row r="82" spans="1:10" x14ac:dyDescent="0.25">
      <c r="A82" s="2"/>
      <c r="B82" s="2">
        <v>80</v>
      </c>
      <c r="C82" s="2">
        <v>14.0321</v>
      </c>
      <c r="D82">
        <v>-5.9999999999999995E-4</v>
      </c>
      <c r="E82">
        <v>2213.5003999999999</v>
      </c>
      <c r="F82" s="2"/>
      <c r="G82" s="2">
        <v>80</v>
      </c>
      <c r="H82" s="2">
        <v>-13.966100000000001</v>
      </c>
      <c r="I82">
        <v>-1.1999999999999999E-3</v>
      </c>
      <c r="J82">
        <v>2213.5005000000001</v>
      </c>
    </row>
    <row r="83" spans="1:10" x14ac:dyDescent="0.25">
      <c r="A83" s="2"/>
      <c r="B83" s="2">
        <v>81</v>
      </c>
      <c r="C83" s="2">
        <v>14.032</v>
      </c>
      <c r="D83">
        <v>-3.0999999999999999E-3</v>
      </c>
      <c r="E83">
        <v>2241.4985999999999</v>
      </c>
      <c r="F83" s="2"/>
      <c r="G83" s="2">
        <v>81</v>
      </c>
      <c r="H83" s="2">
        <v>-13.965999999999999</v>
      </c>
      <c r="I83">
        <v>5.4000000000000003E-3</v>
      </c>
      <c r="J83">
        <v>2241.5003999999999</v>
      </c>
    </row>
    <row r="84" spans="1:10" x14ac:dyDescent="0.25">
      <c r="A84" s="2"/>
      <c r="B84" s="2">
        <v>82</v>
      </c>
      <c r="C84" s="2">
        <v>14.030900000000001</v>
      </c>
      <c r="D84">
        <v>-4.4999999999999997E-3</v>
      </c>
      <c r="E84">
        <v>2269.5005999999998</v>
      </c>
      <c r="F84" s="2"/>
      <c r="G84" s="2">
        <v>82</v>
      </c>
      <c r="H84" s="2">
        <v>-13.966799999999999</v>
      </c>
      <c r="I84">
        <v>-3.0000000000000001E-3</v>
      </c>
      <c r="J84">
        <v>2269.5001000000002</v>
      </c>
    </row>
    <row r="85" spans="1:10" x14ac:dyDescent="0.25">
      <c r="A85" s="2"/>
      <c r="B85" s="2">
        <v>83</v>
      </c>
      <c r="C85" s="2">
        <v>14.031700000000001</v>
      </c>
      <c r="D85">
        <v>-8.8999999999999999E-3</v>
      </c>
      <c r="E85">
        <v>2297.4998999999998</v>
      </c>
      <c r="F85" s="2"/>
      <c r="G85" s="2">
        <v>83</v>
      </c>
      <c r="H85" s="2">
        <v>-13.9658</v>
      </c>
      <c r="I85">
        <v>-3.3E-3</v>
      </c>
      <c r="J85">
        <v>2297.5001000000002</v>
      </c>
    </row>
    <row r="86" spans="1:10" x14ac:dyDescent="0.25">
      <c r="A86" s="2"/>
      <c r="B86" s="2">
        <v>84</v>
      </c>
      <c r="C86" s="2">
        <v>14.0314</v>
      </c>
      <c r="D86">
        <v>-2.7000000000000001E-3</v>
      </c>
      <c r="E86">
        <v>2325.4994000000002</v>
      </c>
      <c r="F86" s="2"/>
      <c r="G86" s="2">
        <v>84</v>
      </c>
      <c r="H86" s="2">
        <v>-13.9663</v>
      </c>
      <c r="I86">
        <v>-5.1000000000000004E-3</v>
      </c>
      <c r="J86">
        <v>2325.5001000000002</v>
      </c>
    </row>
    <row r="87" spans="1:10" x14ac:dyDescent="0.25">
      <c r="A87" s="2"/>
      <c r="B87" s="2">
        <v>85</v>
      </c>
      <c r="C87" s="2">
        <v>14.032299999999999</v>
      </c>
      <c r="D87">
        <v>-7.4000000000000003E-3</v>
      </c>
      <c r="E87">
        <v>2353.4998000000001</v>
      </c>
      <c r="F87" s="2"/>
      <c r="G87" s="2">
        <v>85</v>
      </c>
      <c r="H87" s="2">
        <v>-13.9658</v>
      </c>
      <c r="I87">
        <v>-4.4999999999999997E-3</v>
      </c>
      <c r="J87">
        <v>2353.4998999999998</v>
      </c>
    </row>
    <row r="88" spans="1:10" x14ac:dyDescent="0.25">
      <c r="A88" s="2"/>
      <c r="B88" s="2">
        <v>86</v>
      </c>
      <c r="C88" s="2">
        <v>14.0303</v>
      </c>
      <c r="D88">
        <v>-6.0000000000000001E-3</v>
      </c>
      <c r="E88">
        <v>2381.4998000000001</v>
      </c>
      <c r="F88" s="2"/>
      <c r="G88" s="2">
        <v>86</v>
      </c>
      <c r="H88" s="2">
        <v>-13.9659</v>
      </c>
      <c r="I88">
        <v>-1.8E-3</v>
      </c>
      <c r="J88">
        <v>2381.4996000000001</v>
      </c>
    </row>
    <row r="89" spans="1:10" x14ac:dyDescent="0.25">
      <c r="A89" s="2"/>
      <c r="B89" s="2">
        <v>87</v>
      </c>
      <c r="C89" s="2">
        <v>14.031700000000001</v>
      </c>
      <c r="D89">
        <v>-2.3E-3</v>
      </c>
      <c r="E89">
        <v>2409.4994000000002</v>
      </c>
      <c r="F89" s="2"/>
      <c r="G89" s="2">
        <v>87</v>
      </c>
      <c r="H89" s="2">
        <v>-13.966699999999999</v>
      </c>
      <c r="I89">
        <v>-4.1999999999999997E-3</v>
      </c>
      <c r="J89">
        <v>2409.5001999999999</v>
      </c>
    </row>
    <row r="90" spans="1:10" x14ac:dyDescent="0.25">
      <c r="A90" s="2"/>
      <c r="B90" s="2">
        <v>88</v>
      </c>
      <c r="C90" s="2">
        <v>14.032</v>
      </c>
      <c r="D90">
        <v>-4.0000000000000001E-3</v>
      </c>
      <c r="E90">
        <v>2437.4992999999999</v>
      </c>
      <c r="F90" s="2"/>
      <c r="G90" s="2">
        <v>88</v>
      </c>
      <c r="H90" s="2">
        <v>-13.9664</v>
      </c>
      <c r="I90">
        <v>-1.1999999999999999E-3</v>
      </c>
      <c r="J90">
        <v>2437.5003000000002</v>
      </c>
    </row>
    <row r="91" spans="1:10" x14ac:dyDescent="0.25">
      <c r="A91" s="2"/>
      <c r="B91" s="2">
        <v>89</v>
      </c>
      <c r="C91" s="2">
        <v>14.0299</v>
      </c>
      <c r="D91">
        <v>-1E-4</v>
      </c>
      <c r="E91">
        <v>2465.4985000000001</v>
      </c>
      <c r="F91" s="2"/>
      <c r="G91" s="2">
        <v>89</v>
      </c>
      <c r="H91" s="2">
        <v>-13.966799999999999</v>
      </c>
      <c r="I91">
        <v>-2.7000000000000001E-3</v>
      </c>
      <c r="J91">
        <v>2465.4996000000001</v>
      </c>
    </row>
    <row r="92" spans="1:10" x14ac:dyDescent="0.25">
      <c r="A92" s="2"/>
      <c r="B92" s="2">
        <v>90</v>
      </c>
      <c r="C92" s="2">
        <v>14.0312</v>
      </c>
      <c r="D92">
        <v>-4.1000000000000003E-3</v>
      </c>
      <c r="E92">
        <v>2493.5001999999999</v>
      </c>
      <c r="F92" s="2"/>
      <c r="G92" s="2">
        <v>90</v>
      </c>
      <c r="H92" s="2">
        <v>-13.9665</v>
      </c>
      <c r="I92">
        <v>-4.1999999999999997E-3</v>
      </c>
      <c r="J92">
        <v>2493.5001999999999</v>
      </c>
    </row>
    <row r="93" spans="1:10" x14ac:dyDescent="0.25">
      <c r="A93" s="2"/>
      <c r="B93" s="2">
        <v>91</v>
      </c>
      <c r="C93" s="2">
        <v>14.031599999999999</v>
      </c>
      <c r="D93">
        <v>2.5999999999999999E-3</v>
      </c>
      <c r="E93">
        <v>2521.4989999999998</v>
      </c>
      <c r="F93" s="2"/>
      <c r="G93" s="2">
        <v>91</v>
      </c>
      <c r="H93" s="2">
        <v>-13.966100000000001</v>
      </c>
      <c r="I93">
        <v>3.3E-3</v>
      </c>
      <c r="J93">
        <v>2521.5</v>
      </c>
    </row>
    <row r="94" spans="1:10" x14ac:dyDescent="0.25">
      <c r="A94" s="2"/>
      <c r="B94" s="2">
        <v>92</v>
      </c>
      <c r="C94" s="2">
        <v>14.0319</v>
      </c>
      <c r="D94">
        <v>-2.0000000000000001E-4</v>
      </c>
      <c r="E94">
        <v>2549.4998999999998</v>
      </c>
      <c r="F94" s="2"/>
      <c r="G94" s="2">
        <v>92</v>
      </c>
      <c r="H94" s="2">
        <v>-13.9665</v>
      </c>
      <c r="I94">
        <v>3.2000000000000002E-3</v>
      </c>
      <c r="J94">
        <v>2549.4998999999998</v>
      </c>
    </row>
    <row r="95" spans="1:10" x14ac:dyDescent="0.25">
      <c r="A95" s="2"/>
      <c r="B95" s="2">
        <v>93</v>
      </c>
      <c r="C95" s="2">
        <v>14.0319</v>
      </c>
      <c r="D95">
        <v>6.4000000000000003E-3</v>
      </c>
      <c r="E95">
        <v>2577.4992000000002</v>
      </c>
      <c r="F95" s="2"/>
      <c r="G95" s="2">
        <v>93</v>
      </c>
      <c r="H95" s="2">
        <v>-13.966200000000001</v>
      </c>
      <c r="I95">
        <v>3.7000000000000002E-3</v>
      </c>
      <c r="J95">
        <v>2577.4998999999998</v>
      </c>
    </row>
    <row r="96" spans="1:10" x14ac:dyDescent="0.25">
      <c r="A96" s="2"/>
      <c r="B96" s="2">
        <v>94</v>
      </c>
      <c r="C96" s="2">
        <v>14.031700000000001</v>
      </c>
      <c r="D96">
        <v>5.0000000000000001E-3</v>
      </c>
      <c r="E96">
        <v>2605.4996000000001</v>
      </c>
      <c r="F96" s="2"/>
      <c r="G96" s="2">
        <v>94</v>
      </c>
      <c r="H96" s="2">
        <v>-13.966100000000001</v>
      </c>
      <c r="I96">
        <v>8.0000000000000002E-3</v>
      </c>
      <c r="J96">
        <v>2605.5001999999999</v>
      </c>
    </row>
    <row r="97" spans="1:10" x14ac:dyDescent="0.25">
      <c r="A97" s="2"/>
      <c r="B97" s="2">
        <v>95</v>
      </c>
      <c r="C97" s="2">
        <v>14.0318</v>
      </c>
      <c r="D97">
        <v>1.4E-2</v>
      </c>
      <c r="E97">
        <v>2633.4994000000002</v>
      </c>
      <c r="F97" s="2"/>
      <c r="G97" s="2">
        <v>95</v>
      </c>
      <c r="H97" s="2">
        <v>-13.966100000000001</v>
      </c>
      <c r="I97">
        <v>1.0800000000000001E-2</v>
      </c>
      <c r="J97">
        <v>2633.4998999999998</v>
      </c>
    </row>
    <row r="98" spans="1:10" x14ac:dyDescent="0.25">
      <c r="A98" s="2"/>
      <c r="B98" s="2">
        <v>96</v>
      </c>
      <c r="C98" s="2">
        <v>14.031499999999999</v>
      </c>
      <c r="D98">
        <v>4.5999999999999999E-3</v>
      </c>
      <c r="E98">
        <v>2661.4983999999999</v>
      </c>
      <c r="F98" s="2"/>
      <c r="G98" s="2">
        <v>96</v>
      </c>
      <c r="H98" s="2">
        <v>-13.9665</v>
      </c>
      <c r="I98">
        <v>8.6999999999999994E-3</v>
      </c>
      <c r="J98">
        <v>2661.5001000000002</v>
      </c>
    </row>
    <row r="99" spans="1:10" x14ac:dyDescent="0.25">
      <c r="A99" s="2"/>
      <c r="B99" s="2">
        <v>97</v>
      </c>
      <c r="C99" s="2">
        <v>14.031499999999999</v>
      </c>
      <c r="D99">
        <v>3.3E-3</v>
      </c>
      <c r="E99">
        <v>2689.4994000000002</v>
      </c>
      <c r="F99" s="2"/>
      <c r="G99" s="2">
        <v>97</v>
      </c>
      <c r="H99" s="2">
        <v>-13.965199999999999</v>
      </c>
      <c r="I99">
        <v>6.7000000000000002E-3</v>
      </c>
      <c r="J99">
        <v>2689.5001000000002</v>
      </c>
    </row>
    <row r="100" spans="1:10" x14ac:dyDescent="0.25">
      <c r="A100" s="2"/>
      <c r="B100" s="2">
        <v>98</v>
      </c>
      <c r="C100" s="2">
        <v>14.0321</v>
      </c>
      <c r="D100">
        <v>4.8999999999999998E-3</v>
      </c>
      <c r="E100">
        <v>2717.4994999999999</v>
      </c>
      <c r="F100" s="2"/>
      <c r="G100" s="2">
        <v>98</v>
      </c>
      <c r="H100" s="2">
        <v>-13.966100000000001</v>
      </c>
      <c r="I100">
        <v>8.3000000000000001E-3</v>
      </c>
      <c r="J100">
        <v>2717.5003000000002</v>
      </c>
    </row>
    <row r="101" spans="1:10" x14ac:dyDescent="0.25">
      <c r="A101" s="2"/>
      <c r="B101" s="2">
        <v>99</v>
      </c>
      <c r="C101" s="2">
        <v>14.030799999999999</v>
      </c>
      <c r="D101">
        <v>4.5999999999999999E-3</v>
      </c>
      <c r="E101">
        <v>2745.4989</v>
      </c>
      <c r="F101" s="2"/>
      <c r="G101" s="2">
        <v>99</v>
      </c>
      <c r="H101" s="2">
        <v>-13.9659</v>
      </c>
      <c r="I101">
        <v>6.0000000000000001E-3</v>
      </c>
      <c r="J101">
        <v>2745.4996999999998</v>
      </c>
    </row>
    <row r="102" spans="1:10" x14ac:dyDescent="0.25">
      <c r="A102" s="2"/>
      <c r="B102" s="2">
        <v>100</v>
      </c>
      <c r="C102" s="2">
        <v>14.031599999999999</v>
      </c>
      <c r="D102">
        <v>1.1299999999999999E-2</v>
      </c>
      <c r="E102">
        <v>2773.4998999999998</v>
      </c>
      <c r="F102" s="2"/>
      <c r="G102" s="2">
        <v>100</v>
      </c>
      <c r="H102" s="2">
        <v>-13.9657</v>
      </c>
      <c r="I102">
        <v>8.9999999999999993E-3</v>
      </c>
      <c r="J102">
        <v>2773.5003000000002</v>
      </c>
    </row>
    <row r="103" spans="1:10" x14ac:dyDescent="0.25">
      <c r="A103" s="2"/>
      <c r="B103" s="2">
        <v>101</v>
      </c>
      <c r="C103" s="2">
        <v>14.0326</v>
      </c>
      <c r="D103">
        <v>3.8999999999999998E-3</v>
      </c>
      <c r="E103">
        <v>2801.4992000000002</v>
      </c>
      <c r="F103" s="2"/>
      <c r="G103" s="2">
        <v>101</v>
      </c>
      <c r="H103" s="2">
        <v>-13.9664</v>
      </c>
      <c r="I103">
        <v>9.1999999999999998E-3</v>
      </c>
      <c r="J103">
        <v>2801.4996000000001</v>
      </c>
    </row>
    <row r="104" spans="1:10" x14ac:dyDescent="0.25">
      <c r="A104" s="2"/>
      <c r="B104" s="2">
        <v>102</v>
      </c>
      <c r="C104" s="2">
        <v>14.030799999999999</v>
      </c>
      <c r="D104">
        <v>6.4999999999999997E-3</v>
      </c>
      <c r="E104">
        <v>2829.4998000000001</v>
      </c>
      <c r="F104" s="2"/>
      <c r="G104" s="2">
        <v>102</v>
      </c>
      <c r="H104" s="2">
        <v>-13.9658</v>
      </c>
      <c r="I104">
        <v>5.7999999999999996E-3</v>
      </c>
      <c r="J104">
        <v>2829.5001000000002</v>
      </c>
    </row>
    <row r="105" spans="1:10" x14ac:dyDescent="0.25">
      <c r="A105" s="2"/>
      <c r="B105" s="2">
        <v>103</v>
      </c>
      <c r="C105" s="2">
        <v>14.032299999999999</v>
      </c>
      <c r="D105">
        <v>9.2999999999999992E-3</v>
      </c>
      <c r="E105">
        <v>2857.4991</v>
      </c>
      <c r="F105" s="2"/>
      <c r="G105" s="2">
        <v>103</v>
      </c>
      <c r="H105" s="2">
        <v>-13.965999999999999</v>
      </c>
      <c r="I105">
        <v>9.1000000000000004E-3</v>
      </c>
      <c r="J105">
        <v>2857.4994999999999</v>
      </c>
    </row>
    <row r="106" spans="1:10" x14ac:dyDescent="0.25">
      <c r="A106" s="2"/>
      <c r="B106" s="2">
        <v>104</v>
      </c>
      <c r="C106" s="2">
        <v>14.0322</v>
      </c>
      <c r="D106">
        <v>7.3000000000000001E-3</v>
      </c>
      <c r="E106">
        <v>2885.4998000000001</v>
      </c>
      <c r="F106" s="2"/>
      <c r="G106" s="2">
        <v>104</v>
      </c>
      <c r="H106" s="2">
        <v>-13.9665</v>
      </c>
      <c r="I106">
        <v>7.4000000000000003E-3</v>
      </c>
      <c r="J106">
        <v>2885.4996999999998</v>
      </c>
    </row>
    <row r="107" spans="1:10" x14ac:dyDescent="0.25">
      <c r="A107" s="2"/>
      <c r="B107" s="2">
        <v>105</v>
      </c>
      <c r="C107" s="2">
        <v>14.0313</v>
      </c>
      <c r="D107">
        <v>6.3E-3</v>
      </c>
      <c r="E107">
        <v>2913.5001999999999</v>
      </c>
      <c r="F107" s="2"/>
      <c r="G107" s="2">
        <v>105</v>
      </c>
      <c r="H107" s="2">
        <v>-13.966699999999999</v>
      </c>
      <c r="I107">
        <v>3.7000000000000002E-3</v>
      </c>
      <c r="J107">
        <v>2913.4994000000002</v>
      </c>
    </row>
    <row r="108" spans="1:10" x14ac:dyDescent="0.25">
      <c r="A108" s="2"/>
      <c r="B108" s="2">
        <v>106</v>
      </c>
      <c r="C108" s="2">
        <v>14.031000000000001</v>
      </c>
      <c r="D108">
        <v>3.2000000000000002E-3</v>
      </c>
      <c r="E108">
        <v>2941.4992999999999</v>
      </c>
      <c r="F108" s="2"/>
      <c r="G108" s="2">
        <v>106</v>
      </c>
      <c r="H108" s="2">
        <v>-13.966200000000001</v>
      </c>
      <c r="I108">
        <v>2.5999999999999999E-3</v>
      </c>
      <c r="J108">
        <v>2941.5001000000002</v>
      </c>
    </row>
    <row r="109" spans="1:10" x14ac:dyDescent="0.25">
      <c r="A109" s="2"/>
      <c r="B109" s="2">
        <v>107</v>
      </c>
      <c r="C109" s="2">
        <v>14.031599999999999</v>
      </c>
      <c r="D109">
        <v>2.3999999999999998E-3</v>
      </c>
      <c r="E109">
        <v>2969.5001000000002</v>
      </c>
      <c r="F109" s="2"/>
      <c r="G109" s="2">
        <v>107</v>
      </c>
      <c r="H109" s="2">
        <v>-13.966200000000001</v>
      </c>
      <c r="I109">
        <v>2.0999999999999999E-3</v>
      </c>
      <c r="J109">
        <v>2969.5003000000002</v>
      </c>
    </row>
    <row r="110" spans="1:10" x14ac:dyDescent="0.25">
      <c r="A110" s="2"/>
      <c r="B110" s="2">
        <v>108</v>
      </c>
      <c r="C110" s="2">
        <v>14.031599999999999</v>
      </c>
      <c r="D110">
        <v>2.0000000000000001E-4</v>
      </c>
      <c r="E110">
        <v>2997.4998999999998</v>
      </c>
      <c r="F110" s="2"/>
      <c r="G110" s="2">
        <v>108</v>
      </c>
      <c r="H110" s="2">
        <v>-13.966699999999999</v>
      </c>
      <c r="I110">
        <v>5.0000000000000001E-4</v>
      </c>
      <c r="J110">
        <v>2997.5</v>
      </c>
    </row>
    <row r="111" spans="1:10" x14ac:dyDescent="0.25">
      <c r="A111" s="2"/>
      <c r="B111" s="2">
        <v>109</v>
      </c>
      <c r="C111" s="2">
        <v>14.032400000000001</v>
      </c>
      <c r="D111">
        <v>-8.9999999999999998E-4</v>
      </c>
      <c r="E111">
        <v>3025.4994000000002</v>
      </c>
      <c r="F111" s="2"/>
      <c r="G111" s="2">
        <v>109</v>
      </c>
      <c r="H111" s="2">
        <v>-13.9666</v>
      </c>
      <c r="I111">
        <v>2.5000000000000001E-3</v>
      </c>
      <c r="J111">
        <v>3025.4998000000001</v>
      </c>
    </row>
    <row r="112" spans="1:10" x14ac:dyDescent="0.25">
      <c r="A112" s="2"/>
      <c r="B112" s="2">
        <v>110</v>
      </c>
      <c r="C112" s="2">
        <v>14.0318</v>
      </c>
      <c r="D112">
        <v>-3.5000000000000001E-3</v>
      </c>
      <c r="E112">
        <v>3053.5001999999999</v>
      </c>
      <c r="F112" s="2"/>
      <c r="G112" s="2">
        <v>110</v>
      </c>
      <c r="H112" s="2">
        <v>-13.9664</v>
      </c>
      <c r="I112">
        <v>-5.4999999999999997E-3</v>
      </c>
      <c r="J112">
        <v>3053.4998000000001</v>
      </c>
    </row>
    <row r="113" spans="1:10" x14ac:dyDescent="0.25">
      <c r="A113" s="2"/>
      <c r="B113" s="2">
        <v>111</v>
      </c>
      <c r="C113" s="2">
        <v>14.030799999999999</v>
      </c>
      <c r="D113">
        <v>-6.0000000000000001E-3</v>
      </c>
      <c r="E113">
        <v>3081.4994000000002</v>
      </c>
      <c r="F113" s="2"/>
      <c r="G113" s="2">
        <v>111</v>
      </c>
      <c r="H113" s="2">
        <v>-13.9665</v>
      </c>
      <c r="I113">
        <v>-1.8E-3</v>
      </c>
      <c r="J113">
        <v>3081.4994000000002</v>
      </c>
    </row>
    <row r="114" spans="1:10" x14ac:dyDescent="0.25">
      <c r="A114" s="2"/>
      <c r="B114" s="2">
        <v>112</v>
      </c>
      <c r="C114" s="2">
        <v>14.031599999999999</v>
      </c>
      <c r="D114">
        <v>-1.0500000000000001E-2</v>
      </c>
      <c r="E114">
        <v>3109.4996000000001</v>
      </c>
      <c r="F114" s="2"/>
      <c r="G114" s="2">
        <v>112</v>
      </c>
      <c r="H114" s="2">
        <v>-13.966200000000001</v>
      </c>
      <c r="I114">
        <v>-1.11E-2</v>
      </c>
      <c r="J114">
        <v>3109.4998999999998</v>
      </c>
    </row>
    <row r="115" spans="1:10" x14ac:dyDescent="0.25">
      <c r="A115" s="2"/>
      <c r="B115" s="2">
        <v>113</v>
      </c>
      <c r="C115" s="2">
        <v>14.0305</v>
      </c>
      <c r="D115">
        <v>-3.7000000000000002E-3</v>
      </c>
      <c r="E115">
        <v>3137.4998000000001</v>
      </c>
      <c r="F115" s="2"/>
      <c r="G115" s="2">
        <v>113</v>
      </c>
      <c r="H115" s="2">
        <v>-13.965299999999999</v>
      </c>
      <c r="I115">
        <v>-2.5999999999999999E-3</v>
      </c>
      <c r="J115">
        <v>3137.4994999999999</v>
      </c>
    </row>
    <row r="116" spans="1:10" x14ac:dyDescent="0.25">
      <c r="A116" s="2"/>
      <c r="B116" s="2">
        <v>114</v>
      </c>
      <c r="C116" s="2">
        <v>14.0305</v>
      </c>
      <c r="D116">
        <v>-1.0699999999999999E-2</v>
      </c>
      <c r="E116">
        <v>3165.5</v>
      </c>
      <c r="F116" s="2"/>
      <c r="G116" s="2">
        <v>114</v>
      </c>
      <c r="H116" s="2">
        <v>-13.9664</v>
      </c>
      <c r="I116">
        <v>-7.7999999999999996E-3</v>
      </c>
      <c r="J116">
        <v>3165.5001999999999</v>
      </c>
    </row>
    <row r="117" spans="1:10" x14ac:dyDescent="0.25">
      <c r="A117" s="2"/>
      <c r="B117" s="2">
        <v>115</v>
      </c>
      <c r="C117" s="2">
        <v>14.031499999999999</v>
      </c>
      <c r="D117">
        <v>-6.1000000000000004E-3</v>
      </c>
      <c r="E117">
        <v>3193.4996000000001</v>
      </c>
      <c r="F117" s="2"/>
      <c r="G117" s="2">
        <v>115</v>
      </c>
      <c r="H117" s="2">
        <v>-13.9665</v>
      </c>
      <c r="I117">
        <v>-6.4000000000000003E-3</v>
      </c>
      <c r="J117">
        <v>3193.5001999999999</v>
      </c>
    </row>
    <row r="118" spans="1:10" x14ac:dyDescent="0.25">
      <c r="A118" s="2"/>
      <c r="B118" s="2">
        <v>116</v>
      </c>
      <c r="C118" s="2">
        <v>14.0313</v>
      </c>
      <c r="D118">
        <v>-6.8999999999999999E-3</v>
      </c>
      <c r="E118">
        <v>3221.4994000000002</v>
      </c>
      <c r="F118" s="2"/>
      <c r="G118" s="2">
        <v>116</v>
      </c>
      <c r="H118" s="2">
        <v>-13.966100000000001</v>
      </c>
      <c r="I118">
        <v>-1.18E-2</v>
      </c>
      <c r="J118">
        <v>3221.5001000000002</v>
      </c>
    </row>
    <row r="119" spans="1:10" x14ac:dyDescent="0.25">
      <c r="A119" s="2"/>
      <c r="B119" s="2">
        <v>117</v>
      </c>
      <c r="C119" s="2">
        <v>14.032</v>
      </c>
      <c r="D119">
        <v>-1.6999999999999999E-3</v>
      </c>
      <c r="E119">
        <v>3249.4996000000001</v>
      </c>
      <c r="F119" s="2"/>
      <c r="G119" s="2">
        <v>117</v>
      </c>
      <c r="H119" s="2">
        <v>-13.9659</v>
      </c>
      <c r="I119">
        <v>-2.0000000000000001E-4</v>
      </c>
      <c r="J119">
        <v>3249.4998999999998</v>
      </c>
    </row>
    <row r="120" spans="1:10" x14ac:dyDescent="0.25">
      <c r="A120" s="2"/>
      <c r="B120" s="2">
        <v>118</v>
      </c>
      <c r="C120" s="2">
        <v>14.0311</v>
      </c>
      <c r="D120">
        <v>-3.0000000000000001E-3</v>
      </c>
      <c r="E120">
        <v>3277.5</v>
      </c>
      <c r="F120" s="2"/>
      <c r="G120" s="2">
        <v>118</v>
      </c>
      <c r="H120" s="2">
        <v>-13.966200000000001</v>
      </c>
      <c r="I120">
        <v>-5.3E-3</v>
      </c>
      <c r="J120">
        <v>3277.5001000000002</v>
      </c>
    </row>
    <row r="121" spans="1:10" x14ac:dyDescent="0.25">
      <c r="A121" s="2"/>
      <c r="B121" s="2">
        <v>119</v>
      </c>
      <c r="C121" s="2">
        <v>14.0314</v>
      </c>
      <c r="D121">
        <v>-5.4999999999999997E-3</v>
      </c>
      <c r="E121">
        <v>3305.4992000000002</v>
      </c>
      <c r="F121" s="2"/>
      <c r="G121" s="2">
        <v>119</v>
      </c>
      <c r="H121" s="2">
        <v>-13.965999999999999</v>
      </c>
      <c r="I121">
        <v>-5.1000000000000004E-3</v>
      </c>
      <c r="J121">
        <v>3305.4998000000001</v>
      </c>
    </row>
    <row r="122" spans="1:10" x14ac:dyDescent="0.25">
      <c r="A122" s="2"/>
      <c r="B122" s="2">
        <v>120</v>
      </c>
      <c r="C122" s="2">
        <v>14.0314</v>
      </c>
      <c r="D122">
        <v>-2.5000000000000001E-3</v>
      </c>
      <c r="E122">
        <v>3333.5</v>
      </c>
      <c r="F122" s="2"/>
      <c r="G122" s="2">
        <v>120</v>
      </c>
      <c r="H122" s="2">
        <v>-13.966900000000001</v>
      </c>
      <c r="I122">
        <v>-1.6999999999999999E-3</v>
      </c>
      <c r="J122">
        <v>3333.5001000000002</v>
      </c>
    </row>
    <row r="123" spans="1:10" x14ac:dyDescent="0.25">
      <c r="A123" s="2"/>
      <c r="B123" s="2">
        <v>121</v>
      </c>
      <c r="C123" s="2">
        <v>14.031499999999999</v>
      </c>
      <c r="D123">
        <v>6.0000000000000001E-3</v>
      </c>
      <c r="E123">
        <v>3360.2494000000002</v>
      </c>
      <c r="F123" s="2"/>
      <c r="G123" s="2">
        <v>121</v>
      </c>
      <c r="H123" s="2">
        <v>-13.9664</v>
      </c>
      <c r="I123">
        <v>4.5999999999999999E-3</v>
      </c>
      <c r="J123">
        <v>3360.2498999999998</v>
      </c>
    </row>
    <row r="124" spans="1:10" x14ac:dyDescent="0.25">
      <c r="A124" s="2"/>
      <c r="B124" s="2">
        <v>122</v>
      </c>
      <c r="C124" s="2">
        <v>14.031499999999999</v>
      </c>
      <c r="D124">
        <v>9.5999999999999992E-3</v>
      </c>
      <c r="E124">
        <v>3385.7489999999998</v>
      </c>
      <c r="F124" s="2"/>
      <c r="G124" s="2">
        <v>122</v>
      </c>
      <c r="H124" s="2">
        <v>-13.966699999999999</v>
      </c>
      <c r="I124">
        <v>1.01E-2</v>
      </c>
      <c r="J124">
        <v>3385.7498000000001</v>
      </c>
    </row>
  </sheetData>
  <mergeCells count="3">
    <mergeCell ref="B1:E1"/>
    <mergeCell ref="G1:J1"/>
    <mergeCell ref="M1:P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4"/>
  <sheetViews>
    <sheetView workbookViewId="0">
      <selection activeCell="L28" sqref="L28:P149"/>
    </sheetView>
  </sheetViews>
  <sheetFormatPr defaultRowHeight="15" x14ac:dyDescent="0.25"/>
  <cols>
    <col min="2" max="2" width="9.140625" style="1"/>
    <col min="3" max="5" width="9.140625" style="2"/>
  </cols>
  <sheetData>
    <row r="1" spans="1:5" x14ac:dyDescent="0.25">
      <c r="A1" s="1"/>
      <c r="B1" s="14" t="s">
        <v>3</v>
      </c>
      <c r="C1" s="14"/>
      <c r="D1" s="14"/>
      <c r="E1" s="14"/>
    </row>
    <row r="2" spans="1:5" x14ac:dyDescent="0.25">
      <c r="B2" s="1" t="s">
        <v>0</v>
      </c>
      <c r="C2" s="2" t="s">
        <v>8</v>
      </c>
      <c r="D2" s="2" t="s">
        <v>9</v>
      </c>
      <c r="E2" s="2" t="s">
        <v>10</v>
      </c>
    </row>
    <row r="3" spans="1:5" x14ac:dyDescent="0.25">
      <c r="B3">
        <v>1</v>
      </c>
      <c r="C3">
        <v>-2.52E-2</v>
      </c>
      <c r="D3">
        <v>-10.007199999999999</v>
      </c>
      <c r="E3">
        <v>5.2522000000000002</v>
      </c>
    </row>
    <row r="4" spans="1:5" x14ac:dyDescent="0.25">
      <c r="B4">
        <v>2</v>
      </c>
      <c r="C4">
        <v>-9.7000000000000003E-3</v>
      </c>
      <c r="D4">
        <v>-10.0085</v>
      </c>
      <c r="E4">
        <v>30.750699999999998</v>
      </c>
    </row>
    <row r="5" spans="1:5" x14ac:dyDescent="0.25">
      <c r="B5">
        <v>3</v>
      </c>
      <c r="C5">
        <v>3.3000000000000002E-2</v>
      </c>
      <c r="D5">
        <v>-10.010999999999999</v>
      </c>
      <c r="E5">
        <v>57.499899999999997</v>
      </c>
    </row>
    <row r="6" spans="1:5" x14ac:dyDescent="0.25">
      <c r="B6">
        <v>4</v>
      </c>
      <c r="C6">
        <v>2.3999999999999998E-3</v>
      </c>
      <c r="D6">
        <v>-10.010300000000001</v>
      </c>
      <c r="E6">
        <v>85.5</v>
      </c>
    </row>
    <row r="7" spans="1:5" x14ac:dyDescent="0.25">
      <c r="B7">
        <v>5</v>
      </c>
      <c r="C7">
        <v>1.04E-2</v>
      </c>
      <c r="D7">
        <v>-10.0085</v>
      </c>
      <c r="E7">
        <v>113.4995</v>
      </c>
    </row>
    <row r="8" spans="1:5" x14ac:dyDescent="0.25">
      <c r="B8">
        <v>6</v>
      </c>
      <c r="C8">
        <v>3.8E-3</v>
      </c>
      <c r="D8">
        <v>-10.009499999999999</v>
      </c>
      <c r="E8">
        <v>141.50040000000001</v>
      </c>
    </row>
    <row r="9" spans="1:5" x14ac:dyDescent="0.25">
      <c r="B9">
        <v>7</v>
      </c>
      <c r="C9">
        <v>1.7999999999999999E-2</v>
      </c>
      <c r="D9">
        <v>-10.0093</v>
      </c>
      <c r="E9">
        <v>169.4992</v>
      </c>
    </row>
    <row r="10" spans="1:5" x14ac:dyDescent="0.25">
      <c r="B10">
        <v>8</v>
      </c>
      <c r="C10">
        <v>1.9900000000000001E-2</v>
      </c>
      <c r="D10">
        <v>-10.0097</v>
      </c>
      <c r="E10">
        <v>197.50049999999999</v>
      </c>
    </row>
    <row r="11" spans="1:5" x14ac:dyDescent="0.25">
      <c r="B11">
        <v>9</v>
      </c>
      <c r="C11">
        <v>1.9599999999999999E-2</v>
      </c>
      <c r="D11">
        <v>-10.007999999999999</v>
      </c>
      <c r="E11">
        <v>225.4999</v>
      </c>
    </row>
    <row r="12" spans="1:5" x14ac:dyDescent="0.25">
      <c r="B12">
        <v>10</v>
      </c>
      <c r="C12">
        <v>1.37E-2</v>
      </c>
      <c r="D12">
        <v>-10.0075</v>
      </c>
      <c r="E12">
        <v>253.50139999999999</v>
      </c>
    </row>
    <row r="13" spans="1:5" x14ac:dyDescent="0.25">
      <c r="B13">
        <v>11</v>
      </c>
      <c r="C13">
        <v>4.9599999999999998E-2</v>
      </c>
      <c r="D13">
        <v>-10.0076</v>
      </c>
      <c r="E13">
        <v>281.50020000000001</v>
      </c>
    </row>
    <row r="14" spans="1:5" x14ac:dyDescent="0.25">
      <c r="B14">
        <v>12</v>
      </c>
      <c r="C14">
        <v>1.7000000000000001E-2</v>
      </c>
      <c r="D14">
        <v>-10.007300000000001</v>
      </c>
      <c r="E14">
        <v>309.50060000000002</v>
      </c>
    </row>
    <row r="15" spans="1:5" x14ac:dyDescent="0.25">
      <c r="B15">
        <v>13</v>
      </c>
      <c r="C15">
        <v>2.6800000000000001E-2</v>
      </c>
      <c r="D15">
        <v>-10.007099999999999</v>
      </c>
      <c r="E15">
        <v>337.50029999999998</v>
      </c>
    </row>
    <row r="16" spans="1:5" x14ac:dyDescent="0.25">
      <c r="B16">
        <v>14</v>
      </c>
      <c r="C16">
        <v>1.2200000000000001E-2</v>
      </c>
      <c r="D16">
        <v>-10.006500000000001</v>
      </c>
      <c r="E16">
        <v>365.50080000000003</v>
      </c>
    </row>
    <row r="17" spans="2:5" x14ac:dyDescent="0.25">
      <c r="B17">
        <v>15</v>
      </c>
      <c r="C17">
        <v>2.4299999999999999E-2</v>
      </c>
      <c r="D17">
        <v>-10.0077</v>
      </c>
      <c r="E17">
        <v>393.50060000000002</v>
      </c>
    </row>
    <row r="18" spans="2:5" x14ac:dyDescent="0.25">
      <c r="B18">
        <v>16</v>
      </c>
      <c r="C18">
        <v>4.7999999999999996E-3</v>
      </c>
      <c r="D18">
        <v>-10.0084</v>
      </c>
      <c r="E18">
        <v>421.50099999999998</v>
      </c>
    </row>
    <row r="19" spans="2:5" x14ac:dyDescent="0.25">
      <c r="B19">
        <v>17</v>
      </c>
      <c r="C19">
        <v>1.49E-2</v>
      </c>
      <c r="D19">
        <v>-10.008599999999999</v>
      </c>
      <c r="E19">
        <v>449.50060000000002</v>
      </c>
    </row>
    <row r="20" spans="2:5" x14ac:dyDescent="0.25">
      <c r="B20">
        <v>18</v>
      </c>
      <c r="C20">
        <v>-6.8999999999999999E-3</v>
      </c>
      <c r="D20">
        <v>-10.008100000000001</v>
      </c>
      <c r="E20">
        <v>477.49979999999999</v>
      </c>
    </row>
    <row r="21" spans="2:5" x14ac:dyDescent="0.25">
      <c r="B21">
        <v>19</v>
      </c>
      <c r="C21">
        <v>-2.4299999999999999E-2</v>
      </c>
      <c r="D21">
        <v>-10.007899999999999</v>
      </c>
      <c r="E21">
        <v>505.50060000000002</v>
      </c>
    </row>
    <row r="22" spans="2:5" x14ac:dyDescent="0.25">
      <c r="B22">
        <v>20</v>
      </c>
      <c r="C22">
        <v>4.7E-2</v>
      </c>
      <c r="D22">
        <v>-10.007199999999999</v>
      </c>
      <c r="E22">
        <v>533.50049999999999</v>
      </c>
    </row>
    <row r="23" spans="2:5" x14ac:dyDescent="0.25">
      <c r="B23">
        <v>21</v>
      </c>
      <c r="C23">
        <v>-1.9900000000000001E-2</v>
      </c>
      <c r="D23">
        <v>-10.0078</v>
      </c>
      <c r="E23">
        <v>561.50009999999997</v>
      </c>
    </row>
    <row r="24" spans="2:5" x14ac:dyDescent="0.25">
      <c r="B24">
        <v>22</v>
      </c>
      <c r="C24">
        <v>-2.6700000000000002E-2</v>
      </c>
      <c r="D24">
        <v>-10.006500000000001</v>
      </c>
      <c r="E24">
        <v>589.50099999999998</v>
      </c>
    </row>
    <row r="25" spans="2:5" x14ac:dyDescent="0.25">
      <c r="B25">
        <v>23</v>
      </c>
      <c r="C25">
        <v>-1.44E-2</v>
      </c>
      <c r="D25">
        <v>-10.007</v>
      </c>
      <c r="E25">
        <v>617.49980000000005</v>
      </c>
    </row>
    <row r="26" spans="2:5" x14ac:dyDescent="0.25">
      <c r="B26">
        <v>24</v>
      </c>
      <c r="C26">
        <v>3.2500000000000001E-2</v>
      </c>
      <c r="D26">
        <v>-10.007300000000001</v>
      </c>
      <c r="E26">
        <v>645.5009</v>
      </c>
    </row>
    <row r="27" spans="2:5" x14ac:dyDescent="0.25">
      <c r="B27">
        <v>25</v>
      </c>
      <c r="C27">
        <v>1.2800000000000001E-2</v>
      </c>
      <c r="D27">
        <v>-10.0077</v>
      </c>
      <c r="E27">
        <v>673.50019999999995</v>
      </c>
    </row>
    <row r="28" spans="2:5" x14ac:dyDescent="0.25">
      <c r="B28">
        <v>26</v>
      </c>
      <c r="C28">
        <v>4.0099999999999997E-2</v>
      </c>
      <c r="D28">
        <v>-10.0068</v>
      </c>
      <c r="E28">
        <v>701.50040000000001</v>
      </c>
    </row>
    <row r="29" spans="2:5" x14ac:dyDescent="0.25">
      <c r="B29">
        <v>27</v>
      </c>
      <c r="C29">
        <v>-2.9600000000000001E-2</v>
      </c>
      <c r="D29">
        <v>-10.007899999999999</v>
      </c>
      <c r="E29">
        <v>729.50009999999997</v>
      </c>
    </row>
    <row r="30" spans="2:5" x14ac:dyDescent="0.25">
      <c r="B30">
        <v>28</v>
      </c>
      <c r="C30">
        <v>1.6299999999999999E-2</v>
      </c>
      <c r="D30">
        <v>-10.0062</v>
      </c>
      <c r="E30">
        <v>757.50130000000001</v>
      </c>
    </row>
    <row r="31" spans="2:5" x14ac:dyDescent="0.25">
      <c r="B31">
        <v>29</v>
      </c>
      <c r="C31">
        <v>3.85E-2</v>
      </c>
      <c r="D31">
        <v>-10.006600000000001</v>
      </c>
      <c r="E31">
        <v>785.50049999999999</v>
      </c>
    </row>
    <row r="32" spans="2:5" x14ac:dyDescent="0.25">
      <c r="B32">
        <v>30</v>
      </c>
      <c r="C32">
        <v>-1.52E-2</v>
      </c>
      <c r="D32">
        <v>-10.006</v>
      </c>
      <c r="E32">
        <v>813.50059999999996</v>
      </c>
    </row>
    <row r="33" spans="2:5" x14ac:dyDescent="0.25">
      <c r="B33">
        <v>31</v>
      </c>
      <c r="C33">
        <v>-3.9399999999999998E-2</v>
      </c>
      <c r="D33">
        <v>-10.0053</v>
      </c>
      <c r="E33">
        <v>841.49980000000005</v>
      </c>
    </row>
    <row r="34" spans="2:5" x14ac:dyDescent="0.25">
      <c r="B34">
        <v>32</v>
      </c>
      <c r="C34">
        <v>1.7999999999999999E-2</v>
      </c>
      <c r="D34">
        <v>-10.0054</v>
      </c>
      <c r="E34">
        <v>869.50070000000005</v>
      </c>
    </row>
    <row r="35" spans="2:5" x14ac:dyDescent="0.25">
      <c r="B35">
        <v>33</v>
      </c>
      <c r="C35">
        <v>-2.8E-3</v>
      </c>
      <c r="D35">
        <v>-10.0059</v>
      </c>
      <c r="E35">
        <v>897.50019999999995</v>
      </c>
    </row>
    <row r="36" spans="2:5" x14ac:dyDescent="0.25">
      <c r="B36">
        <v>34</v>
      </c>
      <c r="C36">
        <v>-3.2099999999999997E-2</v>
      </c>
      <c r="D36">
        <v>-10.005699999999999</v>
      </c>
      <c r="E36">
        <v>925.50040000000001</v>
      </c>
    </row>
    <row r="37" spans="2:5" x14ac:dyDescent="0.25">
      <c r="B37">
        <v>35</v>
      </c>
      <c r="C37">
        <v>1.03E-2</v>
      </c>
      <c r="D37">
        <v>-10.006</v>
      </c>
      <c r="E37">
        <v>953.50030000000004</v>
      </c>
    </row>
    <row r="38" spans="2:5" x14ac:dyDescent="0.25">
      <c r="B38">
        <v>36</v>
      </c>
      <c r="C38">
        <v>-5.3E-3</v>
      </c>
      <c r="D38">
        <v>-10.005699999999999</v>
      </c>
      <c r="E38">
        <v>981.50109999999995</v>
      </c>
    </row>
    <row r="39" spans="2:5" x14ac:dyDescent="0.25">
      <c r="B39">
        <v>37</v>
      </c>
      <c r="C39">
        <v>-2.3199999999999998E-2</v>
      </c>
      <c r="D39">
        <v>-10.0052</v>
      </c>
      <c r="E39">
        <v>1009.5003</v>
      </c>
    </row>
    <row r="40" spans="2:5" x14ac:dyDescent="0.25">
      <c r="B40">
        <v>38</v>
      </c>
      <c r="C40">
        <v>-4.9299999999999997E-2</v>
      </c>
      <c r="D40">
        <v>-10.004899999999999</v>
      </c>
      <c r="E40">
        <v>1037.5003999999999</v>
      </c>
    </row>
    <row r="41" spans="2:5" x14ac:dyDescent="0.25">
      <c r="B41">
        <v>39</v>
      </c>
      <c r="C41">
        <v>-2.4199999999999999E-2</v>
      </c>
      <c r="D41">
        <v>-10.005699999999999</v>
      </c>
      <c r="E41">
        <v>1065.5003999999999</v>
      </c>
    </row>
    <row r="42" spans="2:5" x14ac:dyDescent="0.25">
      <c r="B42">
        <v>40</v>
      </c>
      <c r="C42">
        <v>-4.3900000000000002E-2</v>
      </c>
      <c r="D42">
        <v>-10.0052</v>
      </c>
      <c r="E42">
        <v>1093.5006000000001</v>
      </c>
    </row>
    <row r="43" spans="2:5" x14ac:dyDescent="0.25">
      <c r="B43">
        <v>41</v>
      </c>
      <c r="C43">
        <v>-4.1700000000000001E-2</v>
      </c>
      <c r="D43">
        <v>-10.0044</v>
      </c>
      <c r="E43">
        <v>1121.5001999999999</v>
      </c>
    </row>
    <row r="44" spans="2:5" x14ac:dyDescent="0.25">
      <c r="B44">
        <v>42</v>
      </c>
      <c r="C44">
        <v>-3.4700000000000002E-2</v>
      </c>
      <c r="D44">
        <v>-10.0036</v>
      </c>
      <c r="E44">
        <v>1149.5006000000001</v>
      </c>
    </row>
    <row r="45" spans="2:5" x14ac:dyDescent="0.25">
      <c r="B45">
        <v>43</v>
      </c>
      <c r="C45">
        <v>-1.6000000000000001E-3</v>
      </c>
      <c r="D45">
        <v>-10.0038</v>
      </c>
      <c r="E45">
        <v>1177.4999</v>
      </c>
    </row>
    <row r="46" spans="2:5" x14ac:dyDescent="0.25">
      <c r="B46">
        <v>44</v>
      </c>
      <c r="C46">
        <v>1.21E-2</v>
      </c>
      <c r="D46">
        <v>-10.003399999999999</v>
      </c>
      <c r="E46">
        <v>1205.5007000000001</v>
      </c>
    </row>
    <row r="47" spans="2:5" x14ac:dyDescent="0.25">
      <c r="B47">
        <v>45</v>
      </c>
      <c r="C47">
        <v>-8.6999999999999994E-3</v>
      </c>
      <c r="D47">
        <v>-10.003299999999999</v>
      </c>
      <c r="E47">
        <v>1233.5</v>
      </c>
    </row>
    <row r="48" spans="2:5" x14ac:dyDescent="0.25">
      <c r="B48">
        <v>46</v>
      </c>
      <c r="C48">
        <v>6.1000000000000004E-3</v>
      </c>
      <c r="D48">
        <v>-10.0031</v>
      </c>
      <c r="E48">
        <v>1261.5002999999999</v>
      </c>
    </row>
    <row r="49" spans="2:5" x14ac:dyDescent="0.25">
      <c r="B49">
        <v>47</v>
      </c>
      <c r="C49">
        <v>-6.2799999999999995E-2</v>
      </c>
      <c r="D49">
        <v>-10.0036</v>
      </c>
      <c r="E49">
        <v>1289.4999</v>
      </c>
    </row>
    <row r="50" spans="2:5" x14ac:dyDescent="0.25">
      <c r="B50">
        <v>48</v>
      </c>
      <c r="C50">
        <v>-1.3100000000000001E-2</v>
      </c>
      <c r="D50">
        <v>-10.002599999999999</v>
      </c>
      <c r="E50">
        <v>1317.5007000000001</v>
      </c>
    </row>
    <row r="51" spans="2:5" x14ac:dyDescent="0.25">
      <c r="B51">
        <v>49</v>
      </c>
      <c r="C51">
        <v>-3.5900000000000001E-2</v>
      </c>
      <c r="D51">
        <v>-10.0038</v>
      </c>
      <c r="E51">
        <v>1345.5001999999999</v>
      </c>
    </row>
    <row r="52" spans="2:5" x14ac:dyDescent="0.25">
      <c r="B52">
        <v>50</v>
      </c>
      <c r="C52">
        <v>-2.2599999999999999E-2</v>
      </c>
      <c r="D52">
        <v>-10.002800000000001</v>
      </c>
      <c r="E52">
        <v>1373.5</v>
      </c>
    </row>
    <row r="53" spans="2:5" x14ac:dyDescent="0.25">
      <c r="B53">
        <v>51</v>
      </c>
      <c r="C53">
        <v>-2.06E-2</v>
      </c>
      <c r="D53">
        <v>-10.0025</v>
      </c>
      <c r="E53">
        <v>1401.4993999999999</v>
      </c>
    </row>
    <row r="54" spans="2:5" x14ac:dyDescent="0.25">
      <c r="B54">
        <v>52</v>
      </c>
      <c r="C54">
        <v>2.7000000000000001E-3</v>
      </c>
      <c r="D54">
        <v>-10.0022</v>
      </c>
      <c r="E54">
        <v>1429.501</v>
      </c>
    </row>
    <row r="55" spans="2:5" x14ac:dyDescent="0.25">
      <c r="B55">
        <v>53</v>
      </c>
      <c r="C55">
        <v>-3.39E-2</v>
      </c>
      <c r="D55">
        <v>-10.002000000000001</v>
      </c>
      <c r="E55">
        <v>1457.5</v>
      </c>
    </row>
    <row r="56" spans="2:5" x14ac:dyDescent="0.25">
      <c r="B56">
        <v>54</v>
      </c>
      <c r="C56">
        <v>-2.8899999999999999E-2</v>
      </c>
      <c r="D56">
        <v>-10.002000000000001</v>
      </c>
      <c r="E56">
        <v>1485.5001999999999</v>
      </c>
    </row>
    <row r="57" spans="2:5" x14ac:dyDescent="0.25">
      <c r="B57">
        <v>55</v>
      </c>
      <c r="C57">
        <v>2.5000000000000001E-3</v>
      </c>
      <c r="D57">
        <v>-10.0031</v>
      </c>
      <c r="E57">
        <v>1513.4996000000001</v>
      </c>
    </row>
    <row r="58" spans="2:5" x14ac:dyDescent="0.25">
      <c r="B58">
        <v>56</v>
      </c>
      <c r="C58">
        <v>2.3199999999999998E-2</v>
      </c>
      <c r="D58">
        <v>-10.0031</v>
      </c>
      <c r="E58">
        <v>1541.5011999999999</v>
      </c>
    </row>
    <row r="59" spans="2:5" x14ac:dyDescent="0.25">
      <c r="B59">
        <v>57</v>
      </c>
      <c r="C59">
        <v>-8.9999999999999993E-3</v>
      </c>
      <c r="D59">
        <v>-10.0037</v>
      </c>
      <c r="E59">
        <v>1569.5001</v>
      </c>
    </row>
    <row r="60" spans="2:5" x14ac:dyDescent="0.25">
      <c r="B60">
        <v>58</v>
      </c>
      <c r="C60">
        <v>-1.4999999999999999E-2</v>
      </c>
      <c r="D60">
        <v>-10.0014</v>
      </c>
      <c r="E60">
        <v>1597.5001</v>
      </c>
    </row>
    <row r="61" spans="2:5" x14ac:dyDescent="0.25">
      <c r="B61">
        <v>59</v>
      </c>
      <c r="C61">
        <v>4.0000000000000001E-3</v>
      </c>
      <c r="D61">
        <v>-10.001300000000001</v>
      </c>
      <c r="E61">
        <v>1625.5003999999999</v>
      </c>
    </row>
    <row r="62" spans="2:5" x14ac:dyDescent="0.25">
      <c r="B62">
        <v>60</v>
      </c>
      <c r="C62">
        <v>-3.0000000000000001E-3</v>
      </c>
      <c r="D62">
        <v>-10.002800000000001</v>
      </c>
      <c r="E62">
        <v>1653.5008</v>
      </c>
    </row>
    <row r="63" spans="2:5" x14ac:dyDescent="0.25">
      <c r="B63">
        <v>61</v>
      </c>
      <c r="C63">
        <v>1.4200000000000001E-2</v>
      </c>
      <c r="D63">
        <v>-10.0009</v>
      </c>
      <c r="E63">
        <v>1681.5002999999999</v>
      </c>
    </row>
    <row r="64" spans="2:5" x14ac:dyDescent="0.25">
      <c r="B64">
        <v>62</v>
      </c>
      <c r="C64">
        <v>1.23E-2</v>
      </c>
      <c r="D64">
        <v>-10.0022</v>
      </c>
      <c r="E64">
        <v>1709.5007000000001</v>
      </c>
    </row>
    <row r="65" spans="2:5" x14ac:dyDescent="0.25">
      <c r="B65">
        <v>63</v>
      </c>
      <c r="C65">
        <v>-6.3E-3</v>
      </c>
      <c r="D65">
        <v>-10.0045</v>
      </c>
      <c r="E65">
        <v>1737.4999</v>
      </c>
    </row>
    <row r="66" spans="2:5" x14ac:dyDescent="0.25">
      <c r="B66">
        <v>64</v>
      </c>
      <c r="C66">
        <v>-3.1600000000000003E-2</v>
      </c>
      <c r="D66">
        <v>-10.004099999999999</v>
      </c>
      <c r="E66">
        <v>1765.5002999999999</v>
      </c>
    </row>
    <row r="67" spans="2:5" x14ac:dyDescent="0.25">
      <c r="B67">
        <v>65</v>
      </c>
      <c r="C67">
        <v>2.3900000000000001E-2</v>
      </c>
      <c r="D67">
        <v>-10.0021</v>
      </c>
      <c r="E67">
        <v>1793.5</v>
      </c>
    </row>
    <row r="68" spans="2:5" x14ac:dyDescent="0.25">
      <c r="B68">
        <v>66</v>
      </c>
      <c r="C68">
        <v>-1.6400000000000001E-2</v>
      </c>
      <c r="D68">
        <v>-10.001799999999999</v>
      </c>
      <c r="E68">
        <v>1821.5005000000001</v>
      </c>
    </row>
    <row r="69" spans="2:5" x14ac:dyDescent="0.25">
      <c r="B69">
        <v>67</v>
      </c>
      <c r="C69">
        <v>2.5000000000000001E-3</v>
      </c>
      <c r="D69">
        <v>-10.000299999999999</v>
      </c>
      <c r="E69">
        <v>1849.4998000000001</v>
      </c>
    </row>
    <row r="70" spans="2:5" x14ac:dyDescent="0.25">
      <c r="B70">
        <v>68</v>
      </c>
      <c r="C70">
        <v>-5.9999999999999995E-4</v>
      </c>
      <c r="D70">
        <v>-10.0029</v>
      </c>
      <c r="E70">
        <v>1877.5007000000001</v>
      </c>
    </row>
    <row r="71" spans="2:5" x14ac:dyDescent="0.25">
      <c r="B71">
        <v>69</v>
      </c>
      <c r="C71">
        <v>3.3000000000000002E-2</v>
      </c>
      <c r="D71">
        <v>-10</v>
      </c>
      <c r="E71">
        <v>1905.4999</v>
      </c>
    </row>
    <row r="72" spans="2:5" x14ac:dyDescent="0.25">
      <c r="B72">
        <v>70</v>
      </c>
      <c r="C72">
        <v>2.5000000000000001E-3</v>
      </c>
      <c r="D72">
        <v>-10.003299999999999</v>
      </c>
      <c r="E72">
        <v>1933.5001999999999</v>
      </c>
    </row>
    <row r="73" spans="2:5" x14ac:dyDescent="0.25">
      <c r="B73">
        <v>71</v>
      </c>
      <c r="C73">
        <v>2.2700000000000001E-2</v>
      </c>
      <c r="D73">
        <v>-10</v>
      </c>
      <c r="E73">
        <v>1961.4999</v>
      </c>
    </row>
    <row r="74" spans="2:5" x14ac:dyDescent="0.25">
      <c r="B74">
        <v>72</v>
      </c>
      <c r="C74">
        <v>-7.6E-3</v>
      </c>
      <c r="D74">
        <v>-10.000400000000001</v>
      </c>
      <c r="E74">
        <v>1989.5007000000001</v>
      </c>
    </row>
    <row r="75" spans="2:5" x14ac:dyDescent="0.25">
      <c r="B75">
        <v>73</v>
      </c>
      <c r="C75">
        <v>3.3599999999999998E-2</v>
      </c>
      <c r="D75">
        <v>-9.9999000000000002</v>
      </c>
      <c r="E75">
        <v>2017.5</v>
      </c>
    </row>
    <row r="76" spans="2:5" x14ac:dyDescent="0.25">
      <c r="B76">
        <v>74</v>
      </c>
      <c r="C76">
        <v>-1.9300000000000001E-2</v>
      </c>
      <c r="D76">
        <v>-10.002700000000001</v>
      </c>
      <c r="E76">
        <v>2045.5007000000001</v>
      </c>
    </row>
    <row r="77" spans="2:5" x14ac:dyDescent="0.25">
      <c r="B77">
        <v>75</v>
      </c>
      <c r="C77">
        <v>4.8999999999999998E-3</v>
      </c>
      <c r="D77">
        <v>-9.9992999999999999</v>
      </c>
      <c r="E77">
        <v>2073.5</v>
      </c>
    </row>
    <row r="78" spans="2:5" x14ac:dyDescent="0.25">
      <c r="B78">
        <v>76</v>
      </c>
      <c r="C78">
        <v>-2.8299999999999999E-2</v>
      </c>
      <c r="D78">
        <v>-10.000400000000001</v>
      </c>
      <c r="E78">
        <v>2101.4998999999998</v>
      </c>
    </row>
    <row r="79" spans="2:5" x14ac:dyDescent="0.25">
      <c r="B79">
        <v>77</v>
      </c>
      <c r="C79">
        <v>4.07E-2</v>
      </c>
      <c r="D79">
        <v>-9.9995999999999992</v>
      </c>
      <c r="E79">
        <v>2129.4996000000001</v>
      </c>
    </row>
    <row r="80" spans="2:5" x14ac:dyDescent="0.25">
      <c r="B80">
        <v>78</v>
      </c>
      <c r="C80">
        <v>-2.8999999999999998E-3</v>
      </c>
      <c r="D80">
        <v>-9.9989000000000008</v>
      </c>
      <c r="E80">
        <v>2157.5005999999998</v>
      </c>
    </row>
    <row r="81" spans="2:5" x14ac:dyDescent="0.25">
      <c r="B81">
        <v>79</v>
      </c>
      <c r="C81">
        <v>-1.9E-3</v>
      </c>
      <c r="D81">
        <v>-9.9985999999999997</v>
      </c>
      <c r="E81">
        <v>2185.5001999999999</v>
      </c>
    </row>
    <row r="82" spans="2:5" x14ac:dyDescent="0.25">
      <c r="B82">
        <v>80</v>
      </c>
      <c r="C82">
        <v>4.5600000000000002E-2</v>
      </c>
      <c r="D82">
        <v>-9.9984999999999999</v>
      </c>
      <c r="E82">
        <v>2213.5007000000001</v>
      </c>
    </row>
    <row r="83" spans="2:5" x14ac:dyDescent="0.25">
      <c r="B83">
        <v>81</v>
      </c>
      <c r="C83">
        <v>-6.9999999999999999E-4</v>
      </c>
      <c r="D83">
        <v>-9.9984000000000002</v>
      </c>
      <c r="E83">
        <v>2241.5</v>
      </c>
    </row>
    <row r="84" spans="2:5" x14ac:dyDescent="0.25">
      <c r="B84">
        <v>82</v>
      </c>
      <c r="C84">
        <v>1.61E-2</v>
      </c>
      <c r="D84">
        <v>-9.9983000000000004</v>
      </c>
      <c r="E84">
        <v>2269.5007000000001</v>
      </c>
    </row>
    <row r="85" spans="2:5" x14ac:dyDescent="0.25">
      <c r="B85">
        <v>83</v>
      </c>
      <c r="C85">
        <v>1.6299999999999999E-2</v>
      </c>
      <c r="D85">
        <v>-9.9984000000000002</v>
      </c>
      <c r="E85">
        <v>2297.4996000000001</v>
      </c>
    </row>
    <row r="86" spans="2:5" x14ac:dyDescent="0.25">
      <c r="B86">
        <v>84</v>
      </c>
      <c r="C86">
        <v>-1.6400000000000001E-2</v>
      </c>
      <c r="D86">
        <v>-10.000500000000001</v>
      </c>
      <c r="E86">
        <v>2325.5011</v>
      </c>
    </row>
    <row r="87" spans="2:5" x14ac:dyDescent="0.25">
      <c r="B87">
        <v>85</v>
      </c>
      <c r="C87">
        <v>3.0000000000000001E-3</v>
      </c>
      <c r="D87">
        <v>-9.9992999999999999</v>
      </c>
      <c r="E87">
        <v>2353.4994000000002</v>
      </c>
    </row>
    <row r="88" spans="2:5" x14ac:dyDescent="0.25">
      <c r="B88">
        <v>86</v>
      </c>
      <c r="C88">
        <v>7.0000000000000001E-3</v>
      </c>
      <c r="D88">
        <v>-9.9983000000000004</v>
      </c>
      <c r="E88">
        <v>2381.5005999999998</v>
      </c>
    </row>
    <row r="89" spans="2:5" x14ac:dyDescent="0.25">
      <c r="B89">
        <v>87</v>
      </c>
      <c r="C89">
        <v>-2.0199999999999999E-2</v>
      </c>
      <c r="D89">
        <v>-9.9981000000000009</v>
      </c>
      <c r="E89">
        <v>2409.4996999999998</v>
      </c>
    </row>
    <row r="90" spans="2:5" x14ac:dyDescent="0.25">
      <c r="B90">
        <v>88</v>
      </c>
      <c r="C90">
        <v>3.4700000000000002E-2</v>
      </c>
      <c r="D90">
        <v>-9.9977</v>
      </c>
      <c r="E90">
        <v>2437.5001000000002</v>
      </c>
    </row>
    <row r="91" spans="2:5" x14ac:dyDescent="0.25">
      <c r="B91">
        <v>89</v>
      </c>
      <c r="C91">
        <v>2.5000000000000001E-3</v>
      </c>
      <c r="D91">
        <v>-10.0001</v>
      </c>
      <c r="E91">
        <v>2465.4996000000001</v>
      </c>
    </row>
    <row r="92" spans="2:5" x14ac:dyDescent="0.25">
      <c r="B92">
        <v>90</v>
      </c>
      <c r="C92">
        <v>2.41E-2</v>
      </c>
      <c r="D92">
        <v>-9.9969000000000001</v>
      </c>
      <c r="E92">
        <v>2493.5007999999998</v>
      </c>
    </row>
    <row r="93" spans="2:5" x14ac:dyDescent="0.25">
      <c r="B93">
        <v>91</v>
      </c>
      <c r="C93">
        <v>-2.3300000000000001E-2</v>
      </c>
      <c r="D93">
        <v>-9.9984000000000002</v>
      </c>
      <c r="E93">
        <v>2521.4992999999999</v>
      </c>
    </row>
    <row r="94" spans="2:5" x14ac:dyDescent="0.25">
      <c r="B94">
        <v>92</v>
      </c>
      <c r="C94">
        <v>-1.49E-2</v>
      </c>
      <c r="D94">
        <v>-9.9992999999999999</v>
      </c>
      <c r="E94">
        <v>2549.5003000000002</v>
      </c>
    </row>
    <row r="95" spans="2:5" x14ac:dyDescent="0.25">
      <c r="B95">
        <v>93</v>
      </c>
      <c r="C95">
        <v>-2.0899999999999998E-2</v>
      </c>
      <c r="D95">
        <v>-9.9979999999999993</v>
      </c>
      <c r="E95">
        <v>2577.4996000000001</v>
      </c>
    </row>
    <row r="96" spans="2:5" x14ac:dyDescent="0.25">
      <c r="B96">
        <v>94</v>
      </c>
      <c r="C96">
        <v>1.55E-2</v>
      </c>
      <c r="D96">
        <v>-9.9963999999999995</v>
      </c>
      <c r="E96">
        <v>2605.5005000000001</v>
      </c>
    </row>
    <row r="97" spans="2:5" x14ac:dyDescent="0.25">
      <c r="B97">
        <v>95</v>
      </c>
      <c r="C97">
        <v>3.8999999999999998E-3</v>
      </c>
      <c r="D97">
        <v>-9.9977999999999998</v>
      </c>
      <c r="E97">
        <v>2633.4996000000001</v>
      </c>
    </row>
    <row r="98" spans="2:5" x14ac:dyDescent="0.25">
      <c r="B98">
        <v>96</v>
      </c>
      <c r="C98">
        <v>-1.18E-2</v>
      </c>
      <c r="D98">
        <v>-9.9976000000000003</v>
      </c>
      <c r="E98">
        <v>2661.5012000000002</v>
      </c>
    </row>
    <row r="99" spans="2:5" x14ac:dyDescent="0.25">
      <c r="B99">
        <v>97</v>
      </c>
      <c r="C99">
        <v>2.63E-2</v>
      </c>
      <c r="D99">
        <v>-9.9966000000000008</v>
      </c>
      <c r="E99">
        <v>2689.5001000000002</v>
      </c>
    </row>
    <row r="100" spans="2:5" x14ac:dyDescent="0.25">
      <c r="B100">
        <v>98</v>
      </c>
      <c r="C100">
        <v>-3.8899999999999997E-2</v>
      </c>
      <c r="D100">
        <v>-9.9956999999999994</v>
      </c>
      <c r="E100">
        <v>2717.5007000000001</v>
      </c>
    </row>
    <row r="101" spans="2:5" x14ac:dyDescent="0.25">
      <c r="B101">
        <v>99</v>
      </c>
      <c r="C101">
        <v>3.5400000000000001E-2</v>
      </c>
      <c r="D101">
        <v>-9.9975000000000005</v>
      </c>
      <c r="E101">
        <v>2745.4996999999998</v>
      </c>
    </row>
    <row r="102" spans="2:5" x14ac:dyDescent="0.25">
      <c r="B102">
        <v>100</v>
      </c>
      <c r="C102">
        <v>2.8299999999999999E-2</v>
      </c>
      <c r="D102">
        <v>-9.9970999999999997</v>
      </c>
      <c r="E102">
        <v>2773.5003999999999</v>
      </c>
    </row>
    <row r="103" spans="2:5" x14ac:dyDescent="0.25">
      <c r="B103">
        <v>101</v>
      </c>
      <c r="C103">
        <v>4.7699999999999999E-2</v>
      </c>
      <c r="D103">
        <v>-9.9960000000000004</v>
      </c>
      <c r="E103">
        <v>2801.5005999999998</v>
      </c>
    </row>
    <row r="104" spans="2:5" x14ac:dyDescent="0.25">
      <c r="B104">
        <v>102</v>
      </c>
      <c r="C104">
        <v>-2.0199999999999999E-2</v>
      </c>
      <c r="D104">
        <v>-9.9970999999999997</v>
      </c>
      <c r="E104">
        <v>2829.5005999999998</v>
      </c>
    </row>
    <row r="105" spans="2:5" x14ac:dyDescent="0.25">
      <c r="B105">
        <v>103</v>
      </c>
      <c r="C105">
        <v>-3.7699999999999997E-2</v>
      </c>
      <c r="D105">
        <v>-9.9954999999999998</v>
      </c>
      <c r="E105">
        <v>2857.4998999999998</v>
      </c>
    </row>
    <row r="106" spans="2:5" x14ac:dyDescent="0.25">
      <c r="B106">
        <v>104</v>
      </c>
      <c r="C106">
        <v>-4.3200000000000002E-2</v>
      </c>
      <c r="D106">
        <v>-9.9946999999999999</v>
      </c>
      <c r="E106">
        <v>2885.5007000000001</v>
      </c>
    </row>
    <row r="107" spans="2:5" x14ac:dyDescent="0.25">
      <c r="B107">
        <v>105</v>
      </c>
      <c r="C107">
        <v>-2.1299999999999999E-2</v>
      </c>
      <c r="D107">
        <v>-9.9968000000000004</v>
      </c>
      <c r="E107">
        <v>2913.5001999999999</v>
      </c>
    </row>
    <row r="108" spans="2:5" x14ac:dyDescent="0.25">
      <c r="B108">
        <v>106</v>
      </c>
      <c r="C108">
        <v>-6.0000000000000001E-3</v>
      </c>
      <c r="D108">
        <v>-9.9947999999999997</v>
      </c>
      <c r="E108">
        <v>2941.5011</v>
      </c>
    </row>
    <row r="109" spans="2:5" x14ac:dyDescent="0.25">
      <c r="B109">
        <v>107</v>
      </c>
      <c r="C109">
        <v>-2.12E-2</v>
      </c>
      <c r="D109">
        <v>-9.9948999999999995</v>
      </c>
      <c r="E109">
        <v>2969.4996999999998</v>
      </c>
    </row>
    <row r="110" spans="2:5" x14ac:dyDescent="0.25">
      <c r="B110">
        <v>108</v>
      </c>
      <c r="C110">
        <v>-7.1999999999999998E-3</v>
      </c>
      <c r="D110">
        <v>-9.9946999999999999</v>
      </c>
      <c r="E110">
        <v>2997.5011</v>
      </c>
    </row>
    <row r="111" spans="2:5" x14ac:dyDescent="0.25">
      <c r="B111">
        <v>109</v>
      </c>
      <c r="C111">
        <v>-1.9E-3</v>
      </c>
      <c r="D111">
        <v>-9.9961000000000002</v>
      </c>
      <c r="E111">
        <v>3025.5003000000002</v>
      </c>
    </row>
    <row r="112" spans="2:5" x14ac:dyDescent="0.25">
      <c r="B112">
        <v>110</v>
      </c>
      <c r="C112">
        <v>8.6999999999999994E-3</v>
      </c>
      <c r="D112">
        <v>-9.9957999999999991</v>
      </c>
      <c r="E112">
        <v>3053.5012000000002</v>
      </c>
    </row>
    <row r="113" spans="2:5" x14ac:dyDescent="0.25">
      <c r="B113">
        <v>111</v>
      </c>
      <c r="C113">
        <v>6.3E-3</v>
      </c>
      <c r="D113">
        <v>-9.9959000000000007</v>
      </c>
      <c r="E113">
        <v>3081.5007000000001</v>
      </c>
    </row>
    <row r="114" spans="2:5" x14ac:dyDescent="0.25">
      <c r="B114">
        <v>112</v>
      </c>
      <c r="C114">
        <v>2.5399999999999999E-2</v>
      </c>
      <c r="D114">
        <v>-9.9954999999999998</v>
      </c>
      <c r="E114">
        <v>3109.5010000000002</v>
      </c>
    </row>
    <row r="115" spans="2:5" x14ac:dyDescent="0.25">
      <c r="B115">
        <v>113</v>
      </c>
      <c r="C115">
        <v>3.4200000000000001E-2</v>
      </c>
      <c r="D115">
        <v>-9.9957999999999991</v>
      </c>
      <c r="E115">
        <v>3137.5001000000002</v>
      </c>
    </row>
    <row r="116" spans="2:5" x14ac:dyDescent="0.25">
      <c r="B116">
        <v>114</v>
      </c>
      <c r="C116">
        <v>9.7999999999999997E-3</v>
      </c>
      <c r="D116">
        <v>-9.9954999999999998</v>
      </c>
      <c r="E116">
        <v>3165.5011</v>
      </c>
    </row>
    <row r="117" spans="2:5" x14ac:dyDescent="0.25">
      <c r="B117">
        <v>115</v>
      </c>
      <c r="C117">
        <v>-4.1300000000000003E-2</v>
      </c>
      <c r="D117">
        <v>-9.9939999999999998</v>
      </c>
      <c r="E117">
        <v>3193.4998000000001</v>
      </c>
    </row>
    <row r="118" spans="2:5" x14ac:dyDescent="0.25">
      <c r="B118">
        <v>116</v>
      </c>
      <c r="C118">
        <v>-1.3599999999999999E-2</v>
      </c>
      <c r="D118">
        <v>-9.9936000000000007</v>
      </c>
      <c r="E118">
        <v>3221.5003000000002</v>
      </c>
    </row>
    <row r="119" spans="2:5" x14ac:dyDescent="0.25">
      <c r="B119">
        <v>117</v>
      </c>
      <c r="C119">
        <v>1.1299999999999999E-2</v>
      </c>
      <c r="D119">
        <v>-9.9937000000000005</v>
      </c>
      <c r="E119">
        <v>3249.4998999999998</v>
      </c>
    </row>
    <row r="120" spans="2:5" x14ac:dyDescent="0.25">
      <c r="B120">
        <v>118</v>
      </c>
      <c r="C120">
        <v>-1.4800000000000001E-2</v>
      </c>
      <c r="D120">
        <v>-9.9964999999999993</v>
      </c>
      <c r="E120">
        <v>3277.5007999999998</v>
      </c>
    </row>
    <row r="121" spans="2:5" x14ac:dyDescent="0.25">
      <c r="B121">
        <v>119</v>
      </c>
      <c r="C121">
        <v>1.8800000000000001E-2</v>
      </c>
      <c r="D121">
        <v>-9.9957999999999991</v>
      </c>
      <c r="E121">
        <v>3305.5</v>
      </c>
    </row>
    <row r="122" spans="2:5" x14ac:dyDescent="0.25">
      <c r="B122">
        <v>120</v>
      </c>
      <c r="C122">
        <v>2.35E-2</v>
      </c>
      <c r="D122">
        <v>-9.9972999999999992</v>
      </c>
      <c r="E122">
        <v>3333.5007000000001</v>
      </c>
    </row>
    <row r="123" spans="2:5" x14ac:dyDescent="0.25">
      <c r="B123">
        <v>121</v>
      </c>
      <c r="C123">
        <v>3.4599999999999999E-2</v>
      </c>
      <c r="D123">
        <v>-9.9949999999999992</v>
      </c>
      <c r="E123">
        <v>3361.4996999999998</v>
      </c>
    </row>
    <row r="124" spans="2:5" x14ac:dyDescent="0.25">
      <c r="B124">
        <v>122</v>
      </c>
      <c r="C124">
        <v>8.8000000000000005E-3</v>
      </c>
      <c r="D124">
        <v>-9.9923000000000002</v>
      </c>
      <c r="E124">
        <v>3385.7498000000001</v>
      </c>
    </row>
  </sheetData>
  <mergeCells count="1">
    <mergeCell ref="B1:E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4"/>
  <sheetViews>
    <sheetView topLeftCell="A11" workbookViewId="0">
      <selection activeCell="O28" sqref="O28:R149"/>
    </sheetView>
  </sheetViews>
  <sheetFormatPr defaultRowHeight="15" x14ac:dyDescent="0.25"/>
  <cols>
    <col min="2" max="2" width="9.140625" style="1"/>
    <col min="3" max="21" width="9.140625" style="2"/>
  </cols>
  <sheetData>
    <row r="1" spans="1:21" x14ac:dyDescent="0.25">
      <c r="B1" s="14" t="s">
        <v>4</v>
      </c>
      <c r="C1" s="14"/>
      <c r="D1" s="14"/>
      <c r="E1" s="14"/>
      <c r="G1" s="15" t="s">
        <v>5</v>
      </c>
      <c r="H1" s="15"/>
      <c r="I1" s="15"/>
      <c r="J1" s="15"/>
      <c r="L1" s="15"/>
      <c r="M1" s="15"/>
      <c r="N1" s="15"/>
      <c r="O1" s="15"/>
      <c r="R1" s="15"/>
      <c r="S1" s="15"/>
      <c r="T1" s="15"/>
      <c r="U1" s="15"/>
    </row>
    <row r="2" spans="1:21" x14ac:dyDescent="0.25">
      <c r="B2" s="1" t="s">
        <v>0</v>
      </c>
      <c r="C2" s="2" t="s">
        <v>8</v>
      </c>
      <c r="D2" s="2" t="s">
        <v>9</v>
      </c>
      <c r="E2" s="2" t="s">
        <v>10</v>
      </c>
      <c r="G2" s="2" t="s">
        <v>0</v>
      </c>
      <c r="H2" s="2" t="s">
        <v>8</v>
      </c>
      <c r="I2" s="2" t="s">
        <v>9</v>
      </c>
      <c r="J2" s="2" t="s">
        <v>10</v>
      </c>
    </row>
    <row r="3" spans="1:21" x14ac:dyDescent="0.25">
      <c r="A3" s="2"/>
      <c r="B3" s="2">
        <v>1</v>
      </c>
      <c r="G3" s="2">
        <v>1</v>
      </c>
    </row>
    <row r="4" spans="1:21" x14ac:dyDescent="0.25">
      <c r="A4" s="2"/>
      <c r="B4" s="2">
        <v>2</v>
      </c>
      <c r="C4" s="2">
        <v>25.0318</v>
      </c>
      <c r="D4" s="2">
        <v>-0.31680000000000003</v>
      </c>
      <c r="E4" s="2">
        <v>17.997499999999999</v>
      </c>
      <c r="G4" s="2">
        <v>2</v>
      </c>
      <c r="H4" s="2">
        <v>-24.965299999999999</v>
      </c>
      <c r="I4" s="2">
        <v>-0.2772</v>
      </c>
      <c r="J4" s="2">
        <v>18.0001</v>
      </c>
    </row>
    <row r="5" spans="1:21" x14ac:dyDescent="0.25">
      <c r="A5" s="2"/>
      <c r="B5" s="2">
        <v>3</v>
      </c>
      <c r="C5" s="2">
        <v>25.032</v>
      </c>
      <c r="D5" s="2">
        <v>-0.27800000000000002</v>
      </c>
      <c r="E5" s="2">
        <v>43.498199999999997</v>
      </c>
      <c r="G5" s="2">
        <v>3</v>
      </c>
      <c r="H5" s="2">
        <v>-24.9651</v>
      </c>
      <c r="I5" s="2">
        <v>-0.29799999999999999</v>
      </c>
      <c r="J5" s="2">
        <v>43.5002</v>
      </c>
    </row>
    <row r="6" spans="1:21" x14ac:dyDescent="0.25">
      <c r="A6" s="2"/>
      <c r="B6" s="2">
        <v>4</v>
      </c>
      <c r="C6" s="2">
        <v>25.033000000000001</v>
      </c>
      <c r="D6" s="2">
        <v>-0.22059999999999999</v>
      </c>
      <c r="E6" s="2">
        <v>71.497600000000006</v>
      </c>
      <c r="G6" s="2">
        <v>4</v>
      </c>
      <c r="H6" s="2">
        <v>-24.964700000000001</v>
      </c>
      <c r="I6" s="2">
        <v>-0.27989999999999998</v>
      </c>
      <c r="J6" s="2">
        <v>71.500100000000003</v>
      </c>
    </row>
    <row r="7" spans="1:21" x14ac:dyDescent="0.25">
      <c r="A7" s="2"/>
      <c r="B7" s="2">
        <v>5</v>
      </c>
      <c r="C7" s="2">
        <v>25.031600000000001</v>
      </c>
      <c r="D7" s="2">
        <v>-0.3231</v>
      </c>
      <c r="E7" s="2">
        <v>99.498699999999999</v>
      </c>
      <c r="G7" s="2">
        <v>5</v>
      </c>
      <c r="H7" s="2">
        <v>-24.964200000000002</v>
      </c>
      <c r="I7" s="2">
        <v>-0.32619999999999999</v>
      </c>
      <c r="J7" s="2">
        <v>99.500200000000007</v>
      </c>
    </row>
    <row r="8" spans="1:21" x14ac:dyDescent="0.25">
      <c r="A8" s="2"/>
      <c r="B8" s="2">
        <v>6</v>
      </c>
      <c r="C8" s="2">
        <v>25.033100000000001</v>
      </c>
      <c r="D8" s="2">
        <v>-0.29599999999999999</v>
      </c>
      <c r="E8" s="2">
        <v>127.4982</v>
      </c>
      <c r="G8" s="2">
        <v>6</v>
      </c>
      <c r="H8" s="2">
        <v>-24.965699999999998</v>
      </c>
      <c r="I8" s="2">
        <v>-0.30059999999999998</v>
      </c>
      <c r="J8" s="2">
        <v>127.50020000000001</v>
      </c>
    </row>
    <row r="9" spans="1:21" x14ac:dyDescent="0.25">
      <c r="A9" s="2"/>
      <c r="B9" s="2">
        <v>7</v>
      </c>
      <c r="C9" s="2">
        <v>25.034400000000002</v>
      </c>
      <c r="D9" s="2">
        <v>-0.315</v>
      </c>
      <c r="E9" s="2">
        <v>155.50139999999999</v>
      </c>
      <c r="G9" s="2">
        <v>7</v>
      </c>
      <c r="H9" s="2">
        <v>-24.9651</v>
      </c>
      <c r="I9" s="2">
        <v>-0.30159999999999998</v>
      </c>
      <c r="J9" s="2">
        <v>155.50030000000001</v>
      </c>
    </row>
    <row r="10" spans="1:21" x14ac:dyDescent="0.25">
      <c r="A10" s="2"/>
      <c r="B10" s="2">
        <v>8</v>
      </c>
      <c r="C10" s="2">
        <v>25.031600000000001</v>
      </c>
      <c r="D10" s="2">
        <v>-0.35099999999999998</v>
      </c>
      <c r="E10" s="2">
        <v>183.49780000000001</v>
      </c>
      <c r="G10" s="2">
        <v>8</v>
      </c>
      <c r="H10" s="2">
        <v>-24.965299999999999</v>
      </c>
      <c r="I10" s="2">
        <v>-0.312</v>
      </c>
      <c r="J10" s="2">
        <v>183.49959999999999</v>
      </c>
    </row>
    <row r="11" spans="1:21" x14ac:dyDescent="0.25">
      <c r="A11" s="2"/>
      <c r="B11" s="2">
        <v>9</v>
      </c>
      <c r="C11" s="2">
        <v>25.033100000000001</v>
      </c>
      <c r="D11" s="2">
        <v>-0.32800000000000001</v>
      </c>
      <c r="E11" s="2">
        <v>211.4973</v>
      </c>
      <c r="G11" s="2">
        <v>9</v>
      </c>
      <c r="H11" s="2">
        <v>-24.964500000000001</v>
      </c>
      <c r="I11" s="2">
        <v>-0.31040000000000001</v>
      </c>
      <c r="J11" s="2">
        <v>211.5008</v>
      </c>
    </row>
    <row r="12" spans="1:21" x14ac:dyDescent="0.25">
      <c r="A12" s="2"/>
      <c r="B12" s="2">
        <v>10</v>
      </c>
      <c r="C12" s="2">
        <v>25.032800000000002</v>
      </c>
      <c r="D12" s="2">
        <v>-0.30299999999999999</v>
      </c>
      <c r="E12" s="2">
        <v>239.49889999999999</v>
      </c>
      <c r="G12" s="2">
        <v>10</v>
      </c>
      <c r="H12" s="2">
        <v>-24.9649</v>
      </c>
      <c r="I12" s="2">
        <v>-0.29249999999999998</v>
      </c>
      <c r="J12" s="2">
        <v>239.49940000000001</v>
      </c>
    </row>
    <row r="13" spans="1:21" x14ac:dyDescent="0.25">
      <c r="A13" s="2"/>
      <c r="B13" s="2">
        <v>11</v>
      </c>
      <c r="C13" s="2">
        <v>25.0334</v>
      </c>
      <c r="D13" s="2">
        <v>-0.314</v>
      </c>
      <c r="E13" s="2">
        <v>267.4982</v>
      </c>
      <c r="G13" s="2">
        <v>11</v>
      </c>
      <c r="H13" s="2">
        <v>-24.964400000000001</v>
      </c>
      <c r="I13" s="2">
        <v>-0.30259999999999998</v>
      </c>
      <c r="J13" s="2">
        <v>267.49979999999999</v>
      </c>
    </row>
    <row r="14" spans="1:21" x14ac:dyDescent="0.25">
      <c r="A14" s="2"/>
      <c r="B14" s="2">
        <v>12</v>
      </c>
      <c r="C14" s="2">
        <v>25.033200000000001</v>
      </c>
      <c r="D14" s="2">
        <v>-0.29220000000000002</v>
      </c>
      <c r="E14" s="2">
        <v>295.49709999999999</v>
      </c>
      <c r="G14" s="2">
        <v>12</v>
      </c>
      <c r="H14" s="2">
        <v>-24.965599999999998</v>
      </c>
      <c r="I14" s="2">
        <v>-0.3135</v>
      </c>
      <c r="J14" s="2">
        <v>295.4991</v>
      </c>
    </row>
    <row r="15" spans="1:21" x14ac:dyDescent="0.25">
      <c r="A15" s="2"/>
      <c r="B15" s="2">
        <v>13</v>
      </c>
      <c r="C15" s="2">
        <v>25.031300000000002</v>
      </c>
      <c r="D15" s="2">
        <v>-0.29430000000000001</v>
      </c>
      <c r="E15" s="2">
        <v>323.49770000000001</v>
      </c>
      <c r="G15" s="2">
        <v>13</v>
      </c>
      <c r="H15" s="2">
        <v>-24.965599999999998</v>
      </c>
      <c r="I15" s="2">
        <v>-0.28199999999999997</v>
      </c>
      <c r="J15" s="2">
        <v>323.50009999999997</v>
      </c>
    </row>
    <row r="16" spans="1:21" x14ac:dyDescent="0.25">
      <c r="A16" s="2"/>
      <c r="B16" s="2">
        <v>14</v>
      </c>
      <c r="C16" s="2">
        <v>25.032900000000001</v>
      </c>
      <c r="D16" s="2">
        <v>-0.29420000000000002</v>
      </c>
      <c r="E16" s="2">
        <v>351.4982</v>
      </c>
      <c r="G16" s="2">
        <v>14</v>
      </c>
      <c r="H16" s="2">
        <v>-24.9651</v>
      </c>
      <c r="I16" s="2">
        <v>-0.32150000000000001</v>
      </c>
      <c r="J16" s="2">
        <v>351.50060000000002</v>
      </c>
    </row>
    <row r="17" spans="1:10" x14ac:dyDescent="0.25">
      <c r="A17" s="2"/>
      <c r="B17" s="2">
        <v>15</v>
      </c>
      <c r="C17" s="2">
        <v>25.033899999999999</v>
      </c>
      <c r="D17" s="2">
        <v>-0.32779999999999998</v>
      </c>
      <c r="E17" s="2">
        <v>379.50060000000002</v>
      </c>
      <c r="G17" s="2">
        <v>15</v>
      </c>
      <c r="H17" s="2">
        <v>-24.965699999999998</v>
      </c>
      <c r="I17" s="2">
        <v>-0.28339999999999999</v>
      </c>
      <c r="J17" s="2">
        <v>379.50060000000002</v>
      </c>
    </row>
    <row r="18" spans="1:10" x14ac:dyDescent="0.25">
      <c r="A18" s="2"/>
      <c r="B18" s="2">
        <v>16</v>
      </c>
      <c r="C18" s="2">
        <v>25.0336</v>
      </c>
      <c r="D18" s="2">
        <v>-0.30959999999999999</v>
      </c>
      <c r="E18" s="2">
        <v>407.50229999999999</v>
      </c>
      <c r="G18" s="2">
        <v>16</v>
      </c>
      <c r="H18" s="2">
        <v>-24.965199999999999</v>
      </c>
      <c r="I18" s="2">
        <v>-0.29620000000000002</v>
      </c>
      <c r="J18" s="2">
        <v>407.50009999999997</v>
      </c>
    </row>
    <row r="19" spans="1:10" x14ac:dyDescent="0.25">
      <c r="A19" s="2"/>
      <c r="B19" s="2">
        <v>17</v>
      </c>
      <c r="C19" s="2">
        <v>25.0334</v>
      </c>
      <c r="D19" s="2">
        <v>-0.30549999999999999</v>
      </c>
      <c r="E19" s="2">
        <v>435.49790000000002</v>
      </c>
      <c r="G19" s="2">
        <v>17</v>
      </c>
      <c r="H19" s="2">
        <v>-24.965599999999998</v>
      </c>
      <c r="I19" s="2">
        <v>-0.2717</v>
      </c>
      <c r="J19" s="2">
        <v>435.5</v>
      </c>
    </row>
    <row r="20" spans="1:10" x14ac:dyDescent="0.25">
      <c r="A20" s="2"/>
      <c r="B20" s="2">
        <v>18</v>
      </c>
      <c r="C20" s="2">
        <v>25.032699999999998</v>
      </c>
      <c r="D20" s="2">
        <v>-0.29949999999999999</v>
      </c>
      <c r="E20" s="2">
        <v>463.50009999999997</v>
      </c>
      <c r="G20" s="2">
        <v>18</v>
      </c>
      <c r="H20" s="2">
        <v>-24.9649</v>
      </c>
      <c r="I20" s="2">
        <v>-0.29509999999999997</v>
      </c>
      <c r="J20" s="2">
        <v>463.49959999999999</v>
      </c>
    </row>
    <row r="21" spans="1:10" x14ac:dyDescent="0.25">
      <c r="A21" s="2"/>
      <c r="B21" s="2">
        <v>19</v>
      </c>
      <c r="C21" s="2">
        <v>25.0336</v>
      </c>
      <c r="D21" s="2">
        <v>-0.29980000000000001</v>
      </c>
      <c r="E21" s="2">
        <v>491.4975</v>
      </c>
      <c r="G21" s="2">
        <v>19</v>
      </c>
      <c r="H21" s="2">
        <v>-24.965599999999998</v>
      </c>
      <c r="I21" s="2">
        <v>-0.27079999999999999</v>
      </c>
      <c r="J21" s="2">
        <v>491.49979999999999</v>
      </c>
    </row>
    <row r="22" spans="1:10" x14ac:dyDescent="0.25">
      <c r="A22" s="2"/>
      <c r="B22" s="2">
        <v>20</v>
      </c>
      <c r="C22" s="2">
        <v>25.0335</v>
      </c>
      <c r="D22" s="2">
        <v>-0.30669999999999997</v>
      </c>
      <c r="E22" s="2">
        <v>519.49969999999996</v>
      </c>
      <c r="G22" s="2">
        <v>20</v>
      </c>
      <c r="H22" s="2">
        <v>-24.965199999999999</v>
      </c>
      <c r="I22" s="2">
        <v>-0.28070000000000001</v>
      </c>
      <c r="J22" s="2">
        <v>519.49950000000001</v>
      </c>
    </row>
    <row r="23" spans="1:10" x14ac:dyDescent="0.25">
      <c r="A23" s="2"/>
      <c r="B23" s="2">
        <v>21</v>
      </c>
      <c r="C23" s="2">
        <v>25.032900000000001</v>
      </c>
      <c r="D23" s="2">
        <v>-0.30640000000000001</v>
      </c>
      <c r="E23" s="2">
        <v>547.49919999999997</v>
      </c>
      <c r="G23" s="2">
        <v>21</v>
      </c>
      <c r="H23" s="2">
        <v>-24.965199999999999</v>
      </c>
      <c r="I23" s="2">
        <v>-0.28920000000000001</v>
      </c>
      <c r="J23" s="2">
        <v>547.49919999999997</v>
      </c>
    </row>
    <row r="24" spans="1:10" x14ac:dyDescent="0.25">
      <c r="A24" s="2"/>
      <c r="B24" s="2">
        <v>22</v>
      </c>
      <c r="C24" s="2">
        <v>25.033000000000001</v>
      </c>
      <c r="D24" s="2">
        <v>-0.33239999999999997</v>
      </c>
      <c r="E24" s="2">
        <v>575.50120000000004</v>
      </c>
      <c r="G24" s="2">
        <v>22</v>
      </c>
      <c r="H24" s="2">
        <v>-24.965599999999998</v>
      </c>
      <c r="I24" s="2">
        <v>-0.30509999999999998</v>
      </c>
      <c r="J24" s="2">
        <v>575.49919999999997</v>
      </c>
    </row>
    <row r="25" spans="1:10" x14ac:dyDescent="0.25">
      <c r="A25" s="2"/>
      <c r="B25" s="2">
        <v>23</v>
      </c>
      <c r="C25" s="2">
        <v>25.0334</v>
      </c>
      <c r="D25" s="2">
        <v>-0.3145</v>
      </c>
      <c r="E25" s="2">
        <v>603.49670000000003</v>
      </c>
      <c r="G25" s="2">
        <v>23</v>
      </c>
      <c r="H25" s="2">
        <v>-24.965199999999999</v>
      </c>
      <c r="I25" s="2">
        <v>-0.29470000000000002</v>
      </c>
      <c r="J25" s="2">
        <v>603.50109999999995</v>
      </c>
    </row>
    <row r="26" spans="1:10" x14ac:dyDescent="0.25">
      <c r="A26" s="2"/>
      <c r="B26" s="2">
        <v>24</v>
      </c>
      <c r="C26" s="2">
        <v>25.033000000000001</v>
      </c>
      <c r="D26" s="2">
        <v>-0.32029999999999997</v>
      </c>
      <c r="E26" s="2">
        <v>631.49749999999995</v>
      </c>
      <c r="G26" s="2">
        <v>24</v>
      </c>
      <c r="H26" s="2">
        <v>-24.966200000000001</v>
      </c>
      <c r="I26" s="2">
        <v>-0.31190000000000001</v>
      </c>
      <c r="J26" s="2">
        <v>631.49919999999997</v>
      </c>
    </row>
    <row r="27" spans="1:10" x14ac:dyDescent="0.25">
      <c r="A27" s="2"/>
      <c r="B27" s="2">
        <v>25</v>
      </c>
      <c r="C27" s="2">
        <v>25.032800000000002</v>
      </c>
      <c r="D27" s="2">
        <v>-0.31490000000000001</v>
      </c>
      <c r="E27" s="2">
        <v>659.50189999999998</v>
      </c>
      <c r="G27" s="2">
        <v>25</v>
      </c>
      <c r="H27" s="2">
        <v>-24.964600000000001</v>
      </c>
      <c r="I27" s="2">
        <v>-0.2954</v>
      </c>
      <c r="J27" s="2">
        <v>659.49969999999996</v>
      </c>
    </row>
    <row r="28" spans="1:10" x14ac:dyDescent="0.25">
      <c r="A28" s="2"/>
      <c r="B28" s="2">
        <v>26</v>
      </c>
      <c r="C28" s="2">
        <v>25.0335</v>
      </c>
      <c r="D28" s="2">
        <v>-0.3155</v>
      </c>
      <c r="E28" s="2">
        <v>687.49749999999995</v>
      </c>
      <c r="G28" s="2">
        <v>26</v>
      </c>
      <c r="H28" s="2">
        <v>-24.965399999999999</v>
      </c>
      <c r="I28" s="2">
        <v>-0.30840000000000001</v>
      </c>
      <c r="J28" s="2">
        <v>687.49919999999997</v>
      </c>
    </row>
    <row r="29" spans="1:10" x14ac:dyDescent="0.25">
      <c r="A29" s="2"/>
      <c r="B29" s="2">
        <v>27</v>
      </c>
      <c r="C29" s="2">
        <v>25.033200000000001</v>
      </c>
      <c r="D29" s="2">
        <v>-0.30049999999999999</v>
      </c>
      <c r="E29" s="2">
        <v>715.4991</v>
      </c>
      <c r="G29" s="2">
        <v>27</v>
      </c>
      <c r="H29" s="2">
        <v>-24.965499999999999</v>
      </c>
      <c r="I29" s="2">
        <v>-0.2928</v>
      </c>
      <c r="J29" s="2">
        <v>715.49929999999995</v>
      </c>
    </row>
    <row r="30" spans="1:10" x14ac:dyDescent="0.25">
      <c r="A30" s="2"/>
      <c r="B30" s="2">
        <v>28</v>
      </c>
      <c r="C30" s="2">
        <v>25.032800000000002</v>
      </c>
      <c r="D30" s="2">
        <v>-0.33260000000000001</v>
      </c>
      <c r="E30" s="2">
        <v>743.49860000000001</v>
      </c>
      <c r="G30" s="2">
        <v>28</v>
      </c>
      <c r="H30" s="2">
        <v>-24.966100000000001</v>
      </c>
      <c r="I30" s="2">
        <v>-0.2989</v>
      </c>
      <c r="J30" s="2">
        <v>743.49980000000005</v>
      </c>
    </row>
    <row r="31" spans="1:10" x14ac:dyDescent="0.25">
      <c r="A31" s="2"/>
      <c r="B31" s="2">
        <v>29</v>
      </c>
      <c r="C31" s="2">
        <v>25.033200000000001</v>
      </c>
      <c r="D31" s="2">
        <v>-0.30180000000000001</v>
      </c>
      <c r="E31" s="2">
        <v>771.49969999999996</v>
      </c>
      <c r="G31" s="2">
        <v>29</v>
      </c>
      <c r="H31" s="2">
        <v>-24.965199999999999</v>
      </c>
      <c r="I31" s="2">
        <v>-0.28470000000000001</v>
      </c>
      <c r="J31" s="2">
        <v>771.49990000000003</v>
      </c>
    </row>
    <row r="32" spans="1:10" x14ac:dyDescent="0.25">
      <c r="A32" s="2"/>
      <c r="B32" s="2">
        <v>30</v>
      </c>
      <c r="C32" s="2">
        <v>25.032299999999999</v>
      </c>
      <c r="D32" s="2">
        <v>-0.33289999999999997</v>
      </c>
      <c r="E32" s="2">
        <v>799.49869999999999</v>
      </c>
      <c r="G32" s="2">
        <v>30</v>
      </c>
      <c r="H32" s="2">
        <v>-24.965800000000002</v>
      </c>
      <c r="I32" s="2">
        <v>-0.30099999999999999</v>
      </c>
      <c r="J32" s="2">
        <v>799.5</v>
      </c>
    </row>
    <row r="33" spans="1:10" x14ac:dyDescent="0.25">
      <c r="A33" s="2"/>
      <c r="B33" s="2">
        <v>31</v>
      </c>
      <c r="C33" s="2">
        <v>25.033200000000001</v>
      </c>
      <c r="D33" s="2">
        <v>-0.30499999999999999</v>
      </c>
      <c r="E33" s="2">
        <v>827.49749999999995</v>
      </c>
      <c r="G33" s="2">
        <v>31</v>
      </c>
      <c r="H33" s="2">
        <v>-24.965299999999999</v>
      </c>
      <c r="I33" s="2">
        <v>-0.27600000000000002</v>
      </c>
      <c r="J33" s="2">
        <v>827.49940000000004</v>
      </c>
    </row>
    <row r="34" spans="1:10" x14ac:dyDescent="0.25">
      <c r="A34" s="2"/>
      <c r="B34" s="2">
        <v>32</v>
      </c>
      <c r="C34" s="2">
        <v>25.033000000000001</v>
      </c>
      <c r="D34" s="2">
        <v>-0.32040000000000002</v>
      </c>
      <c r="E34" s="2">
        <v>855.50160000000005</v>
      </c>
      <c r="G34" s="2">
        <v>32</v>
      </c>
      <c r="H34" s="2">
        <v>-24.9651</v>
      </c>
      <c r="I34" s="2">
        <v>-0.29549999999999998</v>
      </c>
      <c r="J34" s="2">
        <v>855.49980000000005</v>
      </c>
    </row>
    <row r="35" spans="1:10" x14ac:dyDescent="0.25">
      <c r="A35" s="2"/>
      <c r="B35" s="2">
        <v>33</v>
      </c>
      <c r="C35" s="2">
        <v>25.032</v>
      </c>
      <c r="D35" s="2">
        <v>-0.32319999999999999</v>
      </c>
      <c r="E35" s="2">
        <v>883.49950000000001</v>
      </c>
      <c r="G35" s="2">
        <v>33</v>
      </c>
      <c r="H35" s="2">
        <v>-24.966000000000001</v>
      </c>
      <c r="I35" s="2">
        <v>-0.30499999999999999</v>
      </c>
      <c r="J35" s="2">
        <v>883.50030000000004</v>
      </c>
    </row>
    <row r="36" spans="1:10" x14ac:dyDescent="0.25">
      <c r="A36" s="2"/>
      <c r="B36" s="2">
        <v>34</v>
      </c>
      <c r="C36" s="2">
        <v>25.0336</v>
      </c>
      <c r="D36" s="2">
        <v>-0.2853</v>
      </c>
      <c r="E36" s="2">
        <v>911.50049999999999</v>
      </c>
      <c r="G36" s="2">
        <v>34</v>
      </c>
      <c r="H36" s="2">
        <v>-24.965499999999999</v>
      </c>
      <c r="I36" s="2">
        <v>-0.27650000000000002</v>
      </c>
      <c r="J36" s="2">
        <v>911.49990000000003</v>
      </c>
    </row>
    <row r="37" spans="1:10" x14ac:dyDescent="0.25">
      <c r="A37" s="2"/>
      <c r="B37" s="2">
        <v>35</v>
      </c>
      <c r="C37" s="2">
        <v>25.0321</v>
      </c>
      <c r="D37" s="2">
        <v>-0.30819999999999997</v>
      </c>
      <c r="E37" s="2">
        <v>939.49789999999996</v>
      </c>
      <c r="G37" s="2">
        <v>35</v>
      </c>
      <c r="H37" s="2">
        <v>-24.965199999999999</v>
      </c>
      <c r="I37" s="2">
        <v>-0.29480000000000001</v>
      </c>
      <c r="J37" s="2">
        <v>939.50040000000001</v>
      </c>
    </row>
    <row r="38" spans="1:10" x14ac:dyDescent="0.25">
      <c r="A38" s="2"/>
      <c r="B38" s="2">
        <v>36</v>
      </c>
      <c r="C38" s="2">
        <v>25.032699999999998</v>
      </c>
      <c r="D38" s="2">
        <v>-0.29260000000000003</v>
      </c>
      <c r="E38" s="2">
        <v>967.50049999999999</v>
      </c>
      <c r="G38" s="2">
        <v>36</v>
      </c>
      <c r="H38" s="2">
        <v>-24.965299999999999</v>
      </c>
      <c r="I38" s="2">
        <v>-0.28139999999999998</v>
      </c>
      <c r="J38" s="2">
        <v>967.49980000000005</v>
      </c>
    </row>
    <row r="39" spans="1:10" x14ac:dyDescent="0.25">
      <c r="A39" s="2"/>
      <c r="B39" s="2">
        <v>37</v>
      </c>
      <c r="C39" s="2">
        <v>25.0335</v>
      </c>
      <c r="D39" s="2">
        <v>-0.31850000000000001</v>
      </c>
      <c r="E39" s="2">
        <v>995.50019999999995</v>
      </c>
      <c r="G39" s="2">
        <v>37</v>
      </c>
      <c r="H39" s="2">
        <v>-24.964300000000001</v>
      </c>
      <c r="I39" s="2">
        <v>-0.31369999999999998</v>
      </c>
      <c r="J39" s="2">
        <v>995.5</v>
      </c>
    </row>
    <row r="40" spans="1:10" x14ac:dyDescent="0.25">
      <c r="A40" s="2"/>
      <c r="B40" s="2">
        <v>38</v>
      </c>
      <c r="C40" s="2">
        <v>25.032800000000002</v>
      </c>
      <c r="D40" s="2">
        <v>-0.3236</v>
      </c>
      <c r="E40" s="2">
        <v>1023.5</v>
      </c>
      <c r="G40" s="2">
        <v>38</v>
      </c>
      <c r="H40" s="2">
        <v>-24.964300000000001</v>
      </c>
      <c r="I40" s="2">
        <v>-0.31080000000000002</v>
      </c>
      <c r="J40" s="2">
        <v>1023.4992999999999</v>
      </c>
    </row>
    <row r="41" spans="1:10" x14ac:dyDescent="0.25">
      <c r="A41" s="2"/>
      <c r="B41" s="2">
        <v>39</v>
      </c>
      <c r="C41" s="2">
        <v>25.033300000000001</v>
      </c>
      <c r="D41" s="2">
        <v>-0.32269999999999999</v>
      </c>
      <c r="E41" s="2">
        <v>1051.5008</v>
      </c>
      <c r="G41" s="2">
        <v>39</v>
      </c>
      <c r="H41" s="2">
        <v>-24.965199999999999</v>
      </c>
      <c r="I41" s="2">
        <v>-0.30969999999999998</v>
      </c>
      <c r="J41" s="2">
        <v>1051.4997000000001</v>
      </c>
    </row>
    <row r="42" spans="1:10" x14ac:dyDescent="0.25">
      <c r="A42" s="2"/>
      <c r="B42" s="2">
        <v>40</v>
      </c>
      <c r="C42" s="2">
        <v>25.033000000000001</v>
      </c>
      <c r="D42" s="2">
        <v>-0.30109999999999998</v>
      </c>
      <c r="E42" s="2">
        <v>1079.4987000000001</v>
      </c>
      <c r="G42" s="2">
        <v>40</v>
      </c>
      <c r="H42" s="2">
        <v>-24.964200000000002</v>
      </c>
      <c r="I42" s="2">
        <v>-0.3332</v>
      </c>
      <c r="J42" s="2">
        <v>1079.499</v>
      </c>
    </row>
    <row r="43" spans="1:10" x14ac:dyDescent="0.25">
      <c r="A43" s="2"/>
      <c r="B43" s="2">
        <v>41</v>
      </c>
      <c r="C43" s="2">
        <v>25.032800000000002</v>
      </c>
      <c r="D43" s="2">
        <v>-0.3004</v>
      </c>
      <c r="E43" s="2">
        <v>1107.5011</v>
      </c>
      <c r="G43" s="2">
        <v>41</v>
      </c>
      <c r="H43" s="2">
        <v>-24.965299999999999</v>
      </c>
      <c r="I43" s="2">
        <v>-0.28260000000000002</v>
      </c>
      <c r="J43" s="2">
        <v>1107.4994999999999</v>
      </c>
    </row>
    <row r="44" spans="1:10" x14ac:dyDescent="0.25">
      <c r="A44" s="2"/>
      <c r="B44" s="2">
        <v>42</v>
      </c>
      <c r="C44" s="2">
        <v>25.033200000000001</v>
      </c>
      <c r="D44" s="2">
        <v>-0.33939999999999998</v>
      </c>
      <c r="E44" s="2">
        <v>1135.4983999999999</v>
      </c>
      <c r="G44" s="2">
        <v>42</v>
      </c>
      <c r="H44" s="2">
        <v>-24.965299999999999</v>
      </c>
      <c r="I44" s="2">
        <v>-0.29110000000000003</v>
      </c>
      <c r="J44" s="2">
        <v>1135.4991</v>
      </c>
    </row>
    <row r="45" spans="1:10" x14ac:dyDescent="0.25">
      <c r="A45" s="2"/>
      <c r="B45" s="2">
        <v>43</v>
      </c>
      <c r="C45" s="2">
        <v>25.032599999999999</v>
      </c>
      <c r="D45" s="2">
        <v>-0.29820000000000002</v>
      </c>
      <c r="E45" s="2">
        <v>1163.4974999999999</v>
      </c>
      <c r="G45" s="2">
        <v>43</v>
      </c>
      <c r="H45" s="2">
        <v>-24.965199999999999</v>
      </c>
      <c r="I45" s="2">
        <v>-0.28910000000000002</v>
      </c>
      <c r="J45" s="2">
        <v>1163.4999</v>
      </c>
    </row>
    <row r="46" spans="1:10" x14ac:dyDescent="0.25">
      <c r="A46" s="2"/>
      <c r="B46" s="2">
        <v>44</v>
      </c>
      <c r="C46" s="2">
        <v>25.033300000000001</v>
      </c>
      <c r="D46" s="2">
        <v>-0.29089999999999999</v>
      </c>
      <c r="E46" s="2">
        <v>1191.4976999999999</v>
      </c>
      <c r="G46" s="2">
        <v>44</v>
      </c>
      <c r="H46" s="2">
        <v>-24.965299999999999</v>
      </c>
      <c r="I46" s="2">
        <v>-0.30430000000000001</v>
      </c>
      <c r="J46" s="2">
        <v>1191.4992999999999</v>
      </c>
    </row>
    <row r="47" spans="1:10" x14ac:dyDescent="0.25">
      <c r="A47" s="2"/>
      <c r="B47" s="2">
        <v>45</v>
      </c>
      <c r="C47" s="2">
        <v>25.032399999999999</v>
      </c>
      <c r="D47" s="2">
        <v>-0.30499999999999999</v>
      </c>
      <c r="E47" s="2">
        <v>1219.498</v>
      </c>
      <c r="G47" s="2">
        <v>45</v>
      </c>
      <c r="H47" s="2">
        <v>-24.9648</v>
      </c>
      <c r="I47" s="2">
        <v>-0.30530000000000002</v>
      </c>
      <c r="J47" s="2">
        <v>1219.4997000000001</v>
      </c>
    </row>
    <row r="48" spans="1:10" x14ac:dyDescent="0.25">
      <c r="A48" s="2"/>
      <c r="B48" s="2">
        <v>46</v>
      </c>
      <c r="C48" s="2">
        <v>25.032699999999998</v>
      </c>
      <c r="D48" s="2">
        <v>-0.31430000000000002</v>
      </c>
      <c r="E48" s="2">
        <v>1247.5021999999999</v>
      </c>
      <c r="G48" s="2">
        <v>46</v>
      </c>
      <c r="H48" s="2">
        <v>-24.9649</v>
      </c>
      <c r="I48" s="2">
        <v>-0.3246</v>
      </c>
      <c r="J48" s="2">
        <v>1247.5</v>
      </c>
    </row>
    <row r="49" spans="1:10" x14ac:dyDescent="0.25">
      <c r="A49" s="2"/>
      <c r="B49" s="2">
        <v>47</v>
      </c>
      <c r="C49" s="2">
        <v>25.032699999999998</v>
      </c>
      <c r="D49" s="2">
        <v>-0.32140000000000002</v>
      </c>
      <c r="E49" s="2">
        <v>1275.498</v>
      </c>
      <c r="G49" s="2">
        <v>47</v>
      </c>
      <c r="H49" s="2">
        <v>-24.964700000000001</v>
      </c>
      <c r="I49" s="2">
        <v>-0.31409999999999999</v>
      </c>
      <c r="J49" s="2">
        <v>1275.4999</v>
      </c>
    </row>
    <row r="50" spans="1:10" x14ac:dyDescent="0.25">
      <c r="A50" s="2"/>
      <c r="B50" s="2">
        <v>48</v>
      </c>
      <c r="C50" s="2">
        <v>25.032800000000002</v>
      </c>
      <c r="D50" s="2">
        <v>-0.30740000000000001</v>
      </c>
      <c r="E50" s="2">
        <v>1303.5006000000001</v>
      </c>
      <c r="G50" s="2">
        <v>48</v>
      </c>
      <c r="H50" s="2">
        <v>-24.9651</v>
      </c>
      <c r="I50" s="2">
        <v>-0.3211</v>
      </c>
      <c r="J50" s="2">
        <v>1303.4996000000001</v>
      </c>
    </row>
    <row r="51" spans="1:10" x14ac:dyDescent="0.25">
      <c r="A51" s="2"/>
      <c r="B51" s="2">
        <v>49</v>
      </c>
      <c r="C51" s="2">
        <v>25.033100000000001</v>
      </c>
      <c r="D51" s="2">
        <v>-0.32240000000000002</v>
      </c>
      <c r="E51" s="2">
        <v>1331.4991</v>
      </c>
      <c r="G51" s="2">
        <v>49</v>
      </c>
      <c r="H51" s="2">
        <v>-24.964700000000001</v>
      </c>
      <c r="I51" s="2">
        <v>-0.30980000000000002</v>
      </c>
      <c r="J51" s="2">
        <v>1331.4993999999999</v>
      </c>
    </row>
    <row r="52" spans="1:10" x14ac:dyDescent="0.25">
      <c r="A52" s="2"/>
      <c r="B52" s="2">
        <v>50</v>
      </c>
      <c r="C52" s="2">
        <v>25.033000000000001</v>
      </c>
      <c r="D52" s="2">
        <v>-0.31059999999999999</v>
      </c>
      <c r="E52" s="2">
        <v>1359.4979000000001</v>
      </c>
      <c r="G52" s="2">
        <v>50</v>
      </c>
      <c r="H52" s="2">
        <v>-24.965299999999999</v>
      </c>
      <c r="I52" s="2">
        <v>-0.30059999999999998</v>
      </c>
      <c r="J52" s="2">
        <v>1359.4998000000001</v>
      </c>
    </row>
    <row r="53" spans="1:10" x14ac:dyDescent="0.25">
      <c r="A53" s="2"/>
      <c r="B53" s="2">
        <v>51</v>
      </c>
      <c r="C53" s="2">
        <v>25.032299999999999</v>
      </c>
      <c r="D53" s="2">
        <v>-0.31140000000000001</v>
      </c>
      <c r="E53" s="2">
        <v>1387.4971</v>
      </c>
      <c r="G53" s="2">
        <v>51</v>
      </c>
      <c r="H53" s="2">
        <v>-24.965199999999999</v>
      </c>
      <c r="I53" s="2">
        <v>-0.29549999999999998</v>
      </c>
      <c r="J53" s="2">
        <v>1387.4993999999999</v>
      </c>
    </row>
    <row r="54" spans="1:10" x14ac:dyDescent="0.25">
      <c r="A54" s="2"/>
      <c r="B54" s="2">
        <v>52</v>
      </c>
      <c r="C54" s="2">
        <v>25.032699999999998</v>
      </c>
      <c r="D54" s="2">
        <v>-0.3044</v>
      </c>
      <c r="E54" s="2">
        <v>1415.5003999999999</v>
      </c>
      <c r="G54" s="2">
        <v>52</v>
      </c>
      <c r="H54" s="2">
        <v>-24.964700000000001</v>
      </c>
      <c r="I54" s="2">
        <v>-0.30330000000000001</v>
      </c>
      <c r="J54" s="2">
        <v>1415.5001</v>
      </c>
    </row>
    <row r="55" spans="1:10" x14ac:dyDescent="0.25">
      <c r="A55" s="2"/>
      <c r="B55" s="2">
        <v>53</v>
      </c>
      <c r="C55" s="2">
        <v>25.0318</v>
      </c>
      <c r="D55" s="2">
        <v>-0.2954</v>
      </c>
      <c r="E55" s="2">
        <v>1443.4972</v>
      </c>
      <c r="G55" s="2">
        <v>53</v>
      </c>
      <c r="H55" s="2">
        <v>-24.965299999999999</v>
      </c>
      <c r="I55" s="2">
        <v>-0.29620000000000002</v>
      </c>
      <c r="J55" s="2">
        <v>1443.5001999999999</v>
      </c>
    </row>
    <row r="56" spans="1:10" x14ac:dyDescent="0.25">
      <c r="A56" s="2"/>
      <c r="B56" s="2">
        <v>54</v>
      </c>
      <c r="C56" s="2">
        <v>25.032900000000001</v>
      </c>
      <c r="D56" s="2">
        <v>-0.30449999999999999</v>
      </c>
      <c r="E56" s="2">
        <v>1471.4973</v>
      </c>
      <c r="G56" s="2">
        <v>54</v>
      </c>
      <c r="H56" s="2">
        <v>-24.965399999999999</v>
      </c>
      <c r="I56" s="2">
        <v>-0.29409999999999997</v>
      </c>
      <c r="J56" s="2">
        <v>1471.4996000000001</v>
      </c>
    </row>
    <row r="57" spans="1:10" x14ac:dyDescent="0.25">
      <c r="A57" s="2"/>
      <c r="B57" s="2">
        <v>55</v>
      </c>
      <c r="C57" s="2">
        <v>25.032900000000001</v>
      </c>
      <c r="D57" s="2">
        <v>-0.2863</v>
      </c>
      <c r="E57" s="2">
        <v>1499.5019</v>
      </c>
      <c r="G57" s="2">
        <v>55</v>
      </c>
      <c r="H57" s="2">
        <v>-24.9648</v>
      </c>
      <c r="I57" s="2">
        <v>-0.28100000000000003</v>
      </c>
      <c r="J57" s="2">
        <v>1499.5001999999999</v>
      </c>
    </row>
    <row r="58" spans="1:10" x14ac:dyDescent="0.25">
      <c r="A58" s="2"/>
      <c r="B58" s="2">
        <v>56</v>
      </c>
      <c r="C58" s="2">
        <v>25.0318</v>
      </c>
      <c r="D58" s="2">
        <v>-0.28299999999999997</v>
      </c>
      <c r="E58" s="2">
        <v>1527.4972</v>
      </c>
      <c r="G58" s="2">
        <v>56</v>
      </c>
      <c r="H58" s="2">
        <v>-24.965599999999998</v>
      </c>
      <c r="I58" s="2">
        <v>-0.28460000000000002</v>
      </c>
      <c r="J58" s="2">
        <v>1527.4997000000001</v>
      </c>
    </row>
    <row r="59" spans="1:10" x14ac:dyDescent="0.25">
      <c r="A59" s="2"/>
      <c r="B59" s="2">
        <v>57</v>
      </c>
      <c r="C59" s="2">
        <v>25.033100000000001</v>
      </c>
      <c r="D59" s="2">
        <v>-0.3039</v>
      </c>
      <c r="E59" s="2">
        <v>1555.5026</v>
      </c>
      <c r="G59" s="2">
        <v>57</v>
      </c>
      <c r="H59" s="2">
        <v>-24.965800000000002</v>
      </c>
      <c r="I59" s="2">
        <v>-0.30170000000000002</v>
      </c>
      <c r="J59" s="2">
        <v>1555.5</v>
      </c>
    </row>
    <row r="60" spans="1:10" x14ac:dyDescent="0.25">
      <c r="A60" s="2"/>
      <c r="B60" s="2">
        <v>58</v>
      </c>
      <c r="C60" s="2">
        <v>25.0321</v>
      </c>
      <c r="D60" s="2">
        <v>-0.3024</v>
      </c>
      <c r="E60" s="2">
        <v>1583.502</v>
      </c>
      <c r="G60" s="2">
        <v>58</v>
      </c>
      <c r="H60" s="2">
        <v>-24.965299999999999</v>
      </c>
      <c r="I60" s="2">
        <v>-0.28920000000000001</v>
      </c>
      <c r="J60" s="2">
        <v>1583.4998000000001</v>
      </c>
    </row>
    <row r="61" spans="1:10" x14ac:dyDescent="0.25">
      <c r="A61" s="2"/>
      <c r="B61" s="2">
        <v>59</v>
      </c>
      <c r="C61" s="2">
        <v>25.032699999999998</v>
      </c>
      <c r="D61" s="2">
        <v>-0.2969</v>
      </c>
      <c r="E61" s="2">
        <v>1611.4969000000001</v>
      </c>
      <c r="G61" s="2">
        <v>59</v>
      </c>
      <c r="H61" s="2">
        <v>-24.9651</v>
      </c>
      <c r="I61" s="2">
        <v>-0.29220000000000002</v>
      </c>
      <c r="J61" s="2">
        <v>1611.4991</v>
      </c>
    </row>
    <row r="62" spans="1:10" x14ac:dyDescent="0.25">
      <c r="A62" s="2"/>
      <c r="B62" s="2">
        <v>60</v>
      </c>
      <c r="C62" s="2">
        <v>25.033000000000001</v>
      </c>
      <c r="D62" s="2">
        <v>-0.2954</v>
      </c>
      <c r="E62" s="2">
        <v>1639.5021999999999</v>
      </c>
      <c r="G62" s="2">
        <v>60</v>
      </c>
      <c r="H62" s="2">
        <v>-24.965699999999998</v>
      </c>
      <c r="I62" s="2">
        <v>-0.28360000000000002</v>
      </c>
      <c r="J62" s="2">
        <v>1639.4993999999999</v>
      </c>
    </row>
    <row r="63" spans="1:10" x14ac:dyDescent="0.25">
      <c r="A63" s="2"/>
      <c r="B63" s="2">
        <v>61</v>
      </c>
      <c r="C63" s="2">
        <v>25.032699999999998</v>
      </c>
      <c r="D63" s="2">
        <v>-0.2954</v>
      </c>
      <c r="E63" s="2">
        <v>1667.5009</v>
      </c>
      <c r="G63" s="2">
        <v>61</v>
      </c>
      <c r="H63" s="2">
        <v>-24.9651</v>
      </c>
      <c r="I63" s="2">
        <v>-0.29580000000000001</v>
      </c>
      <c r="J63" s="2">
        <v>1667.5</v>
      </c>
    </row>
    <row r="64" spans="1:10" x14ac:dyDescent="0.25">
      <c r="A64" s="2"/>
      <c r="B64" s="2">
        <v>62</v>
      </c>
      <c r="C64" s="2">
        <v>25.0335</v>
      </c>
      <c r="D64" s="2">
        <v>-0.34560000000000002</v>
      </c>
      <c r="E64" s="2">
        <v>1695.5001</v>
      </c>
      <c r="G64" s="2">
        <v>62</v>
      </c>
      <c r="H64" s="2">
        <v>-24.964700000000001</v>
      </c>
      <c r="I64" s="2">
        <v>-0.3337</v>
      </c>
      <c r="J64" s="2">
        <v>1695.5001999999999</v>
      </c>
    </row>
    <row r="65" spans="1:10" x14ac:dyDescent="0.25">
      <c r="A65" s="2"/>
      <c r="B65" s="2">
        <v>63</v>
      </c>
      <c r="C65" s="2">
        <v>25.032299999999999</v>
      </c>
      <c r="D65" s="2">
        <v>-0.31769999999999998</v>
      </c>
      <c r="E65" s="2">
        <v>1723.498</v>
      </c>
      <c r="G65" s="2">
        <v>63</v>
      </c>
      <c r="H65" s="2">
        <v>-24.965499999999999</v>
      </c>
      <c r="I65" s="2">
        <v>-0.31690000000000002</v>
      </c>
      <c r="J65" s="2">
        <v>1723.4992999999999</v>
      </c>
    </row>
    <row r="66" spans="1:10" x14ac:dyDescent="0.25">
      <c r="A66" s="2"/>
      <c r="B66" s="2">
        <v>64</v>
      </c>
      <c r="C66" s="2">
        <v>25.032699999999998</v>
      </c>
      <c r="D66" s="2">
        <v>-0.31790000000000002</v>
      </c>
      <c r="E66" s="2">
        <v>1751.4962</v>
      </c>
      <c r="G66" s="2">
        <v>64</v>
      </c>
      <c r="H66" s="2">
        <v>-24.965699999999998</v>
      </c>
      <c r="I66" s="2">
        <v>-0.30499999999999999</v>
      </c>
      <c r="J66" s="2">
        <v>1751.4998000000001</v>
      </c>
    </row>
    <row r="67" spans="1:10" x14ac:dyDescent="0.25">
      <c r="A67" s="2"/>
      <c r="B67" s="2">
        <v>65</v>
      </c>
      <c r="C67" s="2">
        <v>25.033100000000001</v>
      </c>
      <c r="D67" s="2">
        <v>-0.32650000000000001</v>
      </c>
      <c r="E67" s="2">
        <v>1779.5011999999999</v>
      </c>
      <c r="G67" s="2">
        <v>65</v>
      </c>
      <c r="H67" s="2">
        <v>-24.965199999999999</v>
      </c>
      <c r="I67" s="2">
        <v>-0.33889999999999998</v>
      </c>
      <c r="J67" s="2">
        <v>1779.5001</v>
      </c>
    </row>
    <row r="68" spans="1:10" x14ac:dyDescent="0.25">
      <c r="A68" s="2"/>
      <c r="B68" s="2">
        <v>66</v>
      </c>
      <c r="C68" s="2">
        <v>25.032399999999999</v>
      </c>
      <c r="D68" s="2">
        <v>-0.30759999999999998</v>
      </c>
      <c r="E68" s="2">
        <v>1807.5001</v>
      </c>
      <c r="G68" s="2">
        <v>66</v>
      </c>
      <c r="H68" s="2">
        <v>-24.965299999999999</v>
      </c>
      <c r="I68" s="2">
        <v>-0.27989999999999998</v>
      </c>
      <c r="J68" s="2">
        <v>1807.4992</v>
      </c>
    </row>
    <row r="69" spans="1:10" x14ac:dyDescent="0.25">
      <c r="A69" s="2"/>
      <c r="B69" s="2">
        <v>67</v>
      </c>
      <c r="C69" s="2">
        <v>25.032699999999998</v>
      </c>
      <c r="D69" s="2">
        <v>-0.32200000000000001</v>
      </c>
      <c r="E69" s="2">
        <v>1835.4974</v>
      </c>
      <c r="G69" s="2">
        <v>67</v>
      </c>
      <c r="H69" s="2">
        <v>-24.965599999999998</v>
      </c>
      <c r="I69" s="2">
        <v>-0.32050000000000001</v>
      </c>
      <c r="J69" s="2">
        <v>1835.4993999999999</v>
      </c>
    </row>
    <row r="70" spans="1:10" x14ac:dyDescent="0.25">
      <c r="A70" s="2"/>
      <c r="B70" s="2">
        <v>68</v>
      </c>
      <c r="C70" s="2">
        <v>25.032599999999999</v>
      </c>
      <c r="D70" s="2">
        <v>-0.33139999999999997</v>
      </c>
      <c r="E70" s="2">
        <v>1863.4985999999999</v>
      </c>
      <c r="G70" s="2">
        <v>68</v>
      </c>
      <c r="H70" s="2">
        <v>-24.966000000000001</v>
      </c>
      <c r="I70" s="2">
        <v>-0.31319999999999998</v>
      </c>
      <c r="J70" s="2">
        <v>1863.5001</v>
      </c>
    </row>
    <row r="71" spans="1:10" x14ac:dyDescent="0.25">
      <c r="A71" s="2"/>
      <c r="B71" s="2">
        <v>69</v>
      </c>
      <c r="C71" s="2">
        <v>25.033000000000001</v>
      </c>
      <c r="D71" s="2">
        <v>-0.31950000000000001</v>
      </c>
      <c r="E71" s="2">
        <v>1891.4979000000001</v>
      </c>
      <c r="G71" s="2">
        <v>69</v>
      </c>
      <c r="H71" s="2">
        <v>-24.965499999999999</v>
      </c>
      <c r="I71" s="2">
        <v>-0.30320000000000003</v>
      </c>
      <c r="J71" s="2">
        <v>1891.5003999999999</v>
      </c>
    </row>
    <row r="72" spans="1:10" x14ac:dyDescent="0.25">
      <c r="A72" s="2"/>
      <c r="B72" s="2">
        <v>70</v>
      </c>
      <c r="C72" s="2">
        <v>25.0322</v>
      </c>
      <c r="D72" s="2">
        <v>-0.31580000000000003</v>
      </c>
      <c r="E72" s="2">
        <v>1919.5012999999999</v>
      </c>
      <c r="G72" s="2">
        <v>70</v>
      </c>
      <c r="H72" s="2">
        <v>-24.965399999999999</v>
      </c>
      <c r="I72" s="2">
        <v>-0.29599999999999999</v>
      </c>
      <c r="J72" s="2">
        <v>1919.4994999999999</v>
      </c>
    </row>
    <row r="73" spans="1:10" x14ac:dyDescent="0.25">
      <c r="A73" s="2"/>
      <c r="B73" s="2">
        <v>71</v>
      </c>
      <c r="C73" s="2">
        <v>25.032699999999998</v>
      </c>
      <c r="D73" s="2">
        <v>-0.32079999999999997</v>
      </c>
      <c r="E73" s="2">
        <v>1947.4993999999999</v>
      </c>
      <c r="G73" s="2">
        <v>71</v>
      </c>
      <c r="H73" s="2">
        <v>-24.9648</v>
      </c>
      <c r="I73" s="2">
        <v>-0.30649999999999999</v>
      </c>
      <c r="J73" s="2">
        <v>1947.4999</v>
      </c>
    </row>
    <row r="74" spans="1:10" x14ac:dyDescent="0.25">
      <c r="A74" s="2"/>
      <c r="B74" s="2">
        <v>72</v>
      </c>
      <c r="C74" s="2">
        <v>25.032399999999999</v>
      </c>
      <c r="D74" s="2">
        <v>-0.30590000000000001</v>
      </c>
      <c r="E74" s="2">
        <v>1975.5008</v>
      </c>
      <c r="G74" s="2">
        <v>72</v>
      </c>
      <c r="H74" s="2">
        <v>-24.966100000000001</v>
      </c>
      <c r="I74" s="2">
        <v>-0.34339999999999998</v>
      </c>
      <c r="J74" s="2">
        <v>1975.4992999999999</v>
      </c>
    </row>
    <row r="75" spans="1:10" x14ac:dyDescent="0.25">
      <c r="A75" s="2"/>
      <c r="B75" s="2">
        <v>73</v>
      </c>
      <c r="C75" s="2">
        <v>25.032699999999998</v>
      </c>
      <c r="D75" s="2">
        <v>-0.30249999999999999</v>
      </c>
      <c r="E75" s="2">
        <v>2003.4996000000001</v>
      </c>
      <c r="G75" s="2">
        <v>73</v>
      </c>
      <c r="H75" s="2">
        <v>-24.965599999999998</v>
      </c>
      <c r="I75" s="2">
        <v>-0.28920000000000001</v>
      </c>
      <c r="J75" s="2">
        <v>2003.5002999999999</v>
      </c>
    </row>
    <row r="76" spans="1:10" x14ac:dyDescent="0.25">
      <c r="A76" s="2"/>
      <c r="B76" s="2">
        <v>74</v>
      </c>
      <c r="C76" s="2">
        <v>25.0321</v>
      </c>
      <c r="D76" s="2">
        <v>-0.312</v>
      </c>
      <c r="E76" s="2">
        <v>2031.499</v>
      </c>
      <c r="G76" s="2">
        <v>74</v>
      </c>
      <c r="H76" s="2">
        <v>-24.965299999999999</v>
      </c>
      <c r="I76" s="2">
        <v>-0.31709999999999999</v>
      </c>
      <c r="J76" s="2">
        <v>2031.4998000000001</v>
      </c>
    </row>
    <row r="77" spans="1:10" x14ac:dyDescent="0.25">
      <c r="A77" s="2"/>
      <c r="B77" s="2">
        <v>75</v>
      </c>
      <c r="C77" s="2">
        <v>25.032299999999999</v>
      </c>
      <c r="D77" s="2">
        <v>-0.2984</v>
      </c>
      <c r="E77" s="2">
        <v>2059.5001999999999</v>
      </c>
      <c r="G77" s="2">
        <v>75</v>
      </c>
      <c r="H77" s="2">
        <v>-24.965199999999999</v>
      </c>
      <c r="I77" s="2">
        <v>-0.2843</v>
      </c>
      <c r="J77" s="2">
        <v>2059.4994000000002</v>
      </c>
    </row>
    <row r="78" spans="1:10" x14ac:dyDescent="0.25">
      <c r="A78" s="2"/>
      <c r="B78" s="2">
        <v>76</v>
      </c>
      <c r="C78" s="2">
        <v>25.031700000000001</v>
      </c>
      <c r="D78" s="2">
        <v>-0.32579999999999998</v>
      </c>
      <c r="E78" s="2">
        <v>2087.498</v>
      </c>
      <c r="G78" s="2">
        <v>76</v>
      </c>
      <c r="H78" s="2">
        <v>-24.965399999999999</v>
      </c>
      <c r="I78" s="2">
        <v>-0.32150000000000001</v>
      </c>
      <c r="J78" s="2">
        <v>2087.4992999999999</v>
      </c>
    </row>
    <row r="79" spans="1:10" x14ac:dyDescent="0.25">
      <c r="A79" s="2"/>
      <c r="B79" s="2">
        <v>77</v>
      </c>
      <c r="C79" s="2">
        <v>25.0321</v>
      </c>
      <c r="D79" s="2">
        <v>-0.30559999999999998</v>
      </c>
      <c r="E79" s="2">
        <v>2115.4994999999999</v>
      </c>
      <c r="G79" s="2">
        <v>77</v>
      </c>
      <c r="H79" s="2">
        <v>-24.9649</v>
      </c>
      <c r="I79" s="2">
        <v>-0.30669999999999997</v>
      </c>
      <c r="J79" s="2">
        <v>2115.5003000000002</v>
      </c>
    </row>
    <row r="80" spans="1:10" x14ac:dyDescent="0.25">
      <c r="A80" s="2"/>
      <c r="B80" s="2">
        <v>78</v>
      </c>
      <c r="C80" s="2">
        <v>25.032299999999999</v>
      </c>
      <c r="D80" s="2">
        <v>-0.28589999999999999</v>
      </c>
      <c r="E80" s="2">
        <v>2143.4985999999999</v>
      </c>
      <c r="G80" s="2">
        <v>78</v>
      </c>
      <c r="H80" s="2">
        <v>-24.965499999999999</v>
      </c>
      <c r="I80" s="2">
        <v>-0.29470000000000002</v>
      </c>
      <c r="J80" s="2">
        <v>2143.4996999999998</v>
      </c>
    </row>
    <row r="81" spans="1:10" x14ac:dyDescent="0.25">
      <c r="A81" s="2"/>
      <c r="B81" s="2">
        <v>79</v>
      </c>
      <c r="C81" s="2">
        <v>25.033799999999999</v>
      </c>
      <c r="D81" s="2">
        <v>-0.33360000000000001</v>
      </c>
      <c r="E81" s="2">
        <v>2171.5005000000001</v>
      </c>
      <c r="G81" s="2">
        <v>79</v>
      </c>
      <c r="H81" s="2">
        <v>-24.9648</v>
      </c>
      <c r="I81" s="2">
        <v>-0.32450000000000001</v>
      </c>
      <c r="J81" s="2">
        <v>2171.4994999999999</v>
      </c>
    </row>
    <row r="82" spans="1:10" x14ac:dyDescent="0.25">
      <c r="A82" s="2"/>
      <c r="B82" s="2">
        <v>80</v>
      </c>
      <c r="C82" s="2">
        <v>25.031300000000002</v>
      </c>
      <c r="D82" s="2">
        <v>-0.29680000000000001</v>
      </c>
      <c r="E82" s="2">
        <v>2199.4994999999999</v>
      </c>
      <c r="G82" s="2">
        <v>80</v>
      </c>
      <c r="H82" s="2">
        <v>-24.965399999999999</v>
      </c>
      <c r="I82" s="2">
        <v>-0.30020000000000002</v>
      </c>
      <c r="J82" s="2">
        <v>2199.4992999999999</v>
      </c>
    </row>
    <row r="83" spans="1:10" x14ac:dyDescent="0.25">
      <c r="A83" s="2"/>
      <c r="B83" s="2">
        <v>81</v>
      </c>
      <c r="C83" s="2">
        <v>25.031199999999998</v>
      </c>
      <c r="D83" s="2">
        <v>-0.29260000000000003</v>
      </c>
      <c r="E83" s="2">
        <v>2227.4958999999999</v>
      </c>
      <c r="G83" s="2">
        <v>81</v>
      </c>
      <c r="H83" s="2">
        <v>-24.9651</v>
      </c>
      <c r="I83" s="2">
        <v>-0.28789999999999999</v>
      </c>
      <c r="J83" s="2">
        <v>2227.4998999999998</v>
      </c>
    </row>
    <row r="84" spans="1:10" x14ac:dyDescent="0.25">
      <c r="A84" s="2"/>
      <c r="B84" s="2">
        <v>82</v>
      </c>
      <c r="C84" s="2">
        <v>25.0322</v>
      </c>
      <c r="D84" s="2">
        <v>-0.29089999999999999</v>
      </c>
      <c r="E84" s="2">
        <v>2255.5003999999999</v>
      </c>
      <c r="G84" s="2">
        <v>82</v>
      </c>
      <c r="H84" s="2">
        <v>-24.965</v>
      </c>
      <c r="I84" s="2">
        <v>-0.2697</v>
      </c>
      <c r="J84" s="2">
        <v>2255.4992000000002</v>
      </c>
    </row>
    <row r="85" spans="1:10" x14ac:dyDescent="0.25">
      <c r="A85" s="2"/>
      <c r="B85" s="2">
        <v>83</v>
      </c>
      <c r="C85" s="2">
        <v>25.031400000000001</v>
      </c>
      <c r="D85" s="2">
        <v>-0.31440000000000001</v>
      </c>
      <c r="E85" s="2">
        <v>2283.4992999999999</v>
      </c>
      <c r="G85" s="2">
        <v>83</v>
      </c>
      <c r="H85" s="2">
        <v>-24.965599999999998</v>
      </c>
      <c r="I85" s="2">
        <v>-0.2989</v>
      </c>
      <c r="J85" s="2">
        <v>2283.4992999999999</v>
      </c>
    </row>
    <row r="86" spans="1:10" x14ac:dyDescent="0.25">
      <c r="A86" s="2"/>
      <c r="B86" s="2">
        <v>84</v>
      </c>
      <c r="C86" s="2">
        <v>25.031700000000001</v>
      </c>
      <c r="D86" s="2">
        <v>-0.31159999999999999</v>
      </c>
      <c r="E86" s="2">
        <v>2311.4974999999999</v>
      </c>
      <c r="G86" s="2">
        <v>84</v>
      </c>
      <c r="H86" s="2">
        <v>-24.964300000000001</v>
      </c>
      <c r="I86" s="2">
        <v>-0.30969999999999998</v>
      </c>
      <c r="J86" s="2">
        <v>2311.4996999999998</v>
      </c>
    </row>
    <row r="87" spans="1:10" x14ac:dyDescent="0.25">
      <c r="A87" s="2"/>
      <c r="B87" s="2">
        <v>85</v>
      </c>
      <c r="C87" s="2">
        <v>25.031700000000001</v>
      </c>
      <c r="D87" s="2">
        <v>-0.32790000000000002</v>
      </c>
      <c r="E87" s="2">
        <v>2339.498</v>
      </c>
      <c r="G87" s="2">
        <v>85</v>
      </c>
      <c r="H87" s="2">
        <v>-24.965499999999999</v>
      </c>
      <c r="I87" s="2">
        <v>-0.30349999999999999</v>
      </c>
      <c r="J87" s="2">
        <v>2339.5001999999999</v>
      </c>
    </row>
    <row r="88" spans="1:10" x14ac:dyDescent="0.25">
      <c r="A88" s="2"/>
      <c r="B88" s="2">
        <v>86</v>
      </c>
      <c r="C88" s="2">
        <v>25.031500000000001</v>
      </c>
      <c r="D88" s="2">
        <v>-0.31859999999999999</v>
      </c>
      <c r="E88" s="2">
        <v>2367.4973</v>
      </c>
      <c r="G88" s="2">
        <v>86</v>
      </c>
      <c r="H88" s="2">
        <v>-24.965699999999998</v>
      </c>
      <c r="I88" s="2">
        <v>-0.29459999999999997</v>
      </c>
      <c r="J88" s="2">
        <v>2367.5001000000002</v>
      </c>
    </row>
    <row r="89" spans="1:10" x14ac:dyDescent="0.25">
      <c r="A89" s="2"/>
      <c r="B89" s="2">
        <v>87</v>
      </c>
      <c r="C89" s="2">
        <v>25.032399999999999</v>
      </c>
      <c r="D89" s="2">
        <v>-0.32200000000000001</v>
      </c>
      <c r="E89" s="2">
        <v>2395.5001000000002</v>
      </c>
      <c r="G89" s="2">
        <v>87</v>
      </c>
      <c r="H89" s="2">
        <v>-24.965800000000002</v>
      </c>
      <c r="I89" s="2">
        <v>-0.27829999999999999</v>
      </c>
      <c r="J89" s="2">
        <v>2395.4994000000002</v>
      </c>
    </row>
    <row r="90" spans="1:10" x14ac:dyDescent="0.25">
      <c r="A90" s="2"/>
      <c r="B90" s="2">
        <v>88</v>
      </c>
      <c r="C90" s="2">
        <v>25.031099999999999</v>
      </c>
      <c r="D90" s="2">
        <v>-0.33289999999999997</v>
      </c>
      <c r="E90" s="2">
        <v>2423.4994000000002</v>
      </c>
      <c r="G90" s="2">
        <v>88</v>
      </c>
      <c r="H90" s="2">
        <v>-24.965699999999998</v>
      </c>
      <c r="I90" s="2">
        <v>-0.29880000000000001</v>
      </c>
      <c r="J90" s="2">
        <v>2423.4994000000002</v>
      </c>
    </row>
    <row r="91" spans="1:10" x14ac:dyDescent="0.25">
      <c r="A91" s="2"/>
      <c r="B91" s="2">
        <v>89</v>
      </c>
      <c r="C91" s="2">
        <v>25.030799999999999</v>
      </c>
      <c r="D91" s="2">
        <v>-0.3417</v>
      </c>
      <c r="E91" s="2">
        <v>2451.4967999999999</v>
      </c>
      <c r="G91" s="2">
        <v>89</v>
      </c>
      <c r="H91" s="2">
        <v>-24.9663</v>
      </c>
      <c r="I91" s="2">
        <v>-0.3135</v>
      </c>
      <c r="J91" s="2">
        <v>2451.4998000000001</v>
      </c>
    </row>
    <row r="92" spans="1:10" x14ac:dyDescent="0.25">
      <c r="A92" s="2"/>
      <c r="B92" s="2">
        <v>90</v>
      </c>
      <c r="C92" s="2">
        <v>25.0319</v>
      </c>
      <c r="D92" s="2">
        <v>-0.31790000000000002</v>
      </c>
      <c r="E92" s="2">
        <v>2479.5003999999999</v>
      </c>
      <c r="G92" s="2">
        <v>90</v>
      </c>
      <c r="H92" s="2">
        <v>-24.965599999999998</v>
      </c>
      <c r="I92" s="2">
        <v>-0.28970000000000001</v>
      </c>
      <c r="J92" s="2">
        <v>2479.4991</v>
      </c>
    </row>
    <row r="93" spans="1:10" x14ac:dyDescent="0.25">
      <c r="A93" s="2"/>
      <c r="B93" s="2">
        <v>91</v>
      </c>
      <c r="C93" s="2">
        <v>25.031600000000001</v>
      </c>
      <c r="D93" s="2">
        <v>-0.32390000000000002</v>
      </c>
      <c r="E93" s="2">
        <v>2507.4983999999999</v>
      </c>
      <c r="G93" s="2">
        <v>91</v>
      </c>
      <c r="H93" s="2">
        <v>-24.965900000000001</v>
      </c>
      <c r="I93" s="2">
        <v>-0.29380000000000001</v>
      </c>
      <c r="J93" s="2">
        <v>2507.5001000000002</v>
      </c>
    </row>
    <row r="94" spans="1:10" x14ac:dyDescent="0.25">
      <c r="A94" s="2"/>
      <c r="B94" s="2">
        <v>92</v>
      </c>
      <c r="C94" s="2">
        <v>25.031300000000002</v>
      </c>
      <c r="D94" s="2">
        <v>-0.30709999999999998</v>
      </c>
      <c r="E94" s="2">
        <v>2535.4985000000001</v>
      </c>
      <c r="G94" s="2">
        <v>92</v>
      </c>
      <c r="H94" s="2">
        <v>-24.9648</v>
      </c>
      <c r="I94" s="2">
        <v>-0.28360000000000002</v>
      </c>
      <c r="J94" s="2">
        <v>2535.4996999999998</v>
      </c>
    </row>
    <row r="95" spans="1:10" x14ac:dyDescent="0.25">
      <c r="A95" s="2"/>
      <c r="B95" s="2">
        <v>93</v>
      </c>
      <c r="C95" s="2">
        <v>25.0307</v>
      </c>
      <c r="D95" s="2">
        <v>-0.32469999999999999</v>
      </c>
      <c r="E95" s="2">
        <v>2563.4985999999999</v>
      </c>
      <c r="G95" s="2">
        <v>93</v>
      </c>
      <c r="H95" s="2">
        <v>-24.965699999999998</v>
      </c>
      <c r="I95" s="2">
        <v>-0.29699999999999999</v>
      </c>
      <c r="J95" s="2">
        <v>2563.5001000000002</v>
      </c>
    </row>
    <row r="96" spans="1:10" x14ac:dyDescent="0.25">
      <c r="A96" s="2"/>
      <c r="B96" s="2">
        <v>94</v>
      </c>
      <c r="C96" s="2">
        <v>25.031500000000001</v>
      </c>
      <c r="D96" s="2">
        <v>-0.29699999999999999</v>
      </c>
      <c r="E96" s="2">
        <v>2591.4976999999999</v>
      </c>
      <c r="G96" s="2">
        <v>94</v>
      </c>
      <c r="H96" s="2">
        <v>-24.965900000000001</v>
      </c>
      <c r="I96" s="2">
        <v>-0.26529999999999998</v>
      </c>
      <c r="J96" s="2">
        <v>2591.5001999999999</v>
      </c>
    </row>
    <row r="97" spans="1:10" x14ac:dyDescent="0.25">
      <c r="A97" s="2"/>
      <c r="B97" s="2">
        <v>95</v>
      </c>
      <c r="C97" s="2">
        <v>25.031500000000001</v>
      </c>
      <c r="D97" s="2">
        <v>-0.29210000000000003</v>
      </c>
      <c r="E97" s="2">
        <v>2619.4994999999999</v>
      </c>
      <c r="G97" s="2">
        <v>95</v>
      </c>
      <c r="H97" s="2">
        <v>-24.9651</v>
      </c>
      <c r="I97" s="2">
        <v>-0.26569999999999999</v>
      </c>
      <c r="J97" s="2">
        <v>2619.5</v>
      </c>
    </row>
    <row r="98" spans="1:10" x14ac:dyDescent="0.25">
      <c r="A98" s="2"/>
      <c r="B98" s="2">
        <v>96</v>
      </c>
      <c r="C98" s="2">
        <v>25.031400000000001</v>
      </c>
      <c r="D98" s="2">
        <v>-0.32600000000000001</v>
      </c>
      <c r="E98" s="2">
        <v>2647.4985000000001</v>
      </c>
      <c r="G98" s="2">
        <v>96</v>
      </c>
      <c r="H98" s="2">
        <v>-24.965299999999999</v>
      </c>
      <c r="I98" s="2">
        <v>-0.29780000000000001</v>
      </c>
      <c r="J98" s="2">
        <v>2647.4998999999998</v>
      </c>
    </row>
    <row r="99" spans="1:10" x14ac:dyDescent="0.25">
      <c r="A99" s="2"/>
      <c r="B99" s="2">
        <v>97</v>
      </c>
      <c r="C99" s="2">
        <v>25.0318</v>
      </c>
      <c r="D99" s="2">
        <v>-0.30809999999999998</v>
      </c>
      <c r="E99" s="2">
        <v>2675.4991</v>
      </c>
      <c r="G99" s="2">
        <v>97</v>
      </c>
      <c r="H99" s="2">
        <v>-24.9663</v>
      </c>
      <c r="I99" s="2">
        <v>-0.28649999999999998</v>
      </c>
      <c r="J99" s="2">
        <v>2675.4996999999998</v>
      </c>
    </row>
    <row r="100" spans="1:10" x14ac:dyDescent="0.25">
      <c r="A100" s="2"/>
      <c r="B100" s="2">
        <v>98</v>
      </c>
      <c r="C100" s="2">
        <v>25.031199999999998</v>
      </c>
      <c r="D100" s="2">
        <v>-0.30330000000000001</v>
      </c>
      <c r="E100" s="2">
        <v>2703.4989999999998</v>
      </c>
      <c r="G100" s="2">
        <v>98</v>
      </c>
      <c r="H100" s="2">
        <v>-24.965699999999998</v>
      </c>
      <c r="I100" s="2">
        <v>-0.28470000000000001</v>
      </c>
      <c r="J100" s="2">
        <v>2703.4996999999998</v>
      </c>
    </row>
    <row r="101" spans="1:10" x14ac:dyDescent="0.25">
      <c r="A101" s="2"/>
      <c r="B101" s="2">
        <v>99</v>
      </c>
      <c r="C101" s="2">
        <v>25.031300000000002</v>
      </c>
      <c r="D101" s="2">
        <v>-0.30549999999999999</v>
      </c>
      <c r="E101" s="2">
        <v>2731.4989999999998</v>
      </c>
      <c r="G101" s="2">
        <v>99</v>
      </c>
      <c r="H101" s="2">
        <v>-24.964400000000001</v>
      </c>
      <c r="I101" s="2">
        <v>-0.27389999999999998</v>
      </c>
      <c r="J101" s="2">
        <v>2731.4996999999998</v>
      </c>
    </row>
    <row r="102" spans="1:10" x14ac:dyDescent="0.25">
      <c r="A102" s="2"/>
      <c r="B102" s="2">
        <v>100</v>
      </c>
      <c r="C102" s="2">
        <v>25.031500000000001</v>
      </c>
      <c r="D102" s="2">
        <v>-0.3226</v>
      </c>
      <c r="E102" s="2">
        <v>2759.4992000000002</v>
      </c>
      <c r="G102" s="2">
        <v>100</v>
      </c>
      <c r="H102" s="2">
        <v>-24.965499999999999</v>
      </c>
      <c r="I102" s="2">
        <v>-0.2772</v>
      </c>
      <c r="J102" s="2">
        <v>2759.5001000000002</v>
      </c>
    </row>
    <row r="103" spans="1:10" x14ac:dyDescent="0.25">
      <c r="A103" s="2"/>
      <c r="B103" s="2">
        <v>101</v>
      </c>
      <c r="C103" s="2">
        <v>25.030999999999999</v>
      </c>
      <c r="D103" s="2">
        <v>-0.30120000000000002</v>
      </c>
      <c r="E103" s="2">
        <v>2787.4989999999998</v>
      </c>
      <c r="G103" s="2">
        <v>101</v>
      </c>
      <c r="H103" s="2">
        <v>-24.966200000000001</v>
      </c>
      <c r="I103" s="2">
        <v>-0.26669999999999999</v>
      </c>
      <c r="J103" s="2">
        <v>2787.5003000000002</v>
      </c>
    </row>
    <row r="104" spans="1:10" x14ac:dyDescent="0.25">
      <c r="A104" s="2"/>
      <c r="B104" s="2">
        <v>102</v>
      </c>
      <c r="C104" s="2">
        <v>25.032900000000001</v>
      </c>
      <c r="D104" s="2">
        <v>-0.318</v>
      </c>
      <c r="E104" s="2">
        <v>2815.4998000000001</v>
      </c>
      <c r="G104" s="2">
        <v>102</v>
      </c>
      <c r="H104" s="2">
        <v>-24.965</v>
      </c>
      <c r="I104" s="2">
        <v>-0.2964</v>
      </c>
      <c r="J104" s="2">
        <v>2815.5001999999999</v>
      </c>
    </row>
    <row r="105" spans="1:10" x14ac:dyDescent="0.25">
      <c r="A105" s="2"/>
      <c r="B105" s="2">
        <v>103</v>
      </c>
      <c r="C105" s="2">
        <v>25.031199999999998</v>
      </c>
      <c r="D105" s="2">
        <v>-0.31780000000000003</v>
      </c>
      <c r="E105" s="2">
        <v>2843.4996000000001</v>
      </c>
      <c r="G105" s="2">
        <v>103</v>
      </c>
      <c r="H105" s="2">
        <v>-24.966000000000001</v>
      </c>
      <c r="I105" s="2">
        <v>-0.30130000000000001</v>
      </c>
      <c r="J105" s="2">
        <v>2843.4998000000001</v>
      </c>
    </row>
    <row r="106" spans="1:10" x14ac:dyDescent="0.25">
      <c r="A106" s="2"/>
      <c r="B106" s="2">
        <v>104</v>
      </c>
      <c r="C106" s="2">
        <v>25.030899999999999</v>
      </c>
      <c r="D106" s="2">
        <v>-0.30730000000000002</v>
      </c>
      <c r="E106" s="2">
        <v>2871.4992000000002</v>
      </c>
      <c r="G106" s="2">
        <v>104</v>
      </c>
      <c r="H106" s="2">
        <v>-24.965399999999999</v>
      </c>
      <c r="I106" s="2">
        <v>-0.2888</v>
      </c>
      <c r="J106" s="2">
        <v>2871.4994999999999</v>
      </c>
    </row>
    <row r="107" spans="1:10" x14ac:dyDescent="0.25">
      <c r="A107" s="2"/>
      <c r="B107" s="2">
        <v>105</v>
      </c>
      <c r="C107" s="2">
        <v>25.031400000000001</v>
      </c>
      <c r="D107" s="2">
        <v>-0.3306</v>
      </c>
      <c r="E107" s="2">
        <v>2899.4996000000001</v>
      </c>
      <c r="G107" s="2">
        <v>105</v>
      </c>
      <c r="H107" s="2">
        <v>-24.966000000000001</v>
      </c>
      <c r="I107" s="2">
        <v>-0.3044</v>
      </c>
      <c r="J107" s="2">
        <v>2899.4998999999998</v>
      </c>
    </row>
    <row r="108" spans="1:10" x14ac:dyDescent="0.25">
      <c r="A108" s="2"/>
      <c r="B108" s="2">
        <v>106</v>
      </c>
      <c r="C108" s="2">
        <v>25.031700000000001</v>
      </c>
      <c r="D108" s="2">
        <v>-0.32879999999999998</v>
      </c>
      <c r="E108" s="2">
        <v>2927.4994000000002</v>
      </c>
      <c r="G108" s="2">
        <v>106</v>
      </c>
      <c r="H108" s="2">
        <v>-24.9663</v>
      </c>
      <c r="I108" s="2">
        <v>-0.30630000000000002</v>
      </c>
      <c r="J108" s="2">
        <v>2927.4994999999999</v>
      </c>
    </row>
    <row r="109" spans="1:10" x14ac:dyDescent="0.25">
      <c r="A109" s="2"/>
      <c r="B109" s="2">
        <v>107</v>
      </c>
      <c r="C109" s="2">
        <v>25.032599999999999</v>
      </c>
      <c r="D109" s="2">
        <v>-0.3427</v>
      </c>
      <c r="E109" s="2">
        <v>2955.4994000000002</v>
      </c>
      <c r="G109" s="2">
        <v>107</v>
      </c>
      <c r="H109" s="2">
        <v>-24.965399999999999</v>
      </c>
      <c r="I109" s="2">
        <v>-0.3251</v>
      </c>
      <c r="J109" s="2">
        <v>2955.4996000000001</v>
      </c>
    </row>
    <row r="110" spans="1:10" x14ac:dyDescent="0.25">
      <c r="A110" s="2"/>
      <c r="B110" s="2">
        <v>108</v>
      </c>
      <c r="C110" s="2">
        <v>25.0322</v>
      </c>
      <c r="D110" s="2">
        <v>-0.33760000000000001</v>
      </c>
      <c r="E110" s="2">
        <v>2983.4992999999999</v>
      </c>
      <c r="G110" s="2">
        <v>108</v>
      </c>
      <c r="H110" s="2">
        <v>-24.965800000000002</v>
      </c>
      <c r="I110" s="2">
        <v>-0.32069999999999999</v>
      </c>
      <c r="J110" s="2">
        <v>2983.4992999999999</v>
      </c>
    </row>
    <row r="111" spans="1:10" x14ac:dyDescent="0.25">
      <c r="A111" s="2"/>
      <c r="B111" s="2">
        <v>109</v>
      </c>
      <c r="C111" s="2">
        <v>25.032299999999999</v>
      </c>
      <c r="D111" s="2">
        <v>-0.3342</v>
      </c>
      <c r="E111" s="2">
        <v>3011.4991</v>
      </c>
      <c r="G111" s="2">
        <v>109</v>
      </c>
      <c r="H111" s="2">
        <v>-24.966100000000001</v>
      </c>
      <c r="I111" s="2">
        <v>-0.30049999999999999</v>
      </c>
      <c r="J111" s="2">
        <v>3011.4998000000001</v>
      </c>
    </row>
    <row r="112" spans="1:10" x14ac:dyDescent="0.25">
      <c r="A112" s="2"/>
      <c r="B112" s="2">
        <v>110</v>
      </c>
      <c r="C112" s="2">
        <v>25.032599999999999</v>
      </c>
      <c r="D112" s="2">
        <v>-0.312</v>
      </c>
      <c r="E112" s="2">
        <v>3039.4994000000002</v>
      </c>
      <c r="G112" s="2">
        <v>110</v>
      </c>
      <c r="H112" s="2">
        <v>-24.965900000000001</v>
      </c>
      <c r="I112" s="2">
        <v>-0.2762</v>
      </c>
      <c r="J112" s="2">
        <v>3039.5</v>
      </c>
    </row>
    <row r="113" spans="1:10" x14ac:dyDescent="0.25">
      <c r="A113" s="2"/>
      <c r="B113" s="2">
        <v>111</v>
      </c>
      <c r="C113" s="2">
        <v>25.0322</v>
      </c>
      <c r="D113" s="2">
        <v>-0.31109999999999999</v>
      </c>
      <c r="E113" s="2">
        <v>3067.4991</v>
      </c>
      <c r="G113" s="2">
        <v>111</v>
      </c>
      <c r="H113" s="2">
        <v>-24.9666</v>
      </c>
      <c r="I113" s="2">
        <v>-0.26140000000000002</v>
      </c>
      <c r="J113" s="2">
        <v>3067.4991</v>
      </c>
    </row>
    <row r="114" spans="1:10" x14ac:dyDescent="0.25">
      <c r="A114" s="2"/>
      <c r="B114" s="2">
        <v>112</v>
      </c>
      <c r="C114" s="2">
        <v>25.0319</v>
      </c>
      <c r="D114" s="2">
        <v>-0.31319999999999998</v>
      </c>
      <c r="E114" s="2">
        <v>3095.4992999999999</v>
      </c>
      <c r="G114" s="2">
        <v>112</v>
      </c>
      <c r="H114" s="2">
        <v>-24.966100000000001</v>
      </c>
      <c r="I114" s="2">
        <v>-0.28360000000000002</v>
      </c>
      <c r="J114" s="2">
        <v>3095.4996999999998</v>
      </c>
    </row>
    <row r="115" spans="1:10" x14ac:dyDescent="0.25">
      <c r="A115" s="2"/>
      <c r="B115" s="2">
        <v>113</v>
      </c>
      <c r="C115" s="2">
        <v>25.032399999999999</v>
      </c>
      <c r="D115" s="2">
        <v>-0.32269999999999999</v>
      </c>
      <c r="E115" s="2">
        <v>3123.4992000000002</v>
      </c>
      <c r="G115" s="2">
        <v>113</v>
      </c>
      <c r="H115" s="2">
        <v>-24.965699999999998</v>
      </c>
      <c r="I115" s="2">
        <v>-0.29799999999999999</v>
      </c>
      <c r="J115" s="2">
        <v>3123.4994999999999</v>
      </c>
    </row>
    <row r="116" spans="1:10" x14ac:dyDescent="0.25">
      <c r="A116" s="2"/>
      <c r="B116" s="2">
        <v>114</v>
      </c>
      <c r="C116" s="2">
        <v>25.032</v>
      </c>
      <c r="D116" s="2">
        <v>-0.32290000000000002</v>
      </c>
      <c r="E116" s="2">
        <v>3151.4980999999998</v>
      </c>
      <c r="G116" s="2">
        <v>114</v>
      </c>
      <c r="H116" s="2">
        <v>-24.965499999999999</v>
      </c>
      <c r="I116" s="2">
        <v>-0.2898</v>
      </c>
      <c r="J116" s="2">
        <v>3151.4991</v>
      </c>
    </row>
    <row r="117" spans="1:10" x14ac:dyDescent="0.25">
      <c r="A117" s="2"/>
      <c r="B117" s="2">
        <v>115</v>
      </c>
      <c r="C117" s="2">
        <v>25.032699999999998</v>
      </c>
      <c r="D117" s="2">
        <v>-0.33389999999999997</v>
      </c>
      <c r="E117" s="2">
        <v>3179.4989999999998</v>
      </c>
      <c r="G117" s="2">
        <v>115</v>
      </c>
      <c r="H117" s="2">
        <v>-24.965199999999999</v>
      </c>
      <c r="I117" s="2">
        <v>-0.30199999999999999</v>
      </c>
      <c r="J117" s="2">
        <v>3179.5</v>
      </c>
    </row>
    <row r="118" spans="1:10" x14ac:dyDescent="0.25">
      <c r="A118" s="2"/>
      <c r="B118" s="2">
        <v>116</v>
      </c>
      <c r="C118" s="2">
        <v>25.032</v>
      </c>
      <c r="D118" s="2">
        <v>-0.31690000000000002</v>
      </c>
      <c r="E118" s="2">
        <v>3207.4987000000001</v>
      </c>
      <c r="G118" s="2">
        <v>116</v>
      </c>
      <c r="H118" s="2">
        <v>-24.965800000000002</v>
      </c>
      <c r="I118" s="2">
        <v>-0.29389999999999999</v>
      </c>
      <c r="J118" s="2">
        <v>3207.4994999999999</v>
      </c>
    </row>
    <row r="119" spans="1:10" x14ac:dyDescent="0.25">
      <c r="A119" s="2"/>
      <c r="B119" s="2">
        <v>117</v>
      </c>
      <c r="C119" s="2">
        <v>25.0322</v>
      </c>
      <c r="D119" s="2">
        <v>-0.31109999999999999</v>
      </c>
      <c r="E119" s="2">
        <v>3235.4992000000002</v>
      </c>
      <c r="G119" s="2">
        <v>117</v>
      </c>
      <c r="H119" s="2">
        <v>-24.965399999999999</v>
      </c>
      <c r="I119" s="2">
        <v>-0.27410000000000001</v>
      </c>
      <c r="J119" s="2">
        <v>3235.4998000000001</v>
      </c>
    </row>
    <row r="120" spans="1:10" x14ac:dyDescent="0.25">
      <c r="A120" s="2"/>
      <c r="B120" s="2">
        <v>118</v>
      </c>
      <c r="C120" s="2">
        <v>25.031700000000001</v>
      </c>
      <c r="D120" s="2">
        <v>-0.31919999999999998</v>
      </c>
      <c r="E120" s="2">
        <v>3263.4994000000002</v>
      </c>
      <c r="G120" s="2">
        <v>118</v>
      </c>
      <c r="H120" s="2">
        <v>-24.965199999999999</v>
      </c>
      <c r="I120" s="2">
        <v>-0.2858</v>
      </c>
      <c r="J120" s="2">
        <v>3263.4998000000001</v>
      </c>
    </row>
    <row r="121" spans="1:10" x14ac:dyDescent="0.25">
      <c r="A121" s="2"/>
      <c r="B121" s="2">
        <v>119</v>
      </c>
      <c r="C121" s="2">
        <v>25.031300000000002</v>
      </c>
      <c r="D121" s="2">
        <v>-0.32329999999999998</v>
      </c>
      <c r="E121" s="2">
        <v>3291.4991</v>
      </c>
      <c r="G121" s="2">
        <v>119</v>
      </c>
      <c r="H121" s="2">
        <v>-24.965599999999998</v>
      </c>
      <c r="I121" s="2">
        <v>-0.28660000000000002</v>
      </c>
      <c r="J121" s="2">
        <v>3291.4998999999998</v>
      </c>
    </row>
    <row r="122" spans="1:10" x14ac:dyDescent="0.25">
      <c r="A122" s="2"/>
      <c r="B122" s="2">
        <v>120</v>
      </c>
      <c r="C122" s="2">
        <v>25.031400000000001</v>
      </c>
      <c r="D122" s="2">
        <v>-0.29249999999999998</v>
      </c>
      <c r="E122" s="2">
        <v>3319.4994999999999</v>
      </c>
      <c r="G122" s="2">
        <v>120</v>
      </c>
      <c r="H122" s="2">
        <v>-24.965800000000002</v>
      </c>
      <c r="I122" s="2">
        <v>-0.20480000000000001</v>
      </c>
      <c r="J122" s="2">
        <v>3319.4998999999998</v>
      </c>
    </row>
    <row r="123" spans="1:10" x14ac:dyDescent="0.25">
      <c r="A123" s="2"/>
      <c r="B123" s="2">
        <v>121</v>
      </c>
      <c r="C123" s="2">
        <v>25.0318</v>
      </c>
      <c r="D123" s="2">
        <v>-0.26150000000000001</v>
      </c>
      <c r="E123" s="2">
        <v>3347.4992000000002</v>
      </c>
      <c r="G123" s="2">
        <v>121</v>
      </c>
      <c r="H123" s="2">
        <v>-24.965299999999999</v>
      </c>
      <c r="I123" s="2">
        <v>-0.219</v>
      </c>
      <c r="J123" s="2">
        <v>3347.4996000000001</v>
      </c>
    </row>
    <row r="124" spans="1:10" x14ac:dyDescent="0.25">
      <c r="A124" s="2"/>
      <c r="B124" s="2">
        <v>122</v>
      </c>
      <c r="C124" s="2">
        <v>25.0318</v>
      </c>
      <c r="D124" s="2">
        <v>-0.3427</v>
      </c>
      <c r="E124" s="2">
        <v>3372.9994000000002</v>
      </c>
      <c r="G124" s="2">
        <v>122</v>
      </c>
      <c r="H124" s="2">
        <v>-24.965900000000001</v>
      </c>
      <c r="I124" s="2">
        <v>-0.25979999999999998</v>
      </c>
      <c r="J124" s="2">
        <v>3372.9991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4"/>
  <sheetViews>
    <sheetView tabSelected="1" workbookViewId="0">
      <selection activeCell="G29" sqref="G29"/>
    </sheetView>
  </sheetViews>
  <sheetFormatPr defaultRowHeight="15" x14ac:dyDescent="0.25"/>
  <cols>
    <col min="1" max="12" width="9.140625" style="2"/>
    <col min="14" max="14" width="13" style="5" customWidth="1"/>
    <col min="15" max="15" width="9.140625" style="5"/>
  </cols>
  <sheetData>
    <row r="1" spans="1:15" x14ac:dyDescent="0.25">
      <c r="B1" s="15" t="s">
        <v>7</v>
      </c>
      <c r="C1" s="15"/>
      <c r="D1" s="15"/>
      <c r="E1" s="15"/>
      <c r="I1" s="15" t="s">
        <v>6</v>
      </c>
      <c r="J1" s="15"/>
      <c r="K1" s="15"/>
      <c r="L1" s="15"/>
    </row>
    <row r="2" spans="1:15" s="4" customFormat="1" ht="45" x14ac:dyDescent="0.25">
      <c r="A2" s="3"/>
      <c r="B2" s="3"/>
      <c r="C2" s="2" t="s">
        <v>8</v>
      </c>
      <c r="D2" s="2" t="s">
        <v>9</v>
      </c>
      <c r="E2" s="2" t="s">
        <v>10</v>
      </c>
      <c r="F2" s="3" t="s">
        <v>13</v>
      </c>
      <c r="G2" s="3"/>
      <c r="H2" s="3"/>
      <c r="I2" s="2" t="s">
        <v>8</v>
      </c>
      <c r="J2" s="2" t="s">
        <v>9</v>
      </c>
      <c r="K2" s="2" t="s">
        <v>10</v>
      </c>
      <c r="L2" s="3" t="s">
        <v>13</v>
      </c>
      <c r="N2" s="6" t="s">
        <v>11</v>
      </c>
      <c r="O2" s="6" t="s">
        <v>12</v>
      </c>
    </row>
    <row r="3" spans="1:15" x14ac:dyDescent="0.25">
      <c r="A3"/>
      <c r="B3">
        <v>1</v>
      </c>
      <c r="C3"/>
      <c r="D3"/>
      <c r="E3"/>
      <c r="G3"/>
      <c r="H3">
        <v>1</v>
      </c>
      <c r="I3"/>
      <c r="J3"/>
      <c r="K3"/>
    </row>
    <row r="4" spans="1:15" x14ac:dyDescent="0.25">
      <c r="A4"/>
      <c r="B4">
        <v>2</v>
      </c>
      <c r="C4">
        <v>26.032699999999998</v>
      </c>
      <c r="D4">
        <v>-10.008699999999999</v>
      </c>
      <c r="E4">
        <v>25.527100000000001</v>
      </c>
      <c r="G4"/>
      <c r="H4">
        <v>2</v>
      </c>
      <c r="I4">
        <v>-25.9635</v>
      </c>
      <c r="J4">
        <v>-10.011900000000001</v>
      </c>
      <c r="K4">
        <v>25.526700000000002</v>
      </c>
    </row>
    <row r="5" spans="1:15" x14ac:dyDescent="0.25">
      <c r="A5"/>
      <c r="B5">
        <v>3</v>
      </c>
      <c r="C5">
        <v>26.032800000000002</v>
      </c>
      <c r="D5">
        <v>-10.0108</v>
      </c>
      <c r="E5">
        <v>50.896900000000002</v>
      </c>
      <c r="F5" s="2">
        <f t="shared" ref="F5" si="0">E5-$K$5</f>
        <v>-5.4600000000000648E-2</v>
      </c>
      <c r="G5"/>
      <c r="H5">
        <v>3</v>
      </c>
      <c r="I5">
        <v>-25.963000000000001</v>
      </c>
      <c r="J5">
        <v>-10.012600000000001</v>
      </c>
      <c r="K5">
        <v>50.951500000000003</v>
      </c>
      <c r="L5" s="2">
        <f t="shared" ref="L5" si="1">K5-$K$5</f>
        <v>0</v>
      </c>
    </row>
    <row r="6" spans="1:15" x14ac:dyDescent="0.25">
      <c r="A6"/>
      <c r="B6">
        <v>4</v>
      </c>
      <c r="C6">
        <v>26.032900000000001</v>
      </c>
      <c r="D6">
        <v>-10.008599999999999</v>
      </c>
      <c r="E6">
        <v>78.940600000000003</v>
      </c>
      <c r="F6" s="2">
        <f>E6-$K$5</f>
        <v>27.989100000000001</v>
      </c>
      <c r="G6"/>
      <c r="H6">
        <v>4</v>
      </c>
      <c r="I6">
        <v>-25.9633</v>
      </c>
      <c r="J6">
        <v>-10.009399999999999</v>
      </c>
      <c r="K6">
        <v>78.975099999999998</v>
      </c>
      <c r="L6" s="2">
        <f>K6-$K$5</f>
        <v>28.023599999999995</v>
      </c>
      <c r="N6" s="5">
        <f>AVERAGE(F6,L6)</f>
        <v>28.006349999999998</v>
      </c>
      <c r="O6" s="5">
        <f>N6-28*(B6-$B$5)</f>
        <v>6.3499999999976353E-3</v>
      </c>
    </row>
    <row r="7" spans="1:15" x14ac:dyDescent="0.25">
      <c r="A7"/>
      <c r="B7">
        <v>5</v>
      </c>
      <c r="C7">
        <v>26.033200000000001</v>
      </c>
      <c r="D7">
        <v>-10.009499999999999</v>
      </c>
      <c r="E7">
        <v>106.9781</v>
      </c>
      <c r="F7" s="2">
        <f t="shared" ref="F7:F70" si="2">E7-$K$5</f>
        <v>56.026599999999995</v>
      </c>
      <c r="G7"/>
      <c r="H7">
        <v>5</v>
      </c>
      <c r="I7">
        <v>-25.962800000000001</v>
      </c>
      <c r="J7">
        <v>-10.011200000000001</v>
      </c>
      <c r="K7">
        <v>107.01519999999999</v>
      </c>
      <c r="L7" s="2">
        <f t="shared" ref="L7:L70" si="3">K7-$K$5</f>
        <v>56.06369999999999</v>
      </c>
      <c r="N7" s="5">
        <f t="shared" ref="N7:N70" si="4">AVERAGE(F7,L7)</f>
        <v>56.045149999999992</v>
      </c>
      <c r="O7" s="5">
        <f t="shared" ref="O7:O70" si="5">N7-28*(B7-$B$5)</f>
        <v>4.5149999999992474E-2</v>
      </c>
    </row>
    <row r="8" spans="1:15" x14ac:dyDescent="0.25">
      <c r="A8"/>
      <c r="B8">
        <v>6</v>
      </c>
      <c r="C8">
        <v>26.0336</v>
      </c>
      <c r="D8">
        <v>-10.0091</v>
      </c>
      <c r="E8">
        <v>134.9522</v>
      </c>
      <c r="F8" s="2">
        <f t="shared" si="2"/>
        <v>84.000699999999995</v>
      </c>
      <c r="G8"/>
      <c r="H8">
        <v>6</v>
      </c>
      <c r="I8">
        <v>-25.963200000000001</v>
      </c>
      <c r="J8">
        <v>-10.009399999999999</v>
      </c>
      <c r="K8">
        <v>135.0181</v>
      </c>
      <c r="L8" s="2">
        <f t="shared" si="3"/>
        <v>84.066599999999994</v>
      </c>
      <c r="N8" s="5">
        <f t="shared" si="4"/>
        <v>84.033649999999994</v>
      </c>
      <c r="O8" s="5">
        <f t="shared" si="5"/>
        <v>3.3649999999994407E-2</v>
      </c>
    </row>
    <row r="9" spans="1:15" x14ac:dyDescent="0.25">
      <c r="A9"/>
      <c r="B9">
        <v>7</v>
      </c>
      <c r="C9">
        <v>26.033300000000001</v>
      </c>
      <c r="D9">
        <v>-10.009600000000001</v>
      </c>
      <c r="E9">
        <v>162.95949999999999</v>
      </c>
      <c r="F9" s="2">
        <f t="shared" si="2"/>
        <v>112.00799999999998</v>
      </c>
      <c r="G9"/>
      <c r="H9">
        <v>7</v>
      </c>
      <c r="I9">
        <v>-25.963100000000001</v>
      </c>
      <c r="J9">
        <v>-10.0113</v>
      </c>
      <c r="K9">
        <v>163.00030000000001</v>
      </c>
      <c r="L9" s="2">
        <f t="shared" si="3"/>
        <v>112.0488</v>
      </c>
      <c r="N9" s="5">
        <f t="shared" si="4"/>
        <v>112.02839999999999</v>
      </c>
      <c r="O9" s="5">
        <f t="shared" si="5"/>
        <v>2.8399999999990655E-2</v>
      </c>
    </row>
    <row r="10" spans="1:15" x14ac:dyDescent="0.25">
      <c r="A10"/>
      <c r="B10">
        <v>8</v>
      </c>
      <c r="C10">
        <v>26.033999999999999</v>
      </c>
      <c r="D10">
        <v>-10.0093</v>
      </c>
      <c r="E10">
        <v>190.96979999999999</v>
      </c>
      <c r="F10" s="2">
        <f t="shared" si="2"/>
        <v>140.01829999999998</v>
      </c>
      <c r="G10"/>
      <c r="H10">
        <v>8</v>
      </c>
      <c r="I10">
        <v>-25.9633</v>
      </c>
      <c r="J10">
        <v>-10.0093</v>
      </c>
      <c r="K10">
        <v>191.01669999999999</v>
      </c>
      <c r="L10" s="2">
        <f t="shared" si="3"/>
        <v>140.06519999999998</v>
      </c>
      <c r="N10" s="5">
        <f t="shared" si="4"/>
        <v>140.04174999999998</v>
      </c>
      <c r="O10" s="5">
        <f t="shared" si="5"/>
        <v>4.1749999999979082E-2</v>
      </c>
    </row>
    <row r="11" spans="1:15" x14ac:dyDescent="0.25">
      <c r="A11"/>
      <c r="B11">
        <v>9</v>
      </c>
      <c r="C11">
        <v>26.032299999999999</v>
      </c>
      <c r="D11">
        <v>-10.007899999999999</v>
      </c>
      <c r="E11">
        <v>219.02109999999999</v>
      </c>
      <c r="F11" s="2">
        <f t="shared" si="2"/>
        <v>168.06959999999998</v>
      </c>
      <c r="G11"/>
      <c r="H11">
        <v>9</v>
      </c>
      <c r="I11">
        <v>-25.9635</v>
      </c>
      <c r="J11">
        <v>-10.0076</v>
      </c>
      <c r="K11">
        <v>219.0215</v>
      </c>
      <c r="L11" s="2">
        <f t="shared" si="3"/>
        <v>168.07</v>
      </c>
      <c r="N11" s="5">
        <f t="shared" si="4"/>
        <v>168.06979999999999</v>
      </c>
      <c r="O11" s="5">
        <f t="shared" si="5"/>
        <v>6.9799999999986539E-2</v>
      </c>
    </row>
    <row r="12" spans="1:15" x14ac:dyDescent="0.25">
      <c r="A12"/>
      <c r="B12">
        <v>10</v>
      </c>
      <c r="C12">
        <v>26.033100000000001</v>
      </c>
      <c r="D12">
        <v>-10.0084</v>
      </c>
      <c r="E12">
        <v>246.99879999999999</v>
      </c>
      <c r="F12" s="2">
        <f t="shared" si="2"/>
        <v>196.04729999999998</v>
      </c>
      <c r="G12"/>
      <c r="H12">
        <v>10</v>
      </c>
      <c r="I12">
        <v>-25.964099999999998</v>
      </c>
      <c r="J12">
        <v>-10.0075</v>
      </c>
      <c r="K12">
        <v>247.0087</v>
      </c>
      <c r="L12" s="2">
        <f t="shared" si="3"/>
        <v>196.05719999999999</v>
      </c>
      <c r="N12" s="5">
        <f t="shared" si="4"/>
        <v>196.05224999999999</v>
      </c>
      <c r="O12" s="5">
        <f t="shared" si="5"/>
        <v>5.2249999999986585E-2</v>
      </c>
    </row>
    <row r="13" spans="1:15" x14ac:dyDescent="0.25">
      <c r="A13"/>
      <c r="B13">
        <v>11</v>
      </c>
      <c r="C13">
        <v>26.032699999999998</v>
      </c>
      <c r="D13">
        <v>-10.007899999999999</v>
      </c>
      <c r="E13">
        <v>275.00220000000002</v>
      </c>
      <c r="F13" s="2">
        <f t="shared" si="2"/>
        <v>224.05070000000001</v>
      </c>
      <c r="G13"/>
      <c r="H13">
        <v>11</v>
      </c>
      <c r="I13">
        <v>-25.962900000000001</v>
      </c>
      <c r="J13">
        <v>-10.010199999999999</v>
      </c>
      <c r="K13">
        <v>275.00639999999999</v>
      </c>
      <c r="L13" s="2">
        <f t="shared" si="3"/>
        <v>224.05489999999998</v>
      </c>
      <c r="N13" s="5">
        <f t="shared" si="4"/>
        <v>224.05279999999999</v>
      </c>
      <c r="O13" s="5">
        <f t="shared" si="5"/>
        <v>5.2799999999990632E-2</v>
      </c>
    </row>
    <row r="14" spans="1:15" x14ac:dyDescent="0.25">
      <c r="A14"/>
      <c r="B14">
        <v>12</v>
      </c>
      <c r="C14">
        <v>26.0335</v>
      </c>
      <c r="D14">
        <v>-10.0085</v>
      </c>
      <c r="E14">
        <v>303.00099999999998</v>
      </c>
      <c r="F14" s="2">
        <f t="shared" si="2"/>
        <v>252.04949999999997</v>
      </c>
      <c r="G14"/>
      <c r="H14">
        <v>12</v>
      </c>
      <c r="I14">
        <v>-25.963100000000001</v>
      </c>
      <c r="J14">
        <v>-10.008599999999999</v>
      </c>
      <c r="K14">
        <v>303.01979999999998</v>
      </c>
      <c r="L14" s="2">
        <f t="shared" si="3"/>
        <v>252.06829999999997</v>
      </c>
      <c r="N14" s="5">
        <f t="shared" si="4"/>
        <v>252.05889999999997</v>
      </c>
      <c r="O14" s="5">
        <f t="shared" si="5"/>
        <v>5.8899999999965758E-2</v>
      </c>
    </row>
    <row r="15" spans="1:15" x14ac:dyDescent="0.25">
      <c r="A15"/>
      <c r="B15">
        <v>13</v>
      </c>
      <c r="C15">
        <v>26.033000000000001</v>
      </c>
      <c r="D15">
        <v>-10.009</v>
      </c>
      <c r="E15">
        <v>330.99549999999999</v>
      </c>
      <c r="F15" s="2">
        <f t="shared" si="2"/>
        <v>280.04399999999998</v>
      </c>
      <c r="G15"/>
      <c r="H15">
        <v>13</v>
      </c>
      <c r="I15">
        <v>-25.962900000000001</v>
      </c>
      <c r="J15">
        <v>-10.008599999999999</v>
      </c>
      <c r="K15">
        <v>331.01650000000001</v>
      </c>
      <c r="L15" s="2">
        <f t="shared" si="3"/>
        <v>280.065</v>
      </c>
      <c r="N15" s="5">
        <f t="shared" si="4"/>
        <v>280.05449999999996</v>
      </c>
      <c r="O15" s="5">
        <f t="shared" si="5"/>
        <v>5.4499999999961801E-2</v>
      </c>
    </row>
    <row r="16" spans="1:15" x14ac:dyDescent="0.25">
      <c r="A16"/>
      <c r="B16">
        <v>14</v>
      </c>
      <c r="C16">
        <v>26.033100000000001</v>
      </c>
      <c r="D16">
        <v>-10.007099999999999</v>
      </c>
      <c r="E16">
        <v>358.95490000000001</v>
      </c>
      <c r="F16" s="2">
        <f t="shared" si="2"/>
        <v>308.0034</v>
      </c>
      <c r="G16"/>
      <c r="H16">
        <v>14</v>
      </c>
      <c r="I16">
        <v>-25.964099999999998</v>
      </c>
      <c r="J16">
        <v>-10.0069</v>
      </c>
      <c r="K16">
        <v>359.00479999999999</v>
      </c>
      <c r="L16" s="2">
        <f t="shared" si="3"/>
        <v>308.05329999999998</v>
      </c>
      <c r="N16" s="5">
        <f t="shared" si="4"/>
        <v>308.02834999999999</v>
      </c>
      <c r="O16" s="5">
        <f t="shared" si="5"/>
        <v>2.8349999999988995E-2</v>
      </c>
    </row>
    <row r="17" spans="1:15" x14ac:dyDescent="0.25">
      <c r="A17"/>
      <c r="B17">
        <v>15</v>
      </c>
      <c r="C17">
        <v>26.033799999999999</v>
      </c>
      <c r="D17">
        <v>-10.0083</v>
      </c>
      <c r="E17">
        <v>387.0016</v>
      </c>
      <c r="F17" s="2">
        <f t="shared" si="2"/>
        <v>336.05009999999999</v>
      </c>
      <c r="G17"/>
      <c r="H17">
        <v>15</v>
      </c>
      <c r="I17">
        <v>-25.963100000000001</v>
      </c>
      <c r="J17">
        <v>-10.010400000000001</v>
      </c>
      <c r="K17">
        <v>386.99400000000003</v>
      </c>
      <c r="L17" s="2">
        <f t="shared" si="3"/>
        <v>336.04250000000002</v>
      </c>
      <c r="N17" s="5">
        <f t="shared" si="4"/>
        <v>336.04629999999997</v>
      </c>
      <c r="O17" s="5">
        <f t="shared" si="5"/>
        <v>4.6299999999973807E-2</v>
      </c>
    </row>
    <row r="18" spans="1:15" x14ac:dyDescent="0.25">
      <c r="A18"/>
      <c r="B18">
        <v>16</v>
      </c>
      <c r="C18">
        <v>26.032800000000002</v>
      </c>
      <c r="D18">
        <v>-10.0068</v>
      </c>
      <c r="E18">
        <v>414.99959999999999</v>
      </c>
      <c r="F18" s="2">
        <f t="shared" si="2"/>
        <v>364.04809999999998</v>
      </c>
      <c r="G18"/>
      <c r="H18">
        <v>16</v>
      </c>
      <c r="I18">
        <v>-25.964400000000001</v>
      </c>
      <c r="J18">
        <v>-10.0063</v>
      </c>
      <c r="K18">
        <v>415.01589999999999</v>
      </c>
      <c r="L18" s="2">
        <f t="shared" si="3"/>
        <v>364.06439999999998</v>
      </c>
      <c r="N18" s="5">
        <f t="shared" si="4"/>
        <v>364.05624999999998</v>
      </c>
      <c r="O18" s="5">
        <f t="shared" si="5"/>
        <v>5.6249999999977263E-2</v>
      </c>
    </row>
    <row r="19" spans="1:15" x14ac:dyDescent="0.25">
      <c r="A19"/>
      <c r="B19">
        <v>17</v>
      </c>
      <c r="C19">
        <v>26.0322</v>
      </c>
      <c r="D19">
        <v>-10.0063</v>
      </c>
      <c r="E19">
        <v>442.97829999999999</v>
      </c>
      <c r="F19" s="2">
        <f t="shared" si="2"/>
        <v>392.02679999999998</v>
      </c>
      <c r="G19"/>
      <c r="H19">
        <v>17</v>
      </c>
      <c r="I19">
        <v>-25.963799999999999</v>
      </c>
      <c r="J19">
        <v>-10.007199999999999</v>
      </c>
      <c r="K19">
        <v>443.0018</v>
      </c>
      <c r="L19" s="2">
        <f t="shared" si="3"/>
        <v>392.05029999999999</v>
      </c>
      <c r="N19" s="5">
        <f t="shared" si="4"/>
        <v>392.03854999999999</v>
      </c>
      <c r="O19" s="5">
        <f t="shared" si="5"/>
        <v>3.8549999999986539E-2</v>
      </c>
    </row>
    <row r="20" spans="1:15" x14ac:dyDescent="0.25">
      <c r="A20"/>
      <c r="B20">
        <v>18</v>
      </c>
      <c r="C20">
        <v>26.032800000000002</v>
      </c>
      <c r="D20">
        <v>-10.0077</v>
      </c>
      <c r="E20">
        <v>471.02519999999998</v>
      </c>
      <c r="F20" s="2">
        <f t="shared" si="2"/>
        <v>420.07369999999997</v>
      </c>
      <c r="G20"/>
      <c r="H20">
        <v>18</v>
      </c>
      <c r="I20">
        <v>-25.9636</v>
      </c>
      <c r="J20">
        <v>-10.009399999999999</v>
      </c>
      <c r="K20">
        <v>471.0147</v>
      </c>
      <c r="L20" s="2">
        <f t="shared" si="3"/>
        <v>420.06319999999999</v>
      </c>
      <c r="N20" s="5">
        <f t="shared" si="4"/>
        <v>420.06844999999998</v>
      </c>
      <c r="O20" s="5">
        <f t="shared" si="5"/>
        <v>6.8449999999984357E-2</v>
      </c>
    </row>
    <row r="21" spans="1:15" x14ac:dyDescent="0.25">
      <c r="A21"/>
      <c r="B21">
        <v>19</v>
      </c>
      <c r="C21">
        <v>26.032599999999999</v>
      </c>
      <c r="D21">
        <v>-10.0067</v>
      </c>
      <c r="E21">
        <v>499.03149999999999</v>
      </c>
      <c r="F21" s="2">
        <f t="shared" si="2"/>
        <v>448.08</v>
      </c>
      <c r="G21"/>
      <c r="H21">
        <v>19</v>
      </c>
      <c r="I21">
        <v>-25.963999999999999</v>
      </c>
      <c r="J21">
        <v>-10.0062</v>
      </c>
      <c r="K21">
        <v>499.02429999999998</v>
      </c>
      <c r="L21" s="2">
        <f t="shared" si="3"/>
        <v>448.07279999999997</v>
      </c>
      <c r="N21" s="5">
        <f t="shared" si="4"/>
        <v>448.07639999999998</v>
      </c>
      <c r="O21" s="5">
        <f t="shared" si="5"/>
        <v>7.6399999999978263E-2</v>
      </c>
    </row>
    <row r="22" spans="1:15" x14ac:dyDescent="0.25">
      <c r="A22"/>
      <c r="B22">
        <v>20</v>
      </c>
      <c r="C22">
        <v>26.033799999999999</v>
      </c>
      <c r="D22">
        <v>-10.0075</v>
      </c>
      <c r="E22">
        <v>527.00469999999996</v>
      </c>
      <c r="F22" s="2">
        <f t="shared" si="2"/>
        <v>476.05319999999995</v>
      </c>
      <c r="G22"/>
      <c r="H22">
        <v>20</v>
      </c>
      <c r="I22">
        <v>-25.964500000000001</v>
      </c>
      <c r="J22">
        <v>-10.0068</v>
      </c>
      <c r="K22">
        <v>527.0222</v>
      </c>
      <c r="L22" s="2">
        <f t="shared" si="3"/>
        <v>476.07069999999999</v>
      </c>
      <c r="N22" s="5">
        <f t="shared" si="4"/>
        <v>476.06194999999997</v>
      </c>
      <c r="O22" s="5">
        <f t="shared" si="5"/>
        <v>6.1949999999967531E-2</v>
      </c>
    </row>
    <row r="23" spans="1:15" x14ac:dyDescent="0.25">
      <c r="A23"/>
      <c r="B23">
        <v>21</v>
      </c>
      <c r="C23">
        <v>26.0321</v>
      </c>
      <c r="D23">
        <v>-10.006500000000001</v>
      </c>
      <c r="E23">
        <v>554.9837</v>
      </c>
      <c r="F23" s="2">
        <f t="shared" si="2"/>
        <v>504.03219999999999</v>
      </c>
      <c r="G23"/>
      <c r="H23">
        <v>21</v>
      </c>
      <c r="I23">
        <v>-25.964600000000001</v>
      </c>
      <c r="J23">
        <v>-10.006500000000001</v>
      </c>
      <c r="K23">
        <v>555.03</v>
      </c>
      <c r="L23" s="2">
        <f t="shared" si="3"/>
        <v>504.07849999999996</v>
      </c>
      <c r="N23" s="5">
        <f t="shared" si="4"/>
        <v>504.05534999999998</v>
      </c>
      <c r="O23" s="5">
        <f t="shared" si="5"/>
        <v>5.5349999999975807E-2</v>
      </c>
    </row>
    <row r="24" spans="1:15" x14ac:dyDescent="0.25">
      <c r="A24"/>
      <c r="B24">
        <v>22</v>
      </c>
      <c r="C24">
        <v>26.032699999999998</v>
      </c>
      <c r="D24">
        <v>-10.0059</v>
      </c>
      <c r="E24">
        <v>583.02409999999998</v>
      </c>
      <c r="F24" s="2">
        <f t="shared" si="2"/>
        <v>532.07259999999997</v>
      </c>
      <c r="G24"/>
      <c r="H24">
        <v>22</v>
      </c>
      <c r="I24">
        <v>-25.9633</v>
      </c>
      <c r="J24">
        <v>-10.0085</v>
      </c>
      <c r="K24">
        <v>583.0317</v>
      </c>
      <c r="L24" s="2">
        <f t="shared" si="3"/>
        <v>532.08019999999999</v>
      </c>
      <c r="N24" s="5">
        <f t="shared" si="4"/>
        <v>532.07639999999992</v>
      </c>
      <c r="O24" s="5">
        <f t="shared" si="5"/>
        <v>7.639999999992142E-2</v>
      </c>
    </row>
    <row r="25" spans="1:15" x14ac:dyDescent="0.25">
      <c r="A25"/>
      <c r="B25">
        <v>23</v>
      </c>
      <c r="C25">
        <v>26.033000000000001</v>
      </c>
      <c r="D25">
        <v>-10.0078</v>
      </c>
      <c r="E25">
        <v>610.98800000000006</v>
      </c>
      <c r="F25" s="2">
        <f t="shared" si="2"/>
        <v>560.03650000000005</v>
      </c>
      <c r="G25"/>
      <c r="H25">
        <v>23</v>
      </c>
      <c r="I25">
        <v>-25.963000000000001</v>
      </c>
      <c r="J25">
        <v>-10.0091</v>
      </c>
      <c r="K25">
        <v>611.02049999999997</v>
      </c>
      <c r="L25" s="2">
        <f t="shared" si="3"/>
        <v>560.06899999999996</v>
      </c>
      <c r="N25" s="5">
        <f t="shared" si="4"/>
        <v>560.05275000000006</v>
      </c>
      <c r="O25" s="5">
        <f t="shared" si="5"/>
        <v>5.2750000000060027E-2</v>
      </c>
    </row>
    <row r="26" spans="1:15" x14ac:dyDescent="0.25">
      <c r="A26"/>
      <c r="B26">
        <v>24</v>
      </c>
      <c r="C26">
        <v>26.0321</v>
      </c>
      <c r="D26">
        <v>-10.0053</v>
      </c>
      <c r="E26">
        <v>638.97</v>
      </c>
      <c r="F26" s="2">
        <f t="shared" si="2"/>
        <v>588.01850000000002</v>
      </c>
      <c r="G26"/>
      <c r="H26">
        <v>24</v>
      </c>
      <c r="I26">
        <v>-25.964099999999998</v>
      </c>
      <c r="J26">
        <v>-10.0062</v>
      </c>
      <c r="K26">
        <v>639.02239999999995</v>
      </c>
      <c r="L26" s="2">
        <f t="shared" si="3"/>
        <v>588.07089999999994</v>
      </c>
      <c r="N26" s="5">
        <f t="shared" si="4"/>
        <v>588.04469999999992</v>
      </c>
      <c r="O26" s="5">
        <f t="shared" si="5"/>
        <v>4.4699999999920692E-2</v>
      </c>
    </row>
    <row r="27" spans="1:15" x14ac:dyDescent="0.25">
      <c r="A27"/>
      <c r="B27">
        <v>25</v>
      </c>
      <c r="C27">
        <v>26.033100000000001</v>
      </c>
      <c r="D27">
        <v>-10.007300000000001</v>
      </c>
      <c r="E27">
        <v>666.94899999999996</v>
      </c>
      <c r="F27" s="2">
        <f t="shared" si="2"/>
        <v>615.99749999999995</v>
      </c>
      <c r="G27"/>
      <c r="H27">
        <v>25</v>
      </c>
      <c r="I27">
        <v>-25.963100000000001</v>
      </c>
      <c r="J27">
        <v>-10.0093</v>
      </c>
      <c r="K27">
        <v>667.00840000000005</v>
      </c>
      <c r="L27" s="2">
        <f t="shared" si="3"/>
        <v>616.05690000000004</v>
      </c>
      <c r="N27" s="5">
        <f t="shared" si="4"/>
        <v>616.02719999999999</v>
      </c>
      <c r="O27" s="5">
        <f t="shared" si="5"/>
        <v>2.7199999999993452E-2</v>
      </c>
    </row>
    <row r="28" spans="1:15" x14ac:dyDescent="0.25">
      <c r="A28"/>
      <c r="B28">
        <v>26</v>
      </c>
      <c r="C28">
        <v>26.032800000000002</v>
      </c>
      <c r="D28">
        <v>-10.005800000000001</v>
      </c>
      <c r="E28">
        <v>694.96870000000001</v>
      </c>
      <c r="F28" s="2">
        <f t="shared" si="2"/>
        <v>644.0172</v>
      </c>
      <c r="G28"/>
      <c r="H28">
        <v>26</v>
      </c>
      <c r="I28">
        <v>-25.964200000000002</v>
      </c>
      <c r="J28">
        <v>-10.005599999999999</v>
      </c>
      <c r="K28">
        <v>695.02049999999997</v>
      </c>
      <c r="L28" s="2">
        <f t="shared" si="3"/>
        <v>644.06899999999996</v>
      </c>
      <c r="N28" s="5">
        <f t="shared" si="4"/>
        <v>644.04309999999998</v>
      </c>
      <c r="O28" s="5">
        <f t="shared" si="5"/>
        <v>4.3099999999981264E-2</v>
      </c>
    </row>
    <row r="29" spans="1:15" x14ac:dyDescent="0.25">
      <c r="A29"/>
      <c r="B29">
        <v>27</v>
      </c>
      <c r="C29">
        <v>26.032</v>
      </c>
      <c r="D29">
        <v>-10.0078</v>
      </c>
      <c r="E29">
        <v>722.99090000000001</v>
      </c>
      <c r="F29" s="2">
        <f t="shared" si="2"/>
        <v>672.0394</v>
      </c>
      <c r="G29"/>
      <c r="H29">
        <v>27</v>
      </c>
      <c r="I29">
        <v>-25.963999999999999</v>
      </c>
      <c r="J29">
        <v>-10.0061</v>
      </c>
      <c r="K29">
        <v>723.02710000000002</v>
      </c>
      <c r="L29" s="2">
        <f t="shared" si="3"/>
        <v>672.07560000000001</v>
      </c>
      <c r="N29" s="5">
        <f t="shared" si="4"/>
        <v>672.0575</v>
      </c>
      <c r="O29" s="5">
        <f t="shared" si="5"/>
        <v>5.7500000000004547E-2</v>
      </c>
    </row>
    <row r="30" spans="1:15" x14ac:dyDescent="0.25">
      <c r="A30"/>
      <c r="B30">
        <v>28</v>
      </c>
      <c r="C30">
        <v>26.032800000000002</v>
      </c>
      <c r="D30">
        <v>-10.0052</v>
      </c>
      <c r="E30">
        <v>750.97590000000002</v>
      </c>
      <c r="F30" s="2">
        <f t="shared" si="2"/>
        <v>700.02440000000001</v>
      </c>
      <c r="G30"/>
      <c r="H30">
        <v>28</v>
      </c>
      <c r="I30">
        <v>-25.964200000000002</v>
      </c>
      <c r="J30">
        <v>-10.0052</v>
      </c>
      <c r="K30">
        <v>751.02880000000005</v>
      </c>
      <c r="L30" s="2">
        <f t="shared" si="3"/>
        <v>700.07730000000004</v>
      </c>
      <c r="N30" s="5">
        <f t="shared" si="4"/>
        <v>700.05085000000008</v>
      </c>
      <c r="O30" s="5">
        <f t="shared" si="5"/>
        <v>5.0850000000082218E-2</v>
      </c>
    </row>
    <row r="31" spans="1:15" x14ac:dyDescent="0.25">
      <c r="A31"/>
      <c r="B31">
        <v>29</v>
      </c>
      <c r="C31">
        <v>26.032499999999999</v>
      </c>
      <c r="D31">
        <v>-10.004899999999999</v>
      </c>
      <c r="E31">
        <v>778.9837</v>
      </c>
      <c r="F31" s="2">
        <f t="shared" si="2"/>
        <v>728.03219999999999</v>
      </c>
      <c r="G31"/>
      <c r="H31">
        <v>29</v>
      </c>
      <c r="I31">
        <v>-25.962700000000002</v>
      </c>
      <c r="J31">
        <v>-10.007899999999999</v>
      </c>
      <c r="K31">
        <v>779.03920000000005</v>
      </c>
      <c r="L31" s="2">
        <f t="shared" si="3"/>
        <v>728.08770000000004</v>
      </c>
      <c r="N31" s="5">
        <f t="shared" si="4"/>
        <v>728.05995000000007</v>
      </c>
      <c r="O31" s="5">
        <f t="shared" si="5"/>
        <v>5.9950000000071668E-2</v>
      </c>
    </row>
    <row r="32" spans="1:15" x14ac:dyDescent="0.25">
      <c r="A32"/>
      <c r="B32">
        <v>30</v>
      </c>
      <c r="C32">
        <v>26.032599999999999</v>
      </c>
      <c r="D32">
        <v>-10.0046</v>
      </c>
      <c r="E32">
        <v>806.96579999999994</v>
      </c>
      <c r="F32" s="2">
        <f t="shared" si="2"/>
        <v>756.01429999999993</v>
      </c>
      <c r="G32"/>
      <c r="H32">
        <v>30</v>
      </c>
      <c r="I32">
        <v>-25.964200000000002</v>
      </c>
      <c r="J32">
        <v>-10.005000000000001</v>
      </c>
      <c r="K32">
        <v>807.03819999999996</v>
      </c>
      <c r="L32" s="2">
        <f t="shared" si="3"/>
        <v>756.08669999999995</v>
      </c>
      <c r="N32" s="5">
        <f t="shared" si="4"/>
        <v>756.05049999999994</v>
      </c>
      <c r="O32" s="5">
        <f t="shared" si="5"/>
        <v>5.0499999999942702E-2</v>
      </c>
    </row>
    <row r="33" spans="1:15" x14ac:dyDescent="0.25">
      <c r="A33"/>
      <c r="B33">
        <v>31</v>
      </c>
      <c r="C33">
        <v>26.032399999999999</v>
      </c>
      <c r="D33">
        <v>-10.005000000000001</v>
      </c>
      <c r="E33">
        <v>835.02149999999995</v>
      </c>
      <c r="F33" s="2">
        <f t="shared" si="2"/>
        <v>784.06999999999994</v>
      </c>
      <c r="G33"/>
      <c r="H33">
        <v>31</v>
      </c>
      <c r="I33">
        <v>-25.964200000000002</v>
      </c>
      <c r="J33">
        <v>-10.0053</v>
      </c>
      <c r="K33">
        <v>835.02449999999999</v>
      </c>
      <c r="L33" s="2">
        <f t="shared" si="3"/>
        <v>784.07299999999998</v>
      </c>
      <c r="N33" s="5">
        <f t="shared" si="4"/>
        <v>784.07150000000001</v>
      </c>
      <c r="O33" s="5">
        <f t="shared" si="5"/>
        <v>7.1500000000014552E-2</v>
      </c>
    </row>
    <row r="34" spans="1:15" x14ac:dyDescent="0.25">
      <c r="A34"/>
      <c r="B34">
        <v>32</v>
      </c>
      <c r="C34">
        <v>26.032</v>
      </c>
      <c r="D34">
        <v>-10.004099999999999</v>
      </c>
      <c r="E34">
        <v>862.99379999999996</v>
      </c>
      <c r="F34" s="2">
        <f t="shared" si="2"/>
        <v>812.04229999999995</v>
      </c>
      <c r="G34"/>
      <c r="H34">
        <v>32</v>
      </c>
      <c r="I34">
        <v>-25.964200000000002</v>
      </c>
      <c r="J34">
        <v>-10.0052</v>
      </c>
      <c r="K34">
        <v>863.03809999999999</v>
      </c>
      <c r="L34" s="2">
        <f t="shared" si="3"/>
        <v>812.08659999999998</v>
      </c>
      <c r="N34" s="5">
        <f t="shared" si="4"/>
        <v>812.06444999999997</v>
      </c>
      <c r="O34" s="5">
        <f t="shared" si="5"/>
        <v>6.4449999999965257E-2</v>
      </c>
    </row>
    <row r="35" spans="1:15" x14ac:dyDescent="0.25">
      <c r="A35"/>
      <c r="B35">
        <v>33</v>
      </c>
      <c r="C35">
        <v>26.032399999999999</v>
      </c>
      <c r="D35">
        <v>-10.0054</v>
      </c>
      <c r="E35">
        <v>890.96209999999996</v>
      </c>
      <c r="F35" s="2">
        <f t="shared" si="2"/>
        <v>840.01059999999995</v>
      </c>
      <c r="G35"/>
      <c r="H35">
        <v>33</v>
      </c>
      <c r="I35">
        <v>-25.964300000000001</v>
      </c>
      <c r="J35">
        <v>-10.0053</v>
      </c>
      <c r="K35">
        <v>891.04219999999998</v>
      </c>
      <c r="L35" s="2">
        <f t="shared" si="3"/>
        <v>840.09069999999997</v>
      </c>
      <c r="N35" s="5">
        <f t="shared" si="4"/>
        <v>840.05064999999991</v>
      </c>
      <c r="O35" s="5">
        <f t="shared" si="5"/>
        <v>5.0649999999905049E-2</v>
      </c>
    </row>
    <row r="36" spans="1:15" x14ac:dyDescent="0.25">
      <c r="A36"/>
      <c r="B36">
        <v>34</v>
      </c>
      <c r="C36">
        <v>26.031300000000002</v>
      </c>
      <c r="D36">
        <v>-10.0053</v>
      </c>
      <c r="E36">
        <v>918.95209999999997</v>
      </c>
      <c r="F36" s="2">
        <f t="shared" si="2"/>
        <v>868.00059999999996</v>
      </c>
      <c r="G36"/>
      <c r="H36">
        <v>34</v>
      </c>
      <c r="I36">
        <v>-25.964300000000001</v>
      </c>
      <c r="J36">
        <v>-10.0052</v>
      </c>
      <c r="K36">
        <v>919.04100000000005</v>
      </c>
      <c r="L36" s="2">
        <f t="shared" si="3"/>
        <v>868.08950000000004</v>
      </c>
      <c r="N36" s="5">
        <f t="shared" si="4"/>
        <v>868.04504999999995</v>
      </c>
      <c r="O36" s="5">
        <f t="shared" si="5"/>
        <v>4.5049999999946522E-2</v>
      </c>
    </row>
    <row r="37" spans="1:15" x14ac:dyDescent="0.25">
      <c r="A37"/>
      <c r="B37">
        <v>35</v>
      </c>
      <c r="C37">
        <v>26.031700000000001</v>
      </c>
      <c r="D37">
        <v>-10.005100000000001</v>
      </c>
      <c r="E37">
        <v>947.02070000000003</v>
      </c>
      <c r="F37" s="2">
        <f t="shared" si="2"/>
        <v>896.06920000000002</v>
      </c>
      <c r="G37"/>
      <c r="H37">
        <v>35</v>
      </c>
      <c r="I37">
        <v>-25.963799999999999</v>
      </c>
      <c r="J37">
        <v>-10.0078</v>
      </c>
      <c r="K37">
        <v>947.04380000000003</v>
      </c>
      <c r="L37" s="2">
        <f t="shared" si="3"/>
        <v>896.09230000000002</v>
      </c>
      <c r="N37" s="5">
        <f t="shared" si="4"/>
        <v>896.08075000000008</v>
      </c>
      <c r="O37" s="5">
        <f t="shared" si="5"/>
        <v>8.0750000000080036E-2</v>
      </c>
    </row>
    <row r="38" spans="1:15" x14ac:dyDescent="0.25">
      <c r="A38"/>
      <c r="B38">
        <v>36</v>
      </c>
      <c r="C38">
        <v>26.032599999999999</v>
      </c>
      <c r="D38">
        <v>-10.003399999999999</v>
      </c>
      <c r="E38">
        <v>975.00869999999998</v>
      </c>
      <c r="F38" s="2">
        <f t="shared" si="2"/>
        <v>924.05719999999997</v>
      </c>
      <c r="G38"/>
      <c r="H38">
        <v>36</v>
      </c>
      <c r="I38">
        <v>-25.963100000000001</v>
      </c>
      <c r="J38">
        <v>-10.007300000000001</v>
      </c>
      <c r="K38">
        <v>975.04459999999995</v>
      </c>
      <c r="L38" s="2">
        <f t="shared" si="3"/>
        <v>924.09309999999994</v>
      </c>
      <c r="N38" s="5">
        <f t="shared" si="4"/>
        <v>924.07514999999989</v>
      </c>
      <c r="O38" s="5">
        <f t="shared" si="5"/>
        <v>7.5149999999894135E-2</v>
      </c>
    </row>
    <row r="39" spans="1:15" x14ac:dyDescent="0.25">
      <c r="A39"/>
      <c r="B39">
        <v>37</v>
      </c>
      <c r="C39">
        <v>26.032</v>
      </c>
      <c r="D39">
        <v>-10.0039</v>
      </c>
      <c r="E39">
        <v>1003.0065</v>
      </c>
      <c r="F39" s="2">
        <f t="shared" si="2"/>
        <v>952.05499999999995</v>
      </c>
      <c r="G39"/>
      <c r="H39">
        <v>37</v>
      </c>
      <c r="I39">
        <v>-25.9635</v>
      </c>
      <c r="J39">
        <v>-10.005699999999999</v>
      </c>
      <c r="K39">
        <v>1003.0448</v>
      </c>
      <c r="L39" s="2">
        <f t="shared" si="3"/>
        <v>952.0933</v>
      </c>
      <c r="N39" s="5">
        <f t="shared" si="4"/>
        <v>952.07414999999992</v>
      </c>
      <c r="O39" s="5">
        <f t="shared" si="5"/>
        <v>7.4149999999917782E-2</v>
      </c>
    </row>
    <row r="40" spans="1:15" x14ac:dyDescent="0.25">
      <c r="A40"/>
      <c r="B40">
        <v>38</v>
      </c>
      <c r="C40">
        <v>26.032800000000002</v>
      </c>
      <c r="D40">
        <v>-10.004300000000001</v>
      </c>
      <c r="E40">
        <v>1030.9477999999999</v>
      </c>
      <c r="F40" s="2">
        <f t="shared" si="2"/>
        <v>979.99629999999991</v>
      </c>
      <c r="G40"/>
      <c r="H40">
        <v>38</v>
      </c>
      <c r="I40">
        <v>-25.9649</v>
      </c>
      <c r="J40">
        <v>-10.0045</v>
      </c>
      <c r="K40">
        <v>1031.0388</v>
      </c>
      <c r="L40" s="2">
        <f t="shared" si="3"/>
        <v>980.08730000000003</v>
      </c>
      <c r="N40" s="5">
        <f t="shared" si="4"/>
        <v>980.04179999999997</v>
      </c>
      <c r="O40" s="5">
        <f t="shared" si="5"/>
        <v>4.1799999999966531E-2</v>
      </c>
    </row>
    <row r="41" spans="1:15" x14ac:dyDescent="0.25">
      <c r="A41"/>
      <c r="B41">
        <v>39</v>
      </c>
      <c r="C41">
        <v>26.0318</v>
      </c>
      <c r="D41">
        <v>-10.004200000000001</v>
      </c>
      <c r="E41">
        <v>1058.9765</v>
      </c>
      <c r="F41" s="2">
        <f t="shared" si="2"/>
        <v>1008.025</v>
      </c>
      <c r="G41"/>
      <c r="H41">
        <v>39</v>
      </c>
      <c r="I41">
        <v>-25.9635</v>
      </c>
      <c r="J41">
        <v>-10.0055</v>
      </c>
      <c r="K41">
        <v>1059.0407</v>
      </c>
      <c r="L41" s="2">
        <f t="shared" si="3"/>
        <v>1008.0892</v>
      </c>
      <c r="N41" s="5">
        <f t="shared" si="4"/>
        <v>1008.0571</v>
      </c>
      <c r="O41" s="5">
        <f t="shared" si="5"/>
        <v>5.7099999999991269E-2</v>
      </c>
    </row>
    <row r="42" spans="1:15" x14ac:dyDescent="0.25">
      <c r="A42"/>
      <c r="B42">
        <v>40</v>
      </c>
      <c r="C42">
        <v>26.032599999999999</v>
      </c>
      <c r="D42">
        <v>-10.003500000000001</v>
      </c>
      <c r="E42">
        <v>1086.9432999999999</v>
      </c>
      <c r="F42" s="2">
        <f t="shared" si="2"/>
        <v>1035.9918</v>
      </c>
      <c r="G42"/>
      <c r="H42">
        <v>40</v>
      </c>
      <c r="I42">
        <v>-25.964700000000001</v>
      </c>
      <c r="J42">
        <v>-10.003399999999999</v>
      </c>
      <c r="K42">
        <v>1087.0329999999999</v>
      </c>
      <c r="L42" s="2">
        <f t="shared" si="3"/>
        <v>1036.0815</v>
      </c>
      <c r="N42" s="5">
        <f t="shared" si="4"/>
        <v>1036.03665</v>
      </c>
      <c r="O42" s="5">
        <f t="shared" si="5"/>
        <v>3.6650000000008731E-2</v>
      </c>
    </row>
    <row r="43" spans="1:15" x14ac:dyDescent="0.25">
      <c r="A43"/>
      <c r="B43">
        <v>41</v>
      </c>
      <c r="C43">
        <v>26.031400000000001</v>
      </c>
      <c r="D43">
        <v>-10.0038</v>
      </c>
      <c r="E43">
        <v>1114.9396999999999</v>
      </c>
      <c r="F43" s="2">
        <f t="shared" si="2"/>
        <v>1063.9882</v>
      </c>
      <c r="G43"/>
      <c r="H43">
        <v>41</v>
      </c>
      <c r="I43">
        <v>-25.964600000000001</v>
      </c>
      <c r="J43">
        <v>-10.0045</v>
      </c>
      <c r="K43">
        <v>1115.0037</v>
      </c>
      <c r="L43" s="2">
        <f t="shared" si="3"/>
        <v>1064.0522000000001</v>
      </c>
      <c r="N43" s="5">
        <f t="shared" si="4"/>
        <v>1064.0201999999999</v>
      </c>
      <c r="O43" s="5">
        <f t="shared" si="5"/>
        <v>2.0199999999931606E-2</v>
      </c>
    </row>
    <row r="44" spans="1:15" x14ac:dyDescent="0.25">
      <c r="A44"/>
      <c r="B44">
        <v>42</v>
      </c>
      <c r="C44">
        <v>26.0321</v>
      </c>
      <c r="D44">
        <v>-10.0032</v>
      </c>
      <c r="E44">
        <v>1142.9063000000001</v>
      </c>
      <c r="F44" s="2">
        <f t="shared" si="2"/>
        <v>1091.9548000000002</v>
      </c>
      <c r="G44"/>
      <c r="H44">
        <v>42</v>
      </c>
      <c r="I44">
        <v>-25.9649</v>
      </c>
      <c r="J44">
        <v>-10.0039</v>
      </c>
      <c r="K44">
        <v>1142.9622999999999</v>
      </c>
      <c r="L44" s="2">
        <f t="shared" si="3"/>
        <v>1092.0108</v>
      </c>
      <c r="N44" s="5">
        <f t="shared" si="4"/>
        <v>1091.9828000000002</v>
      </c>
      <c r="O44" s="5">
        <f t="shared" si="5"/>
        <v>-1.7199999999775173E-2</v>
      </c>
    </row>
    <row r="45" spans="1:15" x14ac:dyDescent="0.25">
      <c r="A45"/>
      <c r="B45">
        <v>43</v>
      </c>
      <c r="C45">
        <v>26.0319</v>
      </c>
      <c r="D45">
        <v>-10.004</v>
      </c>
      <c r="E45">
        <v>1170.9643000000001</v>
      </c>
      <c r="F45" s="2">
        <f t="shared" si="2"/>
        <v>1120.0128000000002</v>
      </c>
      <c r="G45"/>
      <c r="H45">
        <v>43</v>
      </c>
      <c r="I45">
        <v>-25.9651</v>
      </c>
      <c r="J45">
        <v>-10.004300000000001</v>
      </c>
      <c r="K45">
        <v>1170.9682</v>
      </c>
      <c r="L45" s="2">
        <f t="shared" si="3"/>
        <v>1120.0167000000001</v>
      </c>
      <c r="N45" s="5">
        <f t="shared" si="4"/>
        <v>1120.0147500000003</v>
      </c>
      <c r="O45" s="5">
        <f t="shared" si="5"/>
        <v>1.4750000000276486E-2</v>
      </c>
    </row>
    <row r="46" spans="1:15" x14ac:dyDescent="0.25">
      <c r="A46"/>
      <c r="B46">
        <v>44</v>
      </c>
      <c r="C46">
        <v>26.031500000000001</v>
      </c>
      <c r="D46">
        <v>-10.0029</v>
      </c>
      <c r="E46">
        <v>1198.9545000000001</v>
      </c>
      <c r="F46" s="2">
        <f t="shared" si="2"/>
        <v>1148.0030000000002</v>
      </c>
      <c r="G46"/>
      <c r="H46">
        <v>44</v>
      </c>
      <c r="I46">
        <v>-25.965299999999999</v>
      </c>
      <c r="J46">
        <v>-10.0038</v>
      </c>
      <c r="K46">
        <v>1198.9613999999999</v>
      </c>
      <c r="L46" s="2">
        <f t="shared" si="3"/>
        <v>1148.0099</v>
      </c>
      <c r="N46" s="5">
        <f t="shared" si="4"/>
        <v>1148.0064500000001</v>
      </c>
      <c r="O46" s="5">
        <f t="shared" si="5"/>
        <v>6.4500000000862201E-3</v>
      </c>
    </row>
    <row r="47" spans="1:15" x14ac:dyDescent="0.25">
      <c r="A47"/>
      <c r="B47">
        <v>45</v>
      </c>
      <c r="C47">
        <v>26.032399999999999</v>
      </c>
      <c r="D47">
        <v>-10.003399999999999</v>
      </c>
      <c r="E47">
        <v>1226.9585999999999</v>
      </c>
      <c r="F47" s="2">
        <f t="shared" si="2"/>
        <v>1176.0071</v>
      </c>
      <c r="G47"/>
      <c r="H47">
        <v>45</v>
      </c>
      <c r="I47">
        <v>-25.9649</v>
      </c>
      <c r="J47">
        <v>-10.003500000000001</v>
      </c>
      <c r="K47">
        <v>1226.9612</v>
      </c>
      <c r="L47" s="2">
        <f t="shared" si="3"/>
        <v>1176.0097000000001</v>
      </c>
      <c r="N47" s="5">
        <f t="shared" si="4"/>
        <v>1176.0084000000002</v>
      </c>
      <c r="O47" s="5">
        <f t="shared" si="5"/>
        <v>8.4000000001651642E-3</v>
      </c>
    </row>
    <row r="48" spans="1:15" x14ac:dyDescent="0.25">
      <c r="A48"/>
      <c r="B48">
        <v>46</v>
      </c>
      <c r="C48">
        <v>26.031300000000002</v>
      </c>
      <c r="D48">
        <v>-10.002700000000001</v>
      </c>
      <c r="E48">
        <v>1254.9382000000001</v>
      </c>
      <c r="F48" s="2">
        <f t="shared" si="2"/>
        <v>1203.9867000000002</v>
      </c>
      <c r="G48"/>
      <c r="H48">
        <v>46</v>
      </c>
      <c r="I48">
        <v>-25.963999999999999</v>
      </c>
      <c r="J48">
        <v>-10.0039</v>
      </c>
      <c r="K48">
        <v>1254.9607000000001</v>
      </c>
      <c r="L48" s="2">
        <f t="shared" si="3"/>
        <v>1204.0092000000002</v>
      </c>
      <c r="N48" s="5">
        <f t="shared" si="4"/>
        <v>1203.9979500000002</v>
      </c>
      <c r="O48" s="5">
        <f t="shared" si="5"/>
        <v>-2.0499999998264684E-3</v>
      </c>
    </row>
    <row r="49" spans="1:15" x14ac:dyDescent="0.25">
      <c r="A49"/>
      <c r="B49">
        <v>47</v>
      </c>
      <c r="C49">
        <v>26.030999999999999</v>
      </c>
      <c r="D49">
        <v>-10.003399999999999</v>
      </c>
      <c r="E49">
        <v>1282.9136000000001</v>
      </c>
      <c r="F49" s="2">
        <f t="shared" si="2"/>
        <v>1231.9621000000002</v>
      </c>
      <c r="G49"/>
      <c r="H49">
        <v>47</v>
      </c>
      <c r="I49">
        <v>-25.9633</v>
      </c>
      <c r="J49">
        <v>-10.004899999999999</v>
      </c>
      <c r="K49">
        <v>1282.9422</v>
      </c>
      <c r="L49" s="2">
        <f t="shared" si="3"/>
        <v>1231.9907000000001</v>
      </c>
      <c r="N49" s="5">
        <f t="shared" si="4"/>
        <v>1231.9764</v>
      </c>
      <c r="O49" s="5">
        <f t="shared" si="5"/>
        <v>-2.3599999999987631E-2</v>
      </c>
    </row>
    <row r="50" spans="1:15" x14ac:dyDescent="0.25">
      <c r="A50"/>
      <c r="B50">
        <v>48</v>
      </c>
      <c r="C50">
        <v>26.031500000000001</v>
      </c>
      <c r="D50">
        <v>-10.002599999999999</v>
      </c>
      <c r="E50">
        <v>1310.9066</v>
      </c>
      <c r="F50" s="2">
        <f t="shared" si="2"/>
        <v>1259.9551000000001</v>
      </c>
      <c r="G50"/>
      <c r="H50">
        <v>48</v>
      </c>
      <c r="I50">
        <v>-25.964099999999998</v>
      </c>
      <c r="J50">
        <v>-10.004300000000001</v>
      </c>
      <c r="K50">
        <v>1310.9306999999999</v>
      </c>
      <c r="L50" s="2">
        <f t="shared" si="3"/>
        <v>1259.9792</v>
      </c>
      <c r="N50" s="5">
        <f t="shared" si="4"/>
        <v>1259.9671499999999</v>
      </c>
      <c r="O50" s="5">
        <f t="shared" si="5"/>
        <v>-3.2850000000053114E-2</v>
      </c>
    </row>
    <row r="51" spans="1:15" x14ac:dyDescent="0.25">
      <c r="A51"/>
      <c r="B51">
        <v>49</v>
      </c>
      <c r="C51">
        <v>26.031500000000001</v>
      </c>
      <c r="D51">
        <v>-10.002599999999999</v>
      </c>
      <c r="E51">
        <v>1338.9372000000001</v>
      </c>
      <c r="F51" s="2">
        <f t="shared" si="2"/>
        <v>1287.9857000000002</v>
      </c>
      <c r="G51"/>
      <c r="H51">
        <v>49</v>
      </c>
      <c r="I51">
        <v>-25.964200000000002</v>
      </c>
      <c r="J51">
        <v>-10.0031</v>
      </c>
      <c r="K51">
        <v>1338.9648999999999</v>
      </c>
      <c r="L51" s="2">
        <f t="shared" si="3"/>
        <v>1288.0134</v>
      </c>
      <c r="N51" s="5">
        <f t="shared" si="4"/>
        <v>1287.99955</v>
      </c>
      <c r="O51" s="5">
        <f t="shared" si="5"/>
        <v>-4.500000000007276E-4</v>
      </c>
    </row>
    <row r="52" spans="1:15" x14ac:dyDescent="0.25">
      <c r="A52"/>
      <c r="B52">
        <v>50</v>
      </c>
      <c r="C52">
        <v>26.032</v>
      </c>
      <c r="D52">
        <v>-10.002000000000001</v>
      </c>
      <c r="E52">
        <v>1366.9241</v>
      </c>
      <c r="F52" s="2">
        <f t="shared" si="2"/>
        <v>1315.9726000000001</v>
      </c>
      <c r="G52"/>
      <c r="H52">
        <v>50</v>
      </c>
      <c r="I52">
        <v>-25.9651</v>
      </c>
      <c r="J52">
        <v>-10.003</v>
      </c>
      <c r="K52">
        <v>1366.9554000000001</v>
      </c>
      <c r="L52" s="2">
        <f t="shared" si="3"/>
        <v>1316.0039000000002</v>
      </c>
      <c r="N52" s="5">
        <f t="shared" si="4"/>
        <v>1315.9882500000001</v>
      </c>
      <c r="O52" s="5">
        <f t="shared" si="5"/>
        <v>-1.174999999989268E-2</v>
      </c>
    </row>
    <row r="53" spans="1:15" x14ac:dyDescent="0.25">
      <c r="A53"/>
      <c r="B53">
        <v>51</v>
      </c>
      <c r="C53">
        <v>26.031199999999998</v>
      </c>
      <c r="D53">
        <v>-10.002599999999999</v>
      </c>
      <c r="E53">
        <v>1394.9549999999999</v>
      </c>
      <c r="F53" s="2">
        <f t="shared" si="2"/>
        <v>1344.0035</v>
      </c>
      <c r="G53"/>
      <c r="H53">
        <v>51</v>
      </c>
      <c r="I53">
        <v>-25.964300000000001</v>
      </c>
      <c r="J53">
        <v>-10.0025</v>
      </c>
      <c r="K53">
        <v>1394.9476</v>
      </c>
      <c r="L53" s="2">
        <f t="shared" si="3"/>
        <v>1343.9961000000001</v>
      </c>
      <c r="N53" s="5">
        <f t="shared" si="4"/>
        <v>1343.9998000000001</v>
      </c>
      <c r="O53" s="5">
        <f t="shared" si="5"/>
        <v>-1.9999999994979589E-4</v>
      </c>
    </row>
    <row r="54" spans="1:15" x14ac:dyDescent="0.25">
      <c r="A54"/>
      <c r="B54">
        <v>52</v>
      </c>
      <c r="C54">
        <v>26.030899999999999</v>
      </c>
      <c r="D54">
        <v>-10.0021</v>
      </c>
      <c r="E54">
        <v>1422.9367</v>
      </c>
      <c r="F54" s="2">
        <f t="shared" si="2"/>
        <v>1371.9852000000001</v>
      </c>
      <c r="G54"/>
      <c r="H54">
        <v>52</v>
      </c>
      <c r="I54">
        <v>-25.963999999999999</v>
      </c>
      <c r="J54">
        <v>-10.003500000000001</v>
      </c>
      <c r="K54">
        <v>1422.9570000000001</v>
      </c>
      <c r="L54" s="2">
        <f t="shared" si="3"/>
        <v>1372.0055000000002</v>
      </c>
      <c r="N54" s="5">
        <f t="shared" si="4"/>
        <v>1371.9953500000001</v>
      </c>
      <c r="O54" s="5">
        <f t="shared" si="5"/>
        <v>-4.649999999855936E-3</v>
      </c>
    </row>
    <row r="55" spans="1:15" x14ac:dyDescent="0.25">
      <c r="A55"/>
      <c r="B55">
        <v>53</v>
      </c>
      <c r="C55">
        <v>26.0319</v>
      </c>
      <c r="D55">
        <v>-10.001799999999999</v>
      </c>
      <c r="E55">
        <v>1450.9507000000001</v>
      </c>
      <c r="F55" s="2">
        <f t="shared" si="2"/>
        <v>1399.9992000000002</v>
      </c>
      <c r="G55"/>
      <c r="H55">
        <v>53</v>
      </c>
      <c r="I55">
        <v>-25.964600000000001</v>
      </c>
      <c r="J55">
        <v>-10.002599999999999</v>
      </c>
      <c r="K55">
        <v>1450.9472000000001</v>
      </c>
      <c r="L55" s="2">
        <f t="shared" si="3"/>
        <v>1399.9957000000002</v>
      </c>
      <c r="N55" s="5">
        <f t="shared" si="4"/>
        <v>1399.9974500000003</v>
      </c>
      <c r="O55" s="5">
        <f t="shared" si="5"/>
        <v>-2.5499999997009581E-3</v>
      </c>
    </row>
    <row r="56" spans="1:15" x14ac:dyDescent="0.25">
      <c r="A56"/>
      <c r="B56">
        <v>54</v>
      </c>
      <c r="C56">
        <v>26.031199999999998</v>
      </c>
      <c r="D56">
        <v>-10.0016</v>
      </c>
      <c r="E56">
        <v>1478.9326000000001</v>
      </c>
      <c r="F56" s="2">
        <f t="shared" si="2"/>
        <v>1427.9811000000002</v>
      </c>
      <c r="G56"/>
      <c r="H56">
        <v>54</v>
      </c>
      <c r="I56">
        <v>-25.9648</v>
      </c>
      <c r="J56">
        <v>-10.0022</v>
      </c>
      <c r="K56">
        <v>1478.9513999999999</v>
      </c>
      <c r="L56" s="2">
        <f t="shared" si="3"/>
        <v>1427.9999</v>
      </c>
      <c r="N56" s="5">
        <f t="shared" si="4"/>
        <v>1427.9905000000001</v>
      </c>
      <c r="O56" s="5">
        <f t="shared" si="5"/>
        <v>-9.4999999998890416E-3</v>
      </c>
    </row>
    <row r="57" spans="1:15" x14ac:dyDescent="0.25">
      <c r="A57"/>
      <c r="B57">
        <v>55</v>
      </c>
      <c r="C57">
        <v>26.0318</v>
      </c>
      <c r="D57">
        <v>-10.003399999999999</v>
      </c>
      <c r="E57">
        <v>1506.9114999999999</v>
      </c>
      <c r="F57" s="2">
        <f t="shared" si="2"/>
        <v>1455.96</v>
      </c>
      <c r="G57"/>
      <c r="H57">
        <v>55</v>
      </c>
      <c r="I57">
        <v>-25.964300000000001</v>
      </c>
      <c r="J57">
        <v>-10.0014</v>
      </c>
      <c r="K57">
        <v>1506.9469999999999</v>
      </c>
      <c r="L57" s="2">
        <f t="shared" si="3"/>
        <v>1455.9955</v>
      </c>
      <c r="N57" s="5">
        <f t="shared" si="4"/>
        <v>1455.97775</v>
      </c>
      <c r="O57" s="5">
        <f t="shared" si="5"/>
        <v>-2.2249999999985448E-2</v>
      </c>
    </row>
    <row r="58" spans="1:15" x14ac:dyDescent="0.25">
      <c r="A58"/>
      <c r="B58">
        <v>56</v>
      </c>
      <c r="C58">
        <v>26.031500000000001</v>
      </c>
      <c r="D58">
        <v>-10.0009</v>
      </c>
      <c r="E58">
        <v>1534.8859</v>
      </c>
      <c r="F58" s="2">
        <f t="shared" si="2"/>
        <v>1483.9344000000001</v>
      </c>
      <c r="G58"/>
      <c r="H58">
        <v>56</v>
      </c>
      <c r="I58">
        <v>-25.9648</v>
      </c>
      <c r="J58">
        <v>-10.001899999999999</v>
      </c>
      <c r="K58">
        <v>1534.9427000000001</v>
      </c>
      <c r="L58" s="2">
        <f t="shared" si="3"/>
        <v>1483.9912000000002</v>
      </c>
      <c r="N58" s="5">
        <f t="shared" si="4"/>
        <v>1483.9628000000002</v>
      </c>
      <c r="O58" s="5">
        <f t="shared" si="5"/>
        <v>-3.7199999999756983E-2</v>
      </c>
    </row>
    <row r="59" spans="1:15" x14ac:dyDescent="0.25">
      <c r="A59"/>
      <c r="B59">
        <v>57</v>
      </c>
      <c r="C59">
        <v>26.032299999999999</v>
      </c>
      <c r="D59">
        <v>-10.0031</v>
      </c>
      <c r="E59">
        <v>1562.9312</v>
      </c>
      <c r="F59" s="2">
        <f t="shared" si="2"/>
        <v>1511.9797000000001</v>
      </c>
      <c r="G59"/>
      <c r="H59">
        <v>57</v>
      </c>
      <c r="I59">
        <v>-25.964400000000001</v>
      </c>
      <c r="J59">
        <v>-10.0032</v>
      </c>
      <c r="K59">
        <v>1562.9556</v>
      </c>
      <c r="L59" s="2">
        <f t="shared" si="3"/>
        <v>1512.0041000000001</v>
      </c>
      <c r="N59" s="5">
        <f t="shared" si="4"/>
        <v>1511.9919</v>
      </c>
      <c r="O59" s="5">
        <f t="shared" si="5"/>
        <v>-8.1000000000130967E-3</v>
      </c>
    </row>
    <row r="60" spans="1:15" x14ac:dyDescent="0.25">
      <c r="A60"/>
      <c r="B60">
        <v>58</v>
      </c>
      <c r="C60">
        <v>26.030799999999999</v>
      </c>
      <c r="D60">
        <v>-10.0006</v>
      </c>
      <c r="E60">
        <v>1590.9449</v>
      </c>
      <c r="F60" s="2">
        <f t="shared" si="2"/>
        <v>1539.9934000000001</v>
      </c>
      <c r="G60"/>
      <c r="H60">
        <v>58</v>
      </c>
      <c r="I60">
        <v>-25.964500000000001</v>
      </c>
      <c r="J60">
        <v>-10.001899999999999</v>
      </c>
      <c r="K60">
        <v>1590.9629</v>
      </c>
      <c r="L60" s="2">
        <f t="shared" si="3"/>
        <v>1540.0114000000001</v>
      </c>
      <c r="N60" s="5">
        <f t="shared" si="4"/>
        <v>1540.0024000000001</v>
      </c>
      <c r="O60" s="5">
        <f t="shared" si="5"/>
        <v>2.4000000000796717E-3</v>
      </c>
    </row>
    <row r="61" spans="1:15" x14ac:dyDescent="0.25">
      <c r="A61"/>
      <c r="B61">
        <v>59</v>
      </c>
      <c r="C61">
        <v>26.031700000000001</v>
      </c>
      <c r="D61">
        <v>-10.0014</v>
      </c>
      <c r="E61">
        <v>1618.9002</v>
      </c>
      <c r="F61" s="2">
        <f t="shared" si="2"/>
        <v>1567.9487000000001</v>
      </c>
      <c r="G61"/>
      <c r="H61">
        <v>59</v>
      </c>
      <c r="I61">
        <v>-25.963999999999999</v>
      </c>
      <c r="J61">
        <v>-10.0044</v>
      </c>
      <c r="K61">
        <v>1618.9594999999999</v>
      </c>
      <c r="L61" s="2">
        <f t="shared" si="3"/>
        <v>1568.008</v>
      </c>
      <c r="N61" s="5">
        <f t="shared" si="4"/>
        <v>1567.9783500000001</v>
      </c>
      <c r="O61" s="5">
        <f t="shared" si="5"/>
        <v>-2.1649999999908687E-2</v>
      </c>
    </row>
    <row r="62" spans="1:15" x14ac:dyDescent="0.25">
      <c r="A62"/>
      <c r="B62">
        <v>60</v>
      </c>
      <c r="C62">
        <v>26.031500000000001</v>
      </c>
      <c r="D62">
        <v>-10.001799999999999</v>
      </c>
      <c r="E62">
        <v>1646.9295999999999</v>
      </c>
      <c r="F62" s="2">
        <f t="shared" si="2"/>
        <v>1595.9781</v>
      </c>
      <c r="G62"/>
      <c r="H62">
        <v>60</v>
      </c>
      <c r="I62">
        <v>-25.965399999999999</v>
      </c>
      <c r="J62">
        <v>-10.0017</v>
      </c>
      <c r="K62">
        <v>1646.9558</v>
      </c>
      <c r="L62" s="2">
        <f t="shared" si="3"/>
        <v>1596.0043000000001</v>
      </c>
      <c r="N62" s="5">
        <f t="shared" si="4"/>
        <v>1595.9911999999999</v>
      </c>
      <c r="O62" s="5">
        <f t="shared" si="5"/>
        <v>-8.800000000064756E-3</v>
      </c>
    </row>
    <row r="63" spans="1:15" x14ac:dyDescent="0.25">
      <c r="A63"/>
      <c r="B63">
        <v>61</v>
      </c>
      <c r="C63">
        <v>26.031400000000001</v>
      </c>
      <c r="D63">
        <v>-10.001300000000001</v>
      </c>
      <c r="E63">
        <v>1674.9209000000001</v>
      </c>
      <c r="F63" s="2">
        <f t="shared" si="2"/>
        <v>1623.9694000000002</v>
      </c>
      <c r="G63"/>
      <c r="H63">
        <v>61</v>
      </c>
      <c r="I63">
        <v>-25.963699999999999</v>
      </c>
      <c r="J63">
        <v>-10.0039</v>
      </c>
      <c r="K63">
        <v>1674.9654</v>
      </c>
      <c r="L63" s="2">
        <f t="shared" si="3"/>
        <v>1624.0139000000001</v>
      </c>
      <c r="N63" s="5">
        <f t="shared" si="4"/>
        <v>1623.9916500000002</v>
      </c>
      <c r="O63" s="5">
        <f t="shared" si="5"/>
        <v>-8.3499999998366548E-3</v>
      </c>
    </row>
    <row r="64" spans="1:15" x14ac:dyDescent="0.25">
      <c r="A64"/>
      <c r="B64">
        <v>62</v>
      </c>
      <c r="C64">
        <v>26.031099999999999</v>
      </c>
      <c r="D64">
        <v>-10.0031</v>
      </c>
      <c r="E64">
        <v>1702.9537</v>
      </c>
      <c r="F64" s="2">
        <f t="shared" si="2"/>
        <v>1652.0022000000001</v>
      </c>
      <c r="G64"/>
      <c r="H64">
        <v>62</v>
      </c>
      <c r="I64">
        <v>-25.964099999999998</v>
      </c>
      <c r="J64">
        <v>-10.0038</v>
      </c>
      <c r="K64">
        <v>1702.9622999999999</v>
      </c>
      <c r="L64" s="2">
        <f t="shared" si="3"/>
        <v>1652.0108</v>
      </c>
      <c r="N64" s="5">
        <f t="shared" si="4"/>
        <v>1652.0065</v>
      </c>
      <c r="O64" s="5">
        <f t="shared" si="5"/>
        <v>6.4999999999599822E-3</v>
      </c>
    </row>
    <row r="65" spans="1:15" x14ac:dyDescent="0.25">
      <c r="A65"/>
      <c r="B65">
        <v>63</v>
      </c>
      <c r="C65">
        <v>26.031700000000001</v>
      </c>
      <c r="D65">
        <v>-10.000500000000001</v>
      </c>
      <c r="E65">
        <v>1730.9342999999999</v>
      </c>
      <c r="F65" s="2">
        <f t="shared" si="2"/>
        <v>1679.9828</v>
      </c>
      <c r="G65"/>
      <c r="H65">
        <v>63</v>
      </c>
      <c r="I65">
        <v>-25.963699999999999</v>
      </c>
      <c r="J65">
        <v>-10.0036</v>
      </c>
      <c r="K65">
        <v>1730.9047</v>
      </c>
      <c r="L65" s="2">
        <f t="shared" si="3"/>
        <v>1679.9532000000002</v>
      </c>
      <c r="N65" s="5">
        <f t="shared" si="4"/>
        <v>1679.9680000000001</v>
      </c>
      <c r="O65" s="5">
        <f t="shared" si="5"/>
        <v>-3.1999999999925421E-2</v>
      </c>
    </row>
    <row r="66" spans="1:15" x14ac:dyDescent="0.25">
      <c r="A66"/>
      <c r="B66">
        <v>64</v>
      </c>
      <c r="C66">
        <v>26.029800000000002</v>
      </c>
      <c r="D66">
        <v>-10.0025</v>
      </c>
      <c r="E66">
        <v>1758.9067</v>
      </c>
      <c r="F66" s="2">
        <f t="shared" si="2"/>
        <v>1707.9552000000001</v>
      </c>
      <c r="G66"/>
      <c r="H66">
        <v>64</v>
      </c>
      <c r="I66">
        <v>-25.965</v>
      </c>
      <c r="J66">
        <v>-10.001099999999999</v>
      </c>
      <c r="K66">
        <v>1758.9469999999999</v>
      </c>
      <c r="L66" s="2">
        <f t="shared" si="3"/>
        <v>1707.9955</v>
      </c>
      <c r="N66" s="5">
        <f t="shared" si="4"/>
        <v>1707.9753500000002</v>
      </c>
      <c r="O66" s="5">
        <f t="shared" si="5"/>
        <v>-2.4649999999837746E-2</v>
      </c>
    </row>
    <row r="67" spans="1:15" x14ac:dyDescent="0.25">
      <c r="A67"/>
      <c r="B67">
        <v>65</v>
      </c>
      <c r="C67">
        <v>26.031600000000001</v>
      </c>
      <c r="D67">
        <v>-10.0007</v>
      </c>
      <c r="E67">
        <v>1786.8849</v>
      </c>
      <c r="F67" s="2">
        <f t="shared" si="2"/>
        <v>1735.9334000000001</v>
      </c>
      <c r="G67"/>
      <c r="H67">
        <v>65</v>
      </c>
      <c r="I67">
        <v>-25.963799999999999</v>
      </c>
      <c r="J67">
        <v>-10.0032</v>
      </c>
      <c r="K67">
        <v>1786.9393</v>
      </c>
      <c r="L67" s="2">
        <f t="shared" si="3"/>
        <v>1735.9878000000001</v>
      </c>
      <c r="N67" s="5">
        <f t="shared" si="4"/>
        <v>1735.9606000000001</v>
      </c>
      <c r="O67" s="5">
        <f t="shared" si="5"/>
        <v>-3.9399999999886859E-2</v>
      </c>
    </row>
    <row r="68" spans="1:15" x14ac:dyDescent="0.25">
      <c r="A68"/>
      <c r="B68">
        <v>66</v>
      </c>
      <c r="C68">
        <v>26.030799999999999</v>
      </c>
      <c r="D68">
        <v>-10.0015</v>
      </c>
      <c r="E68">
        <v>1814.8761999999999</v>
      </c>
      <c r="F68" s="2">
        <f t="shared" si="2"/>
        <v>1763.9247</v>
      </c>
      <c r="G68"/>
      <c r="H68">
        <v>66</v>
      </c>
      <c r="I68">
        <v>-25.9649</v>
      </c>
      <c r="J68">
        <v>-10.0008</v>
      </c>
      <c r="K68">
        <v>1814.9648999999999</v>
      </c>
      <c r="L68" s="2">
        <f t="shared" si="3"/>
        <v>1764.0134</v>
      </c>
      <c r="N68" s="5">
        <f t="shared" si="4"/>
        <v>1763.9690500000002</v>
      </c>
      <c r="O68" s="5">
        <f t="shared" si="5"/>
        <v>-3.0949999999847932E-2</v>
      </c>
    </row>
    <row r="69" spans="1:15" x14ac:dyDescent="0.25">
      <c r="A69"/>
      <c r="B69">
        <v>67</v>
      </c>
      <c r="C69">
        <v>26.030899999999999</v>
      </c>
      <c r="D69">
        <v>-10.003</v>
      </c>
      <c r="E69">
        <v>1842.9306999999999</v>
      </c>
      <c r="F69" s="2">
        <f t="shared" si="2"/>
        <v>1791.9792</v>
      </c>
      <c r="G69"/>
      <c r="H69">
        <v>67</v>
      </c>
      <c r="I69">
        <v>-25.964099999999998</v>
      </c>
      <c r="J69">
        <v>-10.004200000000001</v>
      </c>
      <c r="K69">
        <v>1842.9631999999999</v>
      </c>
      <c r="L69" s="2">
        <f t="shared" si="3"/>
        <v>1792.0117</v>
      </c>
      <c r="N69" s="5">
        <f t="shared" si="4"/>
        <v>1791.9954499999999</v>
      </c>
      <c r="O69" s="5">
        <f t="shared" si="5"/>
        <v>-4.5500000001084118E-3</v>
      </c>
    </row>
    <row r="70" spans="1:15" x14ac:dyDescent="0.25">
      <c r="A70"/>
      <c r="B70">
        <v>68</v>
      </c>
      <c r="C70">
        <v>26.030799999999999</v>
      </c>
      <c r="D70">
        <v>-10.0022</v>
      </c>
      <c r="E70">
        <v>1870.91</v>
      </c>
      <c r="F70" s="2">
        <f t="shared" si="2"/>
        <v>1819.9585000000002</v>
      </c>
      <c r="G70"/>
      <c r="H70">
        <v>68</v>
      </c>
      <c r="I70">
        <v>-25.9648</v>
      </c>
      <c r="J70">
        <v>-10.0007</v>
      </c>
      <c r="K70">
        <v>1870.9637</v>
      </c>
      <c r="L70" s="2">
        <f t="shared" si="3"/>
        <v>1820.0122000000001</v>
      </c>
      <c r="N70" s="5">
        <f t="shared" si="4"/>
        <v>1819.9853500000002</v>
      </c>
      <c r="O70" s="5">
        <f t="shared" si="5"/>
        <v>-1.4649999999846841E-2</v>
      </c>
    </row>
    <row r="71" spans="1:15" x14ac:dyDescent="0.25">
      <c r="A71"/>
      <c r="B71">
        <v>69</v>
      </c>
      <c r="C71">
        <v>26.030899999999999</v>
      </c>
      <c r="D71">
        <v>-10.0021</v>
      </c>
      <c r="E71">
        <v>1898.9299000000001</v>
      </c>
      <c r="F71" s="2">
        <f t="shared" ref="F71:F122" si="6">E71-$K$5</f>
        <v>1847.9784000000002</v>
      </c>
      <c r="G71"/>
      <c r="H71">
        <v>69</v>
      </c>
      <c r="I71">
        <v>-25.9636</v>
      </c>
      <c r="J71">
        <v>-10.003500000000001</v>
      </c>
      <c r="K71">
        <v>1898.9685999999999</v>
      </c>
      <c r="L71" s="2">
        <f t="shared" ref="L71:L122" si="7">K71-$K$5</f>
        <v>1848.0171</v>
      </c>
      <c r="N71" s="5">
        <f t="shared" ref="N71:N123" si="8">AVERAGE(F71,L71)</f>
        <v>1847.99775</v>
      </c>
      <c r="O71" s="5">
        <f t="shared" ref="O71:O122" si="9">N71-28*(B71-$B$5)</f>
        <v>-2.250000000003638E-3</v>
      </c>
    </row>
    <row r="72" spans="1:15" x14ac:dyDescent="0.25">
      <c r="A72"/>
      <c r="B72">
        <v>70</v>
      </c>
      <c r="C72">
        <v>26.031600000000001</v>
      </c>
      <c r="D72">
        <v>-9.9992999999999999</v>
      </c>
      <c r="E72">
        <v>1926.9454000000001</v>
      </c>
      <c r="F72" s="2">
        <f t="shared" si="6"/>
        <v>1875.9939000000002</v>
      </c>
      <c r="G72"/>
      <c r="H72">
        <v>70</v>
      </c>
      <c r="I72">
        <v>-25.965299999999999</v>
      </c>
      <c r="J72">
        <v>-10</v>
      </c>
      <c r="K72">
        <v>1926.9475</v>
      </c>
      <c r="L72" s="2">
        <f t="shared" si="7"/>
        <v>1875.9960000000001</v>
      </c>
      <c r="N72" s="5">
        <f t="shared" si="8"/>
        <v>1875.9949500000002</v>
      </c>
      <c r="O72" s="5">
        <f t="shared" si="9"/>
        <v>-5.0499999997555278E-3</v>
      </c>
    </row>
    <row r="73" spans="1:15" x14ac:dyDescent="0.25">
      <c r="A73"/>
      <c r="B73">
        <v>71</v>
      </c>
      <c r="C73">
        <v>26.030799999999999</v>
      </c>
      <c r="D73">
        <v>-10.001200000000001</v>
      </c>
      <c r="E73">
        <v>1954.9339</v>
      </c>
      <c r="F73" s="2">
        <f t="shared" si="6"/>
        <v>1903.9824000000001</v>
      </c>
      <c r="G73"/>
      <c r="H73">
        <v>71</v>
      </c>
      <c r="I73">
        <v>-25.963899999999999</v>
      </c>
      <c r="J73">
        <v>-10.003399999999999</v>
      </c>
      <c r="K73">
        <v>1954.9504999999999</v>
      </c>
      <c r="L73" s="2">
        <f t="shared" si="7"/>
        <v>1903.999</v>
      </c>
      <c r="N73" s="5">
        <f t="shared" si="8"/>
        <v>1903.9907000000001</v>
      </c>
      <c r="O73" s="5">
        <f t="shared" si="9"/>
        <v>-9.2999999999392458E-3</v>
      </c>
    </row>
    <row r="74" spans="1:15" x14ac:dyDescent="0.25">
      <c r="A74"/>
      <c r="B74">
        <v>72</v>
      </c>
      <c r="C74">
        <v>26.031199999999998</v>
      </c>
      <c r="D74">
        <v>-9.9992000000000001</v>
      </c>
      <c r="E74">
        <v>1982.9372000000001</v>
      </c>
      <c r="F74" s="2">
        <f t="shared" si="6"/>
        <v>1931.9857000000002</v>
      </c>
      <c r="G74"/>
      <c r="H74">
        <v>72</v>
      </c>
      <c r="I74">
        <v>-25.962900000000001</v>
      </c>
      <c r="J74">
        <v>-10.0023</v>
      </c>
      <c r="K74">
        <v>1982.9645</v>
      </c>
      <c r="L74" s="2">
        <f t="shared" si="7"/>
        <v>1932.0130000000001</v>
      </c>
      <c r="N74" s="5">
        <f t="shared" si="8"/>
        <v>1931.99935</v>
      </c>
      <c r="O74" s="5">
        <f t="shared" si="9"/>
        <v>-6.4999999995052349E-4</v>
      </c>
    </row>
    <row r="75" spans="1:15" x14ac:dyDescent="0.25">
      <c r="A75"/>
      <c r="B75">
        <v>73</v>
      </c>
      <c r="C75">
        <v>26.031400000000001</v>
      </c>
      <c r="D75">
        <v>-9.9993999999999996</v>
      </c>
      <c r="E75">
        <v>2010.9662000000001</v>
      </c>
      <c r="F75" s="2">
        <f t="shared" si="6"/>
        <v>1960.0147000000002</v>
      </c>
      <c r="G75"/>
      <c r="H75">
        <v>73</v>
      </c>
      <c r="I75">
        <v>-25.965</v>
      </c>
      <c r="J75">
        <v>-10</v>
      </c>
      <c r="K75">
        <v>2010.9670000000001</v>
      </c>
      <c r="L75" s="2">
        <f t="shared" si="7"/>
        <v>1960.0155000000002</v>
      </c>
      <c r="N75" s="5">
        <f t="shared" si="8"/>
        <v>1960.0151000000001</v>
      </c>
      <c r="O75" s="5">
        <f t="shared" si="9"/>
        <v>1.5100000000074942E-2</v>
      </c>
    </row>
    <row r="76" spans="1:15" x14ac:dyDescent="0.25">
      <c r="A76"/>
      <c r="B76">
        <v>74</v>
      </c>
      <c r="C76">
        <v>26.0305</v>
      </c>
      <c r="D76">
        <v>-10.000500000000001</v>
      </c>
      <c r="E76">
        <v>2038.9673</v>
      </c>
      <c r="F76" s="2">
        <f t="shared" si="6"/>
        <v>1988.0158000000001</v>
      </c>
      <c r="G76"/>
      <c r="H76">
        <v>74</v>
      </c>
      <c r="I76">
        <v>-25.965199999999999</v>
      </c>
      <c r="J76">
        <v>-10.0001</v>
      </c>
      <c r="K76">
        <v>2038.9692</v>
      </c>
      <c r="L76" s="2">
        <f t="shared" si="7"/>
        <v>1988.0177000000001</v>
      </c>
      <c r="N76" s="5">
        <f t="shared" si="8"/>
        <v>1988.0167500000002</v>
      </c>
      <c r="O76" s="5">
        <f t="shared" si="9"/>
        <v>1.6750000000229193E-2</v>
      </c>
    </row>
    <row r="77" spans="1:15" x14ac:dyDescent="0.25">
      <c r="A77"/>
      <c r="B77">
        <v>75</v>
      </c>
      <c r="C77">
        <v>26.030999999999999</v>
      </c>
      <c r="D77">
        <v>-10.0016</v>
      </c>
      <c r="E77">
        <v>2066.9794999999999</v>
      </c>
      <c r="F77" s="2">
        <f t="shared" si="6"/>
        <v>2016.028</v>
      </c>
      <c r="G77"/>
      <c r="H77">
        <v>75</v>
      </c>
      <c r="I77">
        <v>-25.964099999999998</v>
      </c>
      <c r="J77">
        <v>-10.0014</v>
      </c>
      <c r="K77">
        <v>2066.9830999999999</v>
      </c>
      <c r="L77" s="2">
        <f t="shared" si="7"/>
        <v>2016.0316</v>
      </c>
      <c r="N77" s="5">
        <f t="shared" si="8"/>
        <v>2016.0298</v>
      </c>
      <c r="O77" s="5">
        <f t="shared" si="9"/>
        <v>2.9800000000022919E-2</v>
      </c>
    </row>
    <row r="78" spans="1:15" x14ac:dyDescent="0.25">
      <c r="A78"/>
      <c r="B78">
        <v>76</v>
      </c>
      <c r="C78">
        <v>26.0306</v>
      </c>
      <c r="D78">
        <v>-10</v>
      </c>
      <c r="E78">
        <v>2094.9468000000002</v>
      </c>
      <c r="F78" s="2">
        <f t="shared" si="6"/>
        <v>2043.9953000000003</v>
      </c>
      <c r="G78"/>
      <c r="H78">
        <v>76</v>
      </c>
      <c r="I78">
        <v>-25.9651</v>
      </c>
      <c r="J78">
        <v>-9.9993999999999996</v>
      </c>
      <c r="K78">
        <v>2094.9774000000002</v>
      </c>
      <c r="L78" s="2">
        <f t="shared" si="7"/>
        <v>2044.0259000000003</v>
      </c>
      <c r="N78" s="5">
        <f t="shared" si="8"/>
        <v>2044.0106000000003</v>
      </c>
      <c r="O78" s="5">
        <f t="shared" si="9"/>
        <v>1.060000000029504E-2</v>
      </c>
    </row>
    <row r="79" spans="1:15" x14ac:dyDescent="0.25">
      <c r="A79"/>
      <c r="B79">
        <v>77</v>
      </c>
      <c r="C79">
        <v>26.0306</v>
      </c>
      <c r="D79">
        <v>-9.9999000000000002</v>
      </c>
      <c r="E79">
        <v>2122.9449</v>
      </c>
      <c r="F79" s="2">
        <f t="shared" si="6"/>
        <v>2071.9933999999998</v>
      </c>
      <c r="G79"/>
      <c r="H79">
        <v>77</v>
      </c>
      <c r="I79">
        <v>-25.964400000000001</v>
      </c>
      <c r="J79">
        <v>-9.9993999999999996</v>
      </c>
      <c r="K79">
        <v>2122.9740000000002</v>
      </c>
      <c r="L79" s="2">
        <f t="shared" si="7"/>
        <v>2072.0225</v>
      </c>
      <c r="N79" s="5">
        <f t="shared" si="8"/>
        <v>2072.0079500000002</v>
      </c>
      <c r="O79" s="5">
        <f t="shared" si="9"/>
        <v>7.9500000001644366E-3</v>
      </c>
    </row>
    <row r="80" spans="1:15" x14ac:dyDescent="0.25">
      <c r="A80"/>
      <c r="B80">
        <v>78</v>
      </c>
      <c r="C80">
        <v>26.030799999999999</v>
      </c>
      <c r="D80">
        <v>-9.9989000000000008</v>
      </c>
      <c r="E80">
        <v>2150.9124999999999</v>
      </c>
      <c r="F80" s="2">
        <f t="shared" si="6"/>
        <v>2099.9609999999998</v>
      </c>
      <c r="G80"/>
      <c r="H80">
        <v>78</v>
      </c>
      <c r="I80">
        <v>-25.965399999999999</v>
      </c>
      <c r="J80">
        <v>-9.9994999999999994</v>
      </c>
      <c r="K80">
        <v>2150.9735999999998</v>
      </c>
      <c r="L80" s="2">
        <f t="shared" si="7"/>
        <v>2100.0220999999997</v>
      </c>
      <c r="N80" s="5">
        <f t="shared" si="8"/>
        <v>2099.9915499999997</v>
      </c>
      <c r="O80" s="5">
        <f t="shared" si="9"/>
        <v>-8.4500000002663E-3</v>
      </c>
    </row>
    <row r="81" spans="1:15" x14ac:dyDescent="0.25">
      <c r="A81"/>
      <c r="B81">
        <v>79</v>
      </c>
      <c r="C81">
        <v>26.031199999999998</v>
      </c>
      <c r="D81">
        <v>-9.9993999999999996</v>
      </c>
      <c r="E81">
        <v>2178.8712999999998</v>
      </c>
      <c r="F81" s="2">
        <f t="shared" si="6"/>
        <v>2127.9197999999997</v>
      </c>
      <c r="G81"/>
      <c r="H81">
        <v>79</v>
      </c>
      <c r="I81">
        <v>-25.9649</v>
      </c>
      <c r="J81">
        <v>-9.9991000000000003</v>
      </c>
      <c r="K81">
        <v>2178.944</v>
      </c>
      <c r="L81" s="2">
        <f t="shared" si="7"/>
        <v>2127.9924999999998</v>
      </c>
      <c r="N81" s="5">
        <f t="shared" si="8"/>
        <v>2127.95615</v>
      </c>
      <c r="O81" s="5">
        <f t="shared" si="9"/>
        <v>-4.3850000000020373E-2</v>
      </c>
    </row>
    <row r="82" spans="1:15" x14ac:dyDescent="0.25">
      <c r="A82"/>
      <c r="B82">
        <v>80</v>
      </c>
      <c r="C82">
        <v>26.030999999999999</v>
      </c>
      <c r="D82">
        <v>-9.9990000000000006</v>
      </c>
      <c r="E82">
        <v>2206.8584000000001</v>
      </c>
      <c r="F82" s="2">
        <f t="shared" si="6"/>
        <v>2155.9069</v>
      </c>
      <c r="G82"/>
      <c r="H82">
        <v>80</v>
      </c>
      <c r="I82">
        <v>-25.965199999999999</v>
      </c>
      <c r="J82">
        <v>-9.9987999999999992</v>
      </c>
      <c r="K82">
        <v>2206.9250999999999</v>
      </c>
      <c r="L82" s="2">
        <f t="shared" si="7"/>
        <v>2155.9735999999998</v>
      </c>
      <c r="N82" s="5">
        <f t="shared" si="8"/>
        <v>2155.9402499999997</v>
      </c>
      <c r="O82" s="5">
        <f t="shared" si="9"/>
        <v>-5.9750000000349246E-2</v>
      </c>
    </row>
    <row r="83" spans="1:15" x14ac:dyDescent="0.25">
      <c r="A83"/>
      <c r="B83">
        <v>81</v>
      </c>
      <c r="C83">
        <v>26.0305</v>
      </c>
      <c r="D83">
        <v>-9.9994999999999994</v>
      </c>
      <c r="E83">
        <v>2234.9158000000002</v>
      </c>
      <c r="F83" s="2">
        <f t="shared" si="6"/>
        <v>2183.9643000000001</v>
      </c>
      <c r="G83"/>
      <c r="H83">
        <v>81</v>
      </c>
      <c r="I83">
        <v>-25.964600000000001</v>
      </c>
      <c r="J83">
        <v>-9.9987999999999992</v>
      </c>
      <c r="K83">
        <v>2234.9335000000001</v>
      </c>
      <c r="L83" s="2">
        <f t="shared" si="7"/>
        <v>2183.982</v>
      </c>
      <c r="N83" s="5">
        <f t="shared" si="8"/>
        <v>2183.9731499999998</v>
      </c>
      <c r="O83" s="5">
        <f t="shared" si="9"/>
        <v>-2.6850000000194996E-2</v>
      </c>
    </row>
    <row r="84" spans="1:15" x14ac:dyDescent="0.25">
      <c r="A84"/>
      <c r="B84">
        <v>82</v>
      </c>
      <c r="C84">
        <v>26.0303</v>
      </c>
      <c r="D84">
        <v>-9.9991000000000003</v>
      </c>
      <c r="E84">
        <v>2262.9205999999999</v>
      </c>
      <c r="F84" s="2">
        <f t="shared" si="6"/>
        <v>2211.9690999999998</v>
      </c>
      <c r="G84"/>
      <c r="H84">
        <v>82</v>
      </c>
      <c r="I84">
        <v>-25.9649</v>
      </c>
      <c r="J84">
        <v>-9.9984000000000002</v>
      </c>
      <c r="K84">
        <v>2262.9207999999999</v>
      </c>
      <c r="L84" s="2">
        <f t="shared" si="7"/>
        <v>2211.9692999999997</v>
      </c>
      <c r="N84" s="5">
        <f t="shared" si="8"/>
        <v>2211.9691999999995</v>
      </c>
      <c r="O84" s="5">
        <f t="shared" si="9"/>
        <v>-3.080000000045402E-2</v>
      </c>
    </row>
    <row r="85" spans="1:15" x14ac:dyDescent="0.25">
      <c r="A85"/>
      <c r="B85">
        <v>83</v>
      </c>
      <c r="C85">
        <v>26.030200000000001</v>
      </c>
      <c r="D85">
        <v>-9.9993999999999996</v>
      </c>
      <c r="E85">
        <v>2290.9225000000001</v>
      </c>
      <c r="F85" s="2">
        <f t="shared" si="6"/>
        <v>2239.971</v>
      </c>
      <c r="G85"/>
      <c r="H85">
        <v>83</v>
      </c>
      <c r="I85">
        <v>-25.9651</v>
      </c>
      <c r="J85">
        <v>-9.9990000000000006</v>
      </c>
      <c r="K85">
        <v>2290.9171999999999</v>
      </c>
      <c r="L85" s="2">
        <f t="shared" si="7"/>
        <v>2239.9656999999997</v>
      </c>
      <c r="N85" s="5">
        <f t="shared" si="8"/>
        <v>2239.9683500000001</v>
      </c>
      <c r="O85" s="5">
        <f t="shared" si="9"/>
        <v>-3.1649999999899592E-2</v>
      </c>
    </row>
    <row r="86" spans="1:15" x14ac:dyDescent="0.25">
      <c r="A86"/>
      <c r="B86">
        <v>84</v>
      </c>
      <c r="C86">
        <v>26.0307</v>
      </c>
      <c r="D86">
        <v>-9.9993999999999996</v>
      </c>
      <c r="E86">
        <v>2318.8663000000001</v>
      </c>
      <c r="F86" s="2">
        <f t="shared" si="6"/>
        <v>2267.9148</v>
      </c>
      <c r="G86"/>
      <c r="H86">
        <v>84</v>
      </c>
      <c r="I86">
        <v>-25.965</v>
      </c>
      <c r="J86">
        <v>-9.9984999999999999</v>
      </c>
      <c r="K86">
        <v>2318.9160000000002</v>
      </c>
      <c r="L86" s="2">
        <f t="shared" si="7"/>
        <v>2267.9645</v>
      </c>
      <c r="N86" s="5">
        <f t="shared" si="8"/>
        <v>2267.9396500000003</v>
      </c>
      <c r="O86" s="5">
        <f t="shared" si="9"/>
        <v>-6.0349999999743886E-2</v>
      </c>
    </row>
    <row r="87" spans="1:15" x14ac:dyDescent="0.25">
      <c r="A87"/>
      <c r="B87">
        <v>85</v>
      </c>
      <c r="C87">
        <v>26.031700000000001</v>
      </c>
      <c r="D87">
        <v>-9.9979999999999993</v>
      </c>
      <c r="E87">
        <v>2346.8962000000001</v>
      </c>
      <c r="F87" s="2">
        <f t="shared" si="6"/>
        <v>2295.9447</v>
      </c>
      <c r="G87"/>
      <c r="H87">
        <v>85</v>
      </c>
      <c r="I87">
        <v>-25.964099999999998</v>
      </c>
      <c r="J87">
        <v>-10.0009</v>
      </c>
      <c r="K87">
        <v>2346.9155000000001</v>
      </c>
      <c r="L87" s="2">
        <f t="shared" si="7"/>
        <v>2295.9639999999999</v>
      </c>
      <c r="N87" s="5">
        <f t="shared" si="8"/>
        <v>2295.95435</v>
      </c>
      <c r="O87" s="5">
        <f t="shared" si="9"/>
        <v>-4.5650000000023283E-2</v>
      </c>
    </row>
    <row r="88" spans="1:15" x14ac:dyDescent="0.25">
      <c r="A88"/>
      <c r="B88">
        <v>86</v>
      </c>
      <c r="C88">
        <v>26.030799999999999</v>
      </c>
      <c r="D88">
        <v>-9.9983000000000004</v>
      </c>
      <c r="E88">
        <v>2374.9144000000001</v>
      </c>
      <c r="F88" s="2">
        <f t="shared" si="6"/>
        <v>2323.9629</v>
      </c>
      <c r="G88"/>
      <c r="H88">
        <v>86</v>
      </c>
      <c r="I88">
        <v>-25.9649</v>
      </c>
      <c r="J88">
        <v>-9.9977999999999998</v>
      </c>
      <c r="K88">
        <v>2374.9043000000001</v>
      </c>
      <c r="L88" s="2">
        <f t="shared" si="7"/>
        <v>2323.9528</v>
      </c>
      <c r="N88" s="5">
        <f t="shared" si="8"/>
        <v>2323.9578499999998</v>
      </c>
      <c r="O88" s="5">
        <f t="shared" si="9"/>
        <v>-4.2150000000219734E-2</v>
      </c>
    </row>
    <row r="89" spans="1:15" x14ac:dyDescent="0.25">
      <c r="A89"/>
      <c r="B89">
        <v>87</v>
      </c>
      <c r="C89">
        <v>26.030100000000001</v>
      </c>
      <c r="D89">
        <v>-9.9982000000000006</v>
      </c>
      <c r="E89">
        <v>2402.9112</v>
      </c>
      <c r="F89" s="2">
        <f t="shared" si="6"/>
        <v>2351.9596999999999</v>
      </c>
      <c r="G89"/>
      <c r="H89">
        <v>87</v>
      </c>
      <c r="I89">
        <v>-25.9651</v>
      </c>
      <c r="J89">
        <v>-9.9978999999999996</v>
      </c>
      <c r="K89">
        <v>2402.875</v>
      </c>
      <c r="L89" s="2">
        <f t="shared" si="7"/>
        <v>2351.9234999999999</v>
      </c>
      <c r="N89" s="5">
        <f t="shared" si="8"/>
        <v>2351.9416000000001</v>
      </c>
      <c r="O89" s="5">
        <f t="shared" si="9"/>
        <v>-5.8399999999892316E-2</v>
      </c>
    </row>
    <row r="90" spans="1:15" x14ac:dyDescent="0.25">
      <c r="A90"/>
      <c r="B90">
        <v>88</v>
      </c>
      <c r="C90">
        <v>26.0306</v>
      </c>
      <c r="D90">
        <v>-9.9978999999999996</v>
      </c>
      <c r="E90">
        <v>2430.8869</v>
      </c>
      <c r="F90" s="2">
        <f t="shared" si="6"/>
        <v>2379.9353999999998</v>
      </c>
      <c r="G90"/>
      <c r="H90">
        <v>88</v>
      </c>
      <c r="I90">
        <v>-25.965199999999999</v>
      </c>
      <c r="J90">
        <v>-9.9977999999999998</v>
      </c>
      <c r="K90">
        <v>2430.8861000000002</v>
      </c>
      <c r="L90" s="2">
        <f t="shared" si="7"/>
        <v>2379.9346</v>
      </c>
      <c r="N90" s="5">
        <f t="shared" si="8"/>
        <v>2379.9349999999999</v>
      </c>
      <c r="O90" s="5">
        <f t="shared" si="9"/>
        <v>-6.500000000005457E-2</v>
      </c>
    </row>
    <row r="91" spans="1:15" x14ac:dyDescent="0.25">
      <c r="A91"/>
      <c r="B91">
        <v>89</v>
      </c>
      <c r="C91">
        <v>26.0304</v>
      </c>
      <c r="D91">
        <v>-9.9998000000000005</v>
      </c>
      <c r="E91">
        <v>2458.8728000000001</v>
      </c>
      <c r="F91" s="2">
        <f t="shared" si="6"/>
        <v>2407.9213</v>
      </c>
      <c r="G91"/>
      <c r="H91">
        <v>89</v>
      </c>
      <c r="I91">
        <v>-25.964300000000001</v>
      </c>
      <c r="J91">
        <v>-9.9995999999999992</v>
      </c>
      <c r="K91">
        <v>2458.8850000000002</v>
      </c>
      <c r="L91" s="2">
        <f t="shared" si="7"/>
        <v>2407.9335000000001</v>
      </c>
      <c r="N91" s="5">
        <f t="shared" si="8"/>
        <v>2407.9274</v>
      </c>
      <c r="O91" s="5">
        <f t="shared" si="9"/>
        <v>-7.2599999999965803E-2</v>
      </c>
    </row>
    <row r="92" spans="1:15" x14ac:dyDescent="0.25">
      <c r="A92"/>
      <c r="B92">
        <v>90</v>
      </c>
      <c r="C92">
        <v>26.031600000000001</v>
      </c>
      <c r="D92">
        <v>-9.9969000000000001</v>
      </c>
      <c r="E92">
        <v>2486.8813</v>
      </c>
      <c r="F92" s="2">
        <f t="shared" si="6"/>
        <v>2435.9297999999999</v>
      </c>
      <c r="G92"/>
      <c r="H92">
        <v>90</v>
      </c>
      <c r="I92">
        <v>-25.9649</v>
      </c>
      <c r="J92">
        <v>-9.9972999999999992</v>
      </c>
      <c r="K92">
        <v>2486.9103</v>
      </c>
      <c r="L92" s="2">
        <f t="shared" si="7"/>
        <v>2435.9587999999999</v>
      </c>
      <c r="N92" s="5">
        <f t="shared" si="8"/>
        <v>2435.9443000000001</v>
      </c>
      <c r="O92" s="5">
        <f t="shared" si="9"/>
        <v>-5.569999999988795E-2</v>
      </c>
    </row>
    <row r="93" spans="1:15" x14ac:dyDescent="0.25">
      <c r="A93"/>
      <c r="B93">
        <v>91</v>
      </c>
      <c r="C93">
        <v>26.030899999999999</v>
      </c>
      <c r="D93">
        <v>-9.9982000000000006</v>
      </c>
      <c r="E93">
        <v>2514.8885</v>
      </c>
      <c r="F93" s="2">
        <f t="shared" si="6"/>
        <v>2463.9369999999999</v>
      </c>
      <c r="G93"/>
      <c r="H93">
        <v>91</v>
      </c>
      <c r="I93">
        <v>-25.9648</v>
      </c>
      <c r="J93">
        <v>-9.9975000000000005</v>
      </c>
      <c r="K93">
        <v>2514.9052999999999</v>
      </c>
      <c r="L93" s="2">
        <f t="shared" si="7"/>
        <v>2463.9537999999998</v>
      </c>
      <c r="N93" s="5">
        <f t="shared" si="8"/>
        <v>2463.9453999999996</v>
      </c>
      <c r="O93" s="5">
        <f t="shared" si="9"/>
        <v>-5.4600000000391447E-2</v>
      </c>
    </row>
    <row r="94" spans="1:15" x14ac:dyDescent="0.25">
      <c r="A94"/>
      <c r="B94">
        <v>92</v>
      </c>
      <c r="C94">
        <v>26.031700000000001</v>
      </c>
      <c r="D94">
        <v>-9.9964999999999993</v>
      </c>
      <c r="E94">
        <v>2542.913</v>
      </c>
      <c r="F94" s="2">
        <f t="shared" si="6"/>
        <v>2491.9614999999999</v>
      </c>
      <c r="G94"/>
      <c r="H94">
        <v>92</v>
      </c>
      <c r="I94">
        <v>-25.965599999999998</v>
      </c>
      <c r="J94">
        <v>-9.9972999999999992</v>
      </c>
      <c r="K94">
        <v>2542.91</v>
      </c>
      <c r="L94" s="2">
        <f t="shared" si="7"/>
        <v>2491.9584999999997</v>
      </c>
      <c r="N94" s="5">
        <f t="shared" si="8"/>
        <v>2491.96</v>
      </c>
      <c r="O94" s="5">
        <f t="shared" si="9"/>
        <v>-3.999999999996362E-2</v>
      </c>
    </row>
    <row r="95" spans="1:15" x14ac:dyDescent="0.25">
      <c r="A95"/>
      <c r="B95">
        <v>93</v>
      </c>
      <c r="C95">
        <v>26.031700000000001</v>
      </c>
      <c r="D95">
        <v>-9.9971999999999994</v>
      </c>
      <c r="E95">
        <v>2570.8937999999998</v>
      </c>
      <c r="F95" s="2">
        <f t="shared" si="6"/>
        <v>2519.9422999999997</v>
      </c>
      <c r="G95"/>
      <c r="H95">
        <v>93</v>
      </c>
      <c r="I95">
        <v>-25.964300000000001</v>
      </c>
      <c r="J95">
        <v>-9.9999000000000002</v>
      </c>
      <c r="K95">
        <v>2570.9029999999998</v>
      </c>
      <c r="L95" s="2">
        <f t="shared" si="7"/>
        <v>2519.9514999999997</v>
      </c>
      <c r="N95" s="5">
        <f t="shared" si="8"/>
        <v>2519.9468999999999</v>
      </c>
      <c r="O95" s="5">
        <f t="shared" si="9"/>
        <v>-5.3100000000085856E-2</v>
      </c>
    </row>
    <row r="96" spans="1:15" x14ac:dyDescent="0.25">
      <c r="A96"/>
      <c r="B96">
        <v>94</v>
      </c>
      <c r="C96">
        <v>26.03</v>
      </c>
      <c r="D96">
        <v>-9.9987999999999992</v>
      </c>
      <c r="E96">
        <v>2598.8815</v>
      </c>
      <c r="F96" s="2">
        <f t="shared" si="6"/>
        <v>2547.9299999999998</v>
      </c>
      <c r="G96"/>
      <c r="H96">
        <v>94</v>
      </c>
      <c r="I96">
        <v>-25.964700000000001</v>
      </c>
      <c r="J96">
        <v>-10.0001</v>
      </c>
      <c r="K96">
        <v>2598.9041999999999</v>
      </c>
      <c r="L96" s="2">
        <f t="shared" si="7"/>
        <v>2547.9526999999998</v>
      </c>
      <c r="N96" s="5">
        <f t="shared" si="8"/>
        <v>2547.9413500000001</v>
      </c>
      <c r="O96" s="5">
        <f t="shared" si="9"/>
        <v>-5.8649999999943248E-2</v>
      </c>
    </row>
    <row r="97" spans="1:15" x14ac:dyDescent="0.25">
      <c r="A97"/>
      <c r="B97">
        <v>95</v>
      </c>
      <c r="C97">
        <v>26.029800000000002</v>
      </c>
      <c r="D97">
        <v>-9.9989000000000008</v>
      </c>
      <c r="E97">
        <v>2626.8737000000001</v>
      </c>
      <c r="F97" s="2">
        <f t="shared" si="6"/>
        <v>2575.9222</v>
      </c>
      <c r="G97"/>
      <c r="H97">
        <v>95</v>
      </c>
      <c r="I97">
        <v>-25.964600000000001</v>
      </c>
      <c r="J97">
        <v>-9.9995999999999992</v>
      </c>
      <c r="K97">
        <v>2626.9119000000001</v>
      </c>
      <c r="L97" s="2">
        <f t="shared" si="7"/>
        <v>2575.9603999999999</v>
      </c>
      <c r="N97" s="5">
        <f t="shared" si="8"/>
        <v>2575.9413</v>
      </c>
      <c r="O97" s="5">
        <f t="shared" si="9"/>
        <v>-5.8700000000044383E-2</v>
      </c>
    </row>
    <row r="98" spans="1:15" x14ac:dyDescent="0.25">
      <c r="A98"/>
      <c r="B98">
        <v>96</v>
      </c>
      <c r="C98">
        <v>26.030799999999999</v>
      </c>
      <c r="D98">
        <v>-9.9984999999999999</v>
      </c>
      <c r="E98">
        <v>2654.8515000000002</v>
      </c>
      <c r="F98" s="2">
        <f t="shared" si="6"/>
        <v>2603.9</v>
      </c>
      <c r="G98"/>
      <c r="H98">
        <v>96</v>
      </c>
      <c r="I98">
        <v>-25.965399999999999</v>
      </c>
      <c r="J98">
        <v>-9.9968000000000004</v>
      </c>
      <c r="K98">
        <v>2654.9139</v>
      </c>
      <c r="L98" s="2">
        <f t="shared" si="7"/>
        <v>2603.9623999999999</v>
      </c>
      <c r="N98" s="5">
        <f t="shared" si="8"/>
        <v>2603.9312</v>
      </c>
      <c r="O98" s="5">
        <f t="shared" si="9"/>
        <v>-6.8800000000010186E-2</v>
      </c>
    </row>
    <row r="99" spans="1:15" x14ac:dyDescent="0.25">
      <c r="A99"/>
      <c r="B99">
        <v>97</v>
      </c>
      <c r="C99">
        <v>26.029900000000001</v>
      </c>
      <c r="D99">
        <v>-9.9993999999999996</v>
      </c>
      <c r="E99">
        <v>2682.8604</v>
      </c>
      <c r="F99" s="2">
        <f t="shared" si="6"/>
        <v>2631.9088999999999</v>
      </c>
      <c r="G99"/>
      <c r="H99">
        <v>97</v>
      </c>
      <c r="I99">
        <v>-25.965199999999999</v>
      </c>
      <c r="J99">
        <v>-9.9970999999999997</v>
      </c>
      <c r="K99">
        <v>2682.9101999999998</v>
      </c>
      <c r="L99" s="2">
        <f t="shared" si="7"/>
        <v>2631.9586999999997</v>
      </c>
      <c r="N99" s="5">
        <f t="shared" si="8"/>
        <v>2631.9337999999998</v>
      </c>
      <c r="O99" s="5">
        <f t="shared" si="9"/>
        <v>-6.6200000000208092E-2</v>
      </c>
    </row>
    <row r="100" spans="1:15" x14ac:dyDescent="0.25">
      <c r="A100"/>
      <c r="B100">
        <v>98</v>
      </c>
      <c r="C100">
        <v>26.029900000000001</v>
      </c>
      <c r="D100">
        <v>-9.9985999999999997</v>
      </c>
      <c r="E100">
        <v>2710.857</v>
      </c>
      <c r="F100" s="2">
        <f t="shared" si="6"/>
        <v>2659.9054999999998</v>
      </c>
      <c r="G100"/>
      <c r="H100">
        <v>98</v>
      </c>
      <c r="I100">
        <v>-25.965399999999999</v>
      </c>
      <c r="J100">
        <v>-9.9964999999999993</v>
      </c>
      <c r="K100">
        <v>2710.9032999999999</v>
      </c>
      <c r="L100" s="2">
        <f t="shared" si="7"/>
        <v>2659.9517999999998</v>
      </c>
      <c r="N100" s="5">
        <f t="shared" si="8"/>
        <v>2659.9286499999998</v>
      </c>
      <c r="O100" s="5">
        <f t="shared" si="9"/>
        <v>-7.1350000000165892E-2</v>
      </c>
    </row>
    <row r="101" spans="1:15" x14ac:dyDescent="0.25">
      <c r="A101"/>
      <c r="B101">
        <v>99</v>
      </c>
      <c r="C101">
        <v>26.0304</v>
      </c>
      <c r="D101">
        <v>-9.9992999999999999</v>
      </c>
      <c r="E101">
        <v>2738.8539000000001</v>
      </c>
      <c r="F101" s="2">
        <f t="shared" si="6"/>
        <v>2687.9023999999999</v>
      </c>
      <c r="G101"/>
      <c r="H101">
        <v>99</v>
      </c>
      <c r="I101">
        <v>-25.9651</v>
      </c>
      <c r="J101">
        <v>-9.9970999999999997</v>
      </c>
      <c r="K101">
        <v>2738.9164000000001</v>
      </c>
      <c r="L101" s="2">
        <f t="shared" si="7"/>
        <v>2687.9648999999999</v>
      </c>
      <c r="N101" s="5">
        <f t="shared" si="8"/>
        <v>2687.9336499999999</v>
      </c>
      <c r="O101" s="5">
        <f t="shared" si="9"/>
        <v>-6.6350000000056752E-2</v>
      </c>
    </row>
    <row r="102" spans="1:15" x14ac:dyDescent="0.25">
      <c r="A102"/>
      <c r="B102">
        <v>100</v>
      </c>
      <c r="C102">
        <v>26.031300000000002</v>
      </c>
      <c r="D102">
        <v>-9.9957999999999991</v>
      </c>
      <c r="E102">
        <v>2766.8847000000001</v>
      </c>
      <c r="F102" s="2">
        <f t="shared" si="6"/>
        <v>2715.9331999999999</v>
      </c>
      <c r="G102"/>
      <c r="H102">
        <v>100</v>
      </c>
      <c r="I102">
        <v>-25.965399999999999</v>
      </c>
      <c r="J102">
        <v>-9.9962999999999997</v>
      </c>
      <c r="K102">
        <v>2766.9288999999999</v>
      </c>
      <c r="L102" s="2">
        <f t="shared" si="7"/>
        <v>2715.9773999999998</v>
      </c>
      <c r="N102" s="5">
        <f t="shared" si="8"/>
        <v>2715.9552999999996</v>
      </c>
      <c r="O102" s="5">
        <f t="shared" si="9"/>
        <v>-4.4700000000375439E-2</v>
      </c>
    </row>
    <row r="103" spans="1:15" x14ac:dyDescent="0.25">
      <c r="A103"/>
      <c r="B103">
        <v>101</v>
      </c>
      <c r="C103">
        <v>26.031300000000002</v>
      </c>
      <c r="D103">
        <v>-9.9961000000000002</v>
      </c>
      <c r="E103">
        <v>2794.8420000000001</v>
      </c>
      <c r="F103" s="2">
        <f t="shared" si="6"/>
        <v>2743.8905</v>
      </c>
      <c r="G103"/>
      <c r="H103">
        <v>101</v>
      </c>
      <c r="I103">
        <v>-25.9649</v>
      </c>
      <c r="J103">
        <v>-9.9960000000000004</v>
      </c>
      <c r="K103">
        <v>2794.9196999999999</v>
      </c>
      <c r="L103" s="2">
        <f t="shared" si="7"/>
        <v>2743.9681999999998</v>
      </c>
      <c r="N103" s="5">
        <f t="shared" si="8"/>
        <v>2743.9293499999999</v>
      </c>
      <c r="O103" s="5">
        <f t="shared" si="9"/>
        <v>-7.0650000000114233E-2</v>
      </c>
    </row>
    <row r="104" spans="1:15" x14ac:dyDescent="0.25">
      <c r="A104"/>
      <c r="B104">
        <v>102</v>
      </c>
      <c r="C104">
        <v>26.031600000000001</v>
      </c>
      <c r="D104">
        <v>-9.9952000000000005</v>
      </c>
      <c r="E104">
        <v>2822.9018999999998</v>
      </c>
      <c r="F104" s="2">
        <f t="shared" si="6"/>
        <v>2771.9503999999997</v>
      </c>
      <c r="G104"/>
      <c r="H104">
        <v>102</v>
      </c>
      <c r="I104">
        <v>-25.9649</v>
      </c>
      <c r="J104">
        <v>-9.9954000000000001</v>
      </c>
      <c r="K104">
        <v>2822.9139</v>
      </c>
      <c r="L104" s="2">
        <f t="shared" si="7"/>
        <v>2771.9623999999999</v>
      </c>
      <c r="N104" s="5">
        <f t="shared" si="8"/>
        <v>2771.9564</v>
      </c>
      <c r="O104" s="5">
        <f t="shared" si="9"/>
        <v>-4.3599999999969441E-2</v>
      </c>
    </row>
    <row r="105" spans="1:15" x14ac:dyDescent="0.25">
      <c r="A105"/>
      <c r="B105">
        <v>103</v>
      </c>
      <c r="C105">
        <v>26.030999999999999</v>
      </c>
      <c r="D105">
        <v>-9.9957999999999991</v>
      </c>
      <c r="E105">
        <v>2850.8721</v>
      </c>
      <c r="F105" s="2">
        <f t="shared" si="6"/>
        <v>2799.9205999999999</v>
      </c>
      <c r="G105"/>
      <c r="H105">
        <v>103</v>
      </c>
      <c r="I105">
        <v>-25.964099999999998</v>
      </c>
      <c r="J105">
        <v>-9.9986999999999995</v>
      </c>
      <c r="K105">
        <v>2850.9155999999998</v>
      </c>
      <c r="L105" s="2">
        <f t="shared" si="7"/>
        <v>2799.9640999999997</v>
      </c>
      <c r="N105" s="5">
        <f t="shared" si="8"/>
        <v>2799.9423499999998</v>
      </c>
      <c r="O105" s="5">
        <f t="shared" si="9"/>
        <v>-5.7650000000194268E-2</v>
      </c>
    </row>
    <row r="106" spans="1:15" x14ac:dyDescent="0.25">
      <c r="A106"/>
      <c r="B106">
        <v>104</v>
      </c>
      <c r="C106">
        <v>26.0318</v>
      </c>
      <c r="D106">
        <v>-9.9953000000000003</v>
      </c>
      <c r="E106">
        <v>2878.8688000000002</v>
      </c>
      <c r="F106" s="2">
        <f t="shared" si="6"/>
        <v>2827.9173000000001</v>
      </c>
      <c r="G106"/>
      <c r="H106">
        <v>104</v>
      </c>
      <c r="I106">
        <v>-25.965399999999999</v>
      </c>
      <c r="J106">
        <v>-9.9960000000000004</v>
      </c>
      <c r="K106">
        <v>2878.9151000000002</v>
      </c>
      <c r="L106" s="2">
        <f t="shared" si="7"/>
        <v>2827.9636</v>
      </c>
      <c r="N106" s="5">
        <f t="shared" si="8"/>
        <v>2827.9404500000001</v>
      </c>
      <c r="O106" s="5">
        <f t="shared" si="9"/>
        <v>-5.9549999999944703E-2</v>
      </c>
    </row>
    <row r="107" spans="1:15" x14ac:dyDescent="0.25">
      <c r="A107"/>
      <c r="B107">
        <v>105</v>
      </c>
      <c r="C107">
        <v>26.031199999999998</v>
      </c>
      <c r="D107">
        <v>-9.9956999999999994</v>
      </c>
      <c r="E107">
        <v>2906.8528000000001</v>
      </c>
      <c r="F107" s="2">
        <f t="shared" si="6"/>
        <v>2855.9013</v>
      </c>
      <c r="G107"/>
      <c r="H107">
        <v>105</v>
      </c>
      <c r="I107">
        <v>-25.965399999999999</v>
      </c>
      <c r="J107">
        <v>-9.9960000000000004</v>
      </c>
      <c r="K107">
        <v>2906.8914</v>
      </c>
      <c r="L107" s="2">
        <f t="shared" si="7"/>
        <v>2855.9398999999999</v>
      </c>
      <c r="N107" s="5">
        <f t="shared" si="8"/>
        <v>2855.9205999999999</v>
      </c>
      <c r="O107" s="5">
        <f t="shared" si="9"/>
        <v>-7.9400000000077853E-2</v>
      </c>
    </row>
    <row r="108" spans="1:15" x14ac:dyDescent="0.25">
      <c r="A108"/>
      <c r="B108">
        <v>106</v>
      </c>
      <c r="C108">
        <v>26.031400000000001</v>
      </c>
      <c r="D108">
        <v>-9.9951000000000008</v>
      </c>
      <c r="E108">
        <v>2934.8953000000001</v>
      </c>
      <c r="F108" s="2">
        <f t="shared" si="6"/>
        <v>2883.9438</v>
      </c>
      <c r="G108"/>
      <c r="H108">
        <v>106</v>
      </c>
      <c r="I108">
        <v>-25.963999999999999</v>
      </c>
      <c r="J108">
        <v>-9.9977999999999998</v>
      </c>
      <c r="K108">
        <v>2934.9301</v>
      </c>
      <c r="L108" s="2">
        <f t="shared" si="7"/>
        <v>2883.9785999999999</v>
      </c>
      <c r="N108" s="5">
        <f t="shared" si="8"/>
        <v>2883.9611999999997</v>
      </c>
      <c r="O108" s="5">
        <f t="shared" si="9"/>
        <v>-3.8800000000264845E-2</v>
      </c>
    </row>
    <row r="109" spans="1:15" x14ac:dyDescent="0.25">
      <c r="A109"/>
      <c r="B109">
        <v>107</v>
      </c>
      <c r="C109">
        <v>26.031300000000002</v>
      </c>
      <c r="D109">
        <v>-9.9956999999999994</v>
      </c>
      <c r="E109">
        <v>2962.8701999999998</v>
      </c>
      <c r="F109" s="2">
        <f t="shared" si="6"/>
        <v>2911.9186999999997</v>
      </c>
      <c r="G109"/>
      <c r="H109">
        <v>107</v>
      </c>
      <c r="I109">
        <v>-25.965299999999999</v>
      </c>
      <c r="J109">
        <v>-9.9946999999999999</v>
      </c>
      <c r="K109">
        <v>2962.9124000000002</v>
      </c>
      <c r="L109" s="2">
        <f t="shared" si="7"/>
        <v>2911.9609</v>
      </c>
      <c r="N109" s="5">
        <f t="shared" si="8"/>
        <v>2911.9398000000001</v>
      </c>
      <c r="O109" s="5">
        <f t="shared" si="9"/>
        <v>-6.0199999999895226E-2</v>
      </c>
    </row>
    <row r="110" spans="1:15" x14ac:dyDescent="0.25">
      <c r="A110"/>
      <c r="B110">
        <v>108</v>
      </c>
      <c r="C110">
        <v>26.0318</v>
      </c>
      <c r="D110">
        <v>-9.9945000000000004</v>
      </c>
      <c r="E110">
        <v>2990.9088999999999</v>
      </c>
      <c r="F110" s="2">
        <f t="shared" si="6"/>
        <v>2939.9573999999998</v>
      </c>
      <c r="G110"/>
      <c r="H110">
        <v>108</v>
      </c>
      <c r="I110">
        <v>-25.965399999999999</v>
      </c>
      <c r="J110">
        <v>-9.9951000000000008</v>
      </c>
      <c r="K110">
        <v>2990.9169999999999</v>
      </c>
      <c r="L110" s="2">
        <f t="shared" si="7"/>
        <v>2939.9654999999998</v>
      </c>
      <c r="N110" s="5">
        <f t="shared" si="8"/>
        <v>2939.9614499999998</v>
      </c>
      <c r="O110" s="5">
        <f t="shared" si="9"/>
        <v>-3.8550000000213913E-2</v>
      </c>
    </row>
    <row r="111" spans="1:15" x14ac:dyDescent="0.25">
      <c r="A111"/>
      <c r="B111">
        <v>109</v>
      </c>
      <c r="C111">
        <v>26.031500000000001</v>
      </c>
      <c r="D111">
        <v>-9.9948999999999995</v>
      </c>
      <c r="E111">
        <v>3018.8919000000001</v>
      </c>
      <c r="F111" s="2">
        <f t="shared" si="6"/>
        <v>2967.9404</v>
      </c>
      <c r="G111"/>
      <c r="H111">
        <v>109</v>
      </c>
      <c r="I111">
        <v>-25.965199999999999</v>
      </c>
      <c r="J111">
        <v>-9.9953000000000003</v>
      </c>
      <c r="K111">
        <v>3018.9151000000002</v>
      </c>
      <c r="L111" s="2">
        <f t="shared" si="7"/>
        <v>2967.9636</v>
      </c>
      <c r="N111" s="5">
        <f t="shared" si="8"/>
        <v>2967.9520000000002</v>
      </c>
      <c r="O111" s="5">
        <f t="shared" si="9"/>
        <v>-4.7999999999774445E-2</v>
      </c>
    </row>
    <row r="112" spans="1:15" x14ac:dyDescent="0.25">
      <c r="A112"/>
      <c r="B112">
        <v>110</v>
      </c>
      <c r="C112">
        <v>26.030200000000001</v>
      </c>
      <c r="D112">
        <v>-9.9961000000000002</v>
      </c>
      <c r="E112">
        <v>3046.8993999999998</v>
      </c>
      <c r="F112" s="2">
        <f t="shared" si="6"/>
        <v>2995.9478999999997</v>
      </c>
      <c r="G112"/>
      <c r="H112">
        <v>110</v>
      </c>
      <c r="I112">
        <v>-25.965</v>
      </c>
      <c r="J112">
        <v>-9.9944000000000006</v>
      </c>
      <c r="K112">
        <v>3046.9166</v>
      </c>
      <c r="L112" s="2">
        <f t="shared" si="7"/>
        <v>2995.9650999999999</v>
      </c>
      <c r="N112" s="5">
        <f t="shared" si="8"/>
        <v>2995.9564999999998</v>
      </c>
      <c r="O112" s="5">
        <f t="shared" si="9"/>
        <v>-4.3500000000221917E-2</v>
      </c>
    </row>
    <row r="113" spans="1:15" x14ac:dyDescent="0.25">
      <c r="A113"/>
      <c r="B113">
        <v>111</v>
      </c>
      <c r="C113">
        <v>26.031700000000001</v>
      </c>
      <c r="D113">
        <v>-9.9946999999999999</v>
      </c>
      <c r="E113">
        <v>3074.8951000000002</v>
      </c>
      <c r="F113" s="2">
        <f t="shared" si="6"/>
        <v>3023.9436000000001</v>
      </c>
      <c r="G113"/>
      <c r="H113">
        <v>111</v>
      </c>
      <c r="I113">
        <v>-25.964500000000001</v>
      </c>
      <c r="J113">
        <v>-9.9946999999999999</v>
      </c>
      <c r="K113">
        <v>3074.8928000000001</v>
      </c>
      <c r="L113" s="2">
        <f t="shared" si="7"/>
        <v>3023.9413</v>
      </c>
      <c r="N113" s="5">
        <f t="shared" si="8"/>
        <v>3023.94245</v>
      </c>
      <c r="O113" s="5">
        <f t="shared" si="9"/>
        <v>-5.7549999999991996E-2</v>
      </c>
    </row>
    <row r="114" spans="1:15" x14ac:dyDescent="0.25">
      <c r="A114"/>
      <c r="B114">
        <v>112</v>
      </c>
      <c r="C114">
        <v>26.031199999999998</v>
      </c>
      <c r="D114">
        <v>-9.9944000000000006</v>
      </c>
      <c r="E114">
        <v>3102.8607999999999</v>
      </c>
      <c r="F114" s="2">
        <f t="shared" si="6"/>
        <v>3051.9092999999998</v>
      </c>
      <c r="G114"/>
      <c r="H114">
        <v>112</v>
      </c>
      <c r="I114">
        <v>-25.965800000000002</v>
      </c>
      <c r="J114">
        <v>-9.9946000000000002</v>
      </c>
      <c r="K114">
        <v>3102.9099000000001</v>
      </c>
      <c r="L114" s="2">
        <f t="shared" si="7"/>
        <v>3051.9584</v>
      </c>
      <c r="N114" s="5">
        <f t="shared" si="8"/>
        <v>3051.9338499999999</v>
      </c>
      <c r="O114" s="5">
        <f t="shared" si="9"/>
        <v>-6.6150000000106957E-2</v>
      </c>
    </row>
    <row r="115" spans="1:15" x14ac:dyDescent="0.25">
      <c r="A115"/>
      <c r="B115">
        <v>113</v>
      </c>
      <c r="C115">
        <v>26.031099999999999</v>
      </c>
      <c r="D115">
        <v>-9.9945000000000004</v>
      </c>
      <c r="E115">
        <v>3130.9069</v>
      </c>
      <c r="F115" s="2">
        <f t="shared" si="6"/>
        <v>3079.9553999999998</v>
      </c>
      <c r="G115"/>
      <c r="H115">
        <v>113</v>
      </c>
      <c r="I115">
        <v>-25.965</v>
      </c>
      <c r="J115">
        <v>-9.9945000000000004</v>
      </c>
      <c r="K115">
        <v>3130.9182999999998</v>
      </c>
      <c r="L115" s="2">
        <f t="shared" si="7"/>
        <v>3079.9667999999997</v>
      </c>
      <c r="N115" s="5">
        <f t="shared" si="8"/>
        <v>3079.9610999999995</v>
      </c>
      <c r="O115" s="5">
        <f t="shared" si="9"/>
        <v>-3.8900000000467116E-2</v>
      </c>
    </row>
    <row r="116" spans="1:15" x14ac:dyDescent="0.25">
      <c r="A116"/>
      <c r="B116">
        <v>114</v>
      </c>
      <c r="C116">
        <v>26.031400000000001</v>
      </c>
      <c r="D116">
        <v>-9.9939</v>
      </c>
      <c r="E116">
        <v>3158.9270000000001</v>
      </c>
      <c r="F116" s="2">
        <f t="shared" si="6"/>
        <v>3107.9755</v>
      </c>
      <c r="G116"/>
      <c r="H116">
        <v>114</v>
      </c>
      <c r="I116">
        <v>-25.965299999999999</v>
      </c>
      <c r="J116">
        <v>-9.9943000000000008</v>
      </c>
      <c r="K116">
        <v>3158.9216000000001</v>
      </c>
      <c r="L116" s="2">
        <f t="shared" si="7"/>
        <v>3107.9701</v>
      </c>
      <c r="N116" s="5">
        <f t="shared" si="8"/>
        <v>3107.9728</v>
      </c>
      <c r="O116" s="5">
        <f t="shared" si="9"/>
        <v>-2.7199999999993452E-2</v>
      </c>
    </row>
    <row r="117" spans="1:15" x14ac:dyDescent="0.25">
      <c r="A117"/>
      <c r="B117">
        <v>115</v>
      </c>
      <c r="C117">
        <v>26.031500000000001</v>
      </c>
      <c r="D117">
        <v>-9.9944000000000006</v>
      </c>
      <c r="E117">
        <v>3186.8811999999998</v>
      </c>
      <c r="F117" s="2">
        <f t="shared" si="6"/>
        <v>3135.9296999999997</v>
      </c>
      <c r="G117"/>
      <c r="H117">
        <v>115</v>
      </c>
      <c r="I117">
        <v>-25.965</v>
      </c>
      <c r="J117">
        <v>-9.9941999999999993</v>
      </c>
      <c r="K117">
        <v>3186.9038</v>
      </c>
      <c r="L117" s="2">
        <f t="shared" si="7"/>
        <v>3135.9522999999999</v>
      </c>
      <c r="N117" s="5">
        <f t="shared" si="8"/>
        <v>3135.9409999999998</v>
      </c>
      <c r="O117" s="5">
        <f t="shared" si="9"/>
        <v>-5.9000000000196451E-2</v>
      </c>
    </row>
    <row r="118" spans="1:15" x14ac:dyDescent="0.25">
      <c r="A118"/>
      <c r="B118">
        <v>116</v>
      </c>
      <c r="C118">
        <v>26.030799999999999</v>
      </c>
      <c r="D118">
        <v>-9.9940999999999995</v>
      </c>
      <c r="E118">
        <v>3214.8836999999999</v>
      </c>
      <c r="F118" s="2">
        <f t="shared" si="6"/>
        <v>3163.9321999999997</v>
      </c>
      <c r="G118"/>
      <c r="H118">
        <v>116</v>
      </c>
      <c r="I118">
        <v>-25.9649</v>
      </c>
      <c r="J118">
        <v>-9.9932999999999996</v>
      </c>
      <c r="K118">
        <v>3214.8933000000002</v>
      </c>
      <c r="L118" s="2">
        <f t="shared" si="7"/>
        <v>3163.9418000000001</v>
      </c>
      <c r="N118" s="5">
        <f t="shared" si="8"/>
        <v>3163.9369999999999</v>
      </c>
      <c r="O118" s="5">
        <f t="shared" si="9"/>
        <v>-6.3000000000101863E-2</v>
      </c>
    </row>
    <row r="119" spans="1:15" x14ac:dyDescent="0.25">
      <c r="A119"/>
      <c r="B119">
        <v>117</v>
      </c>
      <c r="C119">
        <v>26.031199999999998</v>
      </c>
      <c r="D119">
        <v>-9.9938000000000002</v>
      </c>
      <c r="E119">
        <v>3242.8824</v>
      </c>
      <c r="F119" s="2">
        <f t="shared" si="6"/>
        <v>3191.9308999999998</v>
      </c>
      <c r="G119"/>
      <c r="H119">
        <v>117</v>
      </c>
      <c r="I119">
        <v>-25.965199999999999</v>
      </c>
      <c r="J119">
        <v>-9.9967000000000006</v>
      </c>
      <c r="K119">
        <v>3242.8764999999999</v>
      </c>
      <c r="L119" s="2">
        <f t="shared" si="7"/>
        <v>3191.9249999999997</v>
      </c>
      <c r="N119" s="5">
        <f t="shared" si="8"/>
        <v>3191.9279499999998</v>
      </c>
      <c r="O119" s="5">
        <f t="shared" si="9"/>
        <v>-7.2050000000217551E-2</v>
      </c>
    </row>
    <row r="120" spans="1:15" x14ac:dyDescent="0.25">
      <c r="A120"/>
      <c r="B120">
        <v>118</v>
      </c>
      <c r="C120">
        <v>26.031700000000001</v>
      </c>
      <c r="D120">
        <v>-9.9931999999999999</v>
      </c>
      <c r="E120">
        <v>3270.8690999999999</v>
      </c>
      <c r="F120" s="2">
        <f t="shared" si="6"/>
        <v>3219.9175999999998</v>
      </c>
      <c r="G120"/>
      <c r="H120">
        <v>118</v>
      </c>
      <c r="I120">
        <v>-25.9648</v>
      </c>
      <c r="J120">
        <v>-9.9937000000000005</v>
      </c>
      <c r="K120">
        <v>3270.8739999999998</v>
      </c>
      <c r="L120" s="2">
        <f t="shared" si="7"/>
        <v>3219.9224999999997</v>
      </c>
      <c r="N120" s="5">
        <f t="shared" si="8"/>
        <v>3219.9200499999997</v>
      </c>
      <c r="O120" s="5">
        <f t="shared" si="9"/>
        <v>-7.9950000000280852E-2</v>
      </c>
    </row>
    <row r="121" spans="1:15" x14ac:dyDescent="0.25">
      <c r="A121"/>
      <c r="B121">
        <v>119</v>
      </c>
      <c r="C121">
        <v>26.031300000000002</v>
      </c>
      <c r="D121">
        <v>-9.9940999999999995</v>
      </c>
      <c r="E121">
        <v>3298.9069</v>
      </c>
      <c r="F121" s="2">
        <f t="shared" si="6"/>
        <v>3247.9553999999998</v>
      </c>
      <c r="G121"/>
      <c r="H121">
        <v>119</v>
      </c>
      <c r="I121">
        <v>-25.9648</v>
      </c>
      <c r="J121">
        <v>-9.9946000000000002</v>
      </c>
      <c r="K121">
        <v>3298.9132</v>
      </c>
      <c r="L121" s="2">
        <f t="shared" si="7"/>
        <v>3247.9616999999998</v>
      </c>
      <c r="N121" s="5">
        <f t="shared" si="8"/>
        <v>3247.9585499999998</v>
      </c>
      <c r="O121" s="5">
        <f t="shared" si="9"/>
        <v>-4.1450000000168075E-2</v>
      </c>
    </row>
    <row r="122" spans="1:15" x14ac:dyDescent="0.25">
      <c r="A122"/>
      <c r="B122">
        <v>120</v>
      </c>
      <c r="C122">
        <v>26.0305</v>
      </c>
      <c r="D122">
        <v>-9.9940999999999995</v>
      </c>
      <c r="E122">
        <v>3326.9128999999998</v>
      </c>
      <c r="F122" s="2">
        <f t="shared" si="6"/>
        <v>3275.9613999999997</v>
      </c>
      <c r="G122"/>
      <c r="H122">
        <v>120</v>
      </c>
      <c r="I122">
        <v>-25.964500000000001</v>
      </c>
      <c r="J122">
        <v>-9.9945000000000004</v>
      </c>
      <c r="K122">
        <v>3326.9087</v>
      </c>
      <c r="L122" s="2">
        <f t="shared" si="7"/>
        <v>3275.9571999999998</v>
      </c>
      <c r="N122" s="5">
        <f t="shared" si="8"/>
        <v>3275.9592999999995</v>
      </c>
      <c r="O122" s="5">
        <f t="shared" si="9"/>
        <v>-4.0700000000470027E-2</v>
      </c>
    </row>
    <row r="123" spans="1:15" x14ac:dyDescent="0.25">
      <c r="A123"/>
      <c r="B123">
        <v>121</v>
      </c>
      <c r="C123">
        <v>26.0306</v>
      </c>
      <c r="D123">
        <v>-9.9939</v>
      </c>
      <c r="E123">
        <v>3354.8386</v>
      </c>
      <c r="F123" s="2">
        <f t="shared" ref="F123:F124" si="10">E123-E122</f>
        <v>27.925700000000234</v>
      </c>
      <c r="G123"/>
      <c r="H123">
        <v>121</v>
      </c>
      <c r="I123">
        <v>-25.965299999999999</v>
      </c>
      <c r="J123">
        <v>-9.9943000000000008</v>
      </c>
      <c r="K123">
        <v>3354.8528999999999</v>
      </c>
      <c r="L123" s="2">
        <f t="shared" ref="L123:L124" si="11">K123-K122</f>
        <v>27.94419999999991</v>
      </c>
      <c r="N123" s="5">
        <f t="shared" si="8"/>
        <v>27.934950000000072</v>
      </c>
      <c r="O123" s="5">
        <f t="shared" ref="O123" si="12">N123-28</f>
        <v>-6.5049999999928332E-2</v>
      </c>
    </row>
    <row r="124" spans="1:15" x14ac:dyDescent="0.25">
      <c r="A124"/>
      <c r="B124">
        <v>122</v>
      </c>
      <c r="C124">
        <v>26.031600000000001</v>
      </c>
      <c r="D124">
        <v>-9.9929000000000006</v>
      </c>
      <c r="E124">
        <v>3380.3094999999998</v>
      </c>
      <c r="F124" s="2">
        <f t="shared" si="10"/>
        <v>25.470899999999801</v>
      </c>
      <c r="G124"/>
      <c r="H124">
        <v>122</v>
      </c>
      <c r="I124">
        <v>-25.966000000000001</v>
      </c>
      <c r="J124">
        <v>-9.9929000000000006</v>
      </c>
      <c r="K124">
        <v>3380.3135000000002</v>
      </c>
      <c r="L124" s="2">
        <f t="shared" si="11"/>
        <v>25.460600000000341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9:M51"/>
  <sheetViews>
    <sheetView topLeftCell="A25" workbookViewId="0">
      <selection activeCell="P52" sqref="P52"/>
    </sheetView>
  </sheetViews>
  <sheetFormatPr defaultRowHeight="15" x14ac:dyDescent="0.25"/>
  <cols>
    <col min="2" max="2" width="9.140625" style="2"/>
    <col min="3" max="4" width="9.28515625" style="2" bestFit="1" customWidth="1"/>
    <col min="5" max="5" width="10.28515625" style="2" bestFit="1" customWidth="1"/>
    <col min="11" max="12" width="9.28515625" bestFit="1" customWidth="1"/>
    <col min="13" max="13" width="10.28515625" bestFit="1" customWidth="1"/>
  </cols>
  <sheetData>
    <row r="39" spans="2:13" ht="30" x14ac:dyDescent="0.25">
      <c r="B39" s="3" t="s">
        <v>27</v>
      </c>
      <c r="C39" s="2" t="s">
        <v>8</v>
      </c>
      <c r="D39" s="2" t="s">
        <v>9</v>
      </c>
      <c r="E39" s="2" t="s">
        <v>10</v>
      </c>
      <c r="J39" s="12" t="s">
        <v>26</v>
      </c>
      <c r="K39" s="2" t="s">
        <v>8</v>
      </c>
      <c r="L39" s="2" t="s">
        <v>9</v>
      </c>
      <c r="M39" s="2" t="s">
        <v>10</v>
      </c>
    </row>
    <row r="40" spans="2:13" x14ac:dyDescent="0.25">
      <c r="B40" s="2" t="s">
        <v>25</v>
      </c>
      <c r="C40" s="13">
        <v>-88.5685</v>
      </c>
      <c r="D40" s="13">
        <v>-261.30610000000001</v>
      </c>
      <c r="E40" s="13">
        <v>-1460.05</v>
      </c>
      <c r="H40" s="2"/>
      <c r="I40" s="2"/>
      <c r="J40">
        <v>1</v>
      </c>
      <c r="K40" s="13">
        <v>41.1477</v>
      </c>
      <c r="L40" s="13">
        <v>-581.35119999999995</v>
      </c>
      <c r="M40" s="13">
        <v>-1008.217</v>
      </c>
    </row>
    <row r="41" spans="2:13" x14ac:dyDescent="0.25">
      <c r="B41" s="2" t="s">
        <v>24</v>
      </c>
      <c r="C41" s="13">
        <v>-88.7761</v>
      </c>
      <c r="D41" s="13">
        <v>-261.363</v>
      </c>
      <c r="E41" s="13">
        <v>-0.23680000000000001</v>
      </c>
      <c r="J41">
        <v>2</v>
      </c>
      <c r="K41" s="13">
        <v>0.78010000000000002</v>
      </c>
      <c r="L41" s="13">
        <v>-581.3528</v>
      </c>
      <c r="M41" s="13">
        <v>-1008.473</v>
      </c>
    </row>
    <row r="42" spans="2:13" x14ac:dyDescent="0.25">
      <c r="B42" s="2" t="s">
        <v>23</v>
      </c>
      <c r="C42" s="13">
        <v>-88.660200000000003</v>
      </c>
      <c r="D42" s="13">
        <v>-261.30099999999999</v>
      </c>
      <c r="E42" s="13">
        <v>1459.8720000000001</v>
      </c>
      <c r="J42">
        <v>3</v>
      </c>
      <c r="K42" s="13">
        <v>-37.0974</v>
      </c>
      <c r="L42" s="13">
        <v>-581.35209999999995</v>
      </c>
      <c r="M42" s="13">
        <v>-1008.273</v>
      </c>
    </row>
    <row r="43" spans="2:13" x14ac:dyDescent="0.25">
      <c r="B43" s="2" t="s">
        <v>22</v>
      </c>
      <c r="C43" s="13">
        <v>-88.521600000000007</v>
      </c>
      <c r="D43" s="13">
        <v>-611.32190000000003</v>
      </c>
      <c r="E43" s="13">
        <v>-1460.0350000000001</v>
      </c>
      <c r="J43">
        <v>4</v>
      </c>
      <c r="K43" s="13">
        <v>-39.724699999999999</v>
      </c>
      <c r="L43" s="13">
        <v>-581.34670000000006</v>
      </c>
      <c r="M43" s="13">
        <v>-878.3442</v>
      </c>
    </row>
    <row r="44" spans="2:13" x14ac:dyDescent="0.25">
      <c r="B44" s="2" t="s">
        <v>21</v>
      </c>
      <c r="C44" s="13">
        <v>-88.723299999999995</v>
      </c>
      <c r="D44" s="13">
        <v>-611.4366</v>
      </c>
      <c r="E44" s="13">
        <v>-0.1356</v>
      </c>
      <c r="J44">
        <v>5</v>
      </c>
      <c r="K44" s="13">
        <v>0.16259999999999999</v>
      </c>
      <c r="L44" s="13">
        <v>-581.35429999999997</v>
      </c>
      <c r="M44" s="13">
        <v>-879.09169999999995</v>
      </c>
    </row>
    <row r="45" spans="2:13" x14ac:dyDescent="0.25">
      <c r="B45" s="2" t="s">
        <v>20</v>
      </c>
      <c r="C45" s="13">
        <v>-88.623800000000003</v>
      </c>
      <c r="D45" s="13">
        <v>-611.33270000000005</v>
      </c>
      <c r="E45" s="13">
        <v>1459.7245</v>
      </c>
      <c r="J45">
        <v>6</v>
      </c>
      <c r="K45" s="13">
        <v>40.037999999999997</v>
      </c>
      <c r="L45" s="13">
        <v>-581.35220000000004</v>
      </c>
      <c r="M45" s="13">
        <v>-878.58849999999995</v>
      </c>
    </row>
    <row r="46" spans="2:13" x14ac:dyDescent="0.25">
      <c r="B46" s="2" t="s">
        <v>19</v>
      </c>
      <c r="C46" s="13">
        <v>88.734099999999998</v>
      </c>
      <c r="D46" s="13">
        <v>-261.32639999999998</v>
      </c>
      <c r="E46" s="13">
        <v>-1460.069</v>
      </c>
      <c r="J46">
        <v>7</v>
      </c>
      <c r="K46" s="13">
        <v>40.573700000000002</v>
      </c>
      <c r="L46" s="13">
        <v>-581.33349999999996</v>
      </c>
      <c r="M46" s="13">
        <v>879.60929999999996</v>
      </c>
    </row>
    <row r="47" spans="2:13" x14ac:dyDescent="0.25">
      <c r="B47" s="2" t="s">
        <v>18</v>
      </c>
      <c r="C47" s="13">
        <v>88.658000000000001</v>
      </c>
      <c r="D47" s="13">
        <v>-261.19130000000001</v>
      </c>
      <c r="E47" s="13">
        <v>-0.2954</v>
      </c>
      <c r="J47">
        <v>8</v>
      </c>
      <c r="K47" s="13">
        <v>0.96989999999999998</v>
      </c>
      <c r="L47" s="13">
        <v>-581.33550000000002</v>
      </c>
      <c r="M47" s="13">
        <v>878.84699999999998</v>
      </c>
    </row>
    <row r="48" spans="2:13" x14ac:dyDescent="0.25">
      <c r="B48" s="2" t="s">
        <v>17</v>
      </c>
      <c r="C48" s="13">
        <v>88.566599999999994</v>
      </c>
      <c r="D48" s="13">
        <v>-261.41520000000003</v>
      </c>
      <c r="E48" s="13">
        <v>1459.7723000000001</v>
      </c>
      <c r="J48">
        <v>9</v>
      </c>
      <c r="K48" s="13">
        <v>-36.603400000000001</v>
      </c>
      <c r="L48" s="13">
        <v>-581.3279</v>
      </c>
      <c r="M48" s="13">
        <v>880.28440000000001</v>
      </c>
    </row>
    <row r="49" spans="2:13" x14ac:dyDescent="0.25">
      <c r="B49" s="2" t="s">
        <v>16</v>
      </c>
      <c r="C49" s="13">
        <v>88.777500000000003</v>
      </c>
      <c r="D49" s="13">
        <v>-611.20939999999996</v>
      </c>
      <c r="E49" s="13">
        <v>-1459.8789999999999</v>
      </c>
      <c r="J49">
        <v>10</v>
      </c>
      <c r="K49" s="13">
        <v>-38.616</v>
      </c>
      <c r="L49" s="13">
        <v>-581.32870000000003</v>
      </c>
      <c r="M49" s="13">
        <v>1009.4625</v>
      </c>
    </row>
    <row r="50" spans="2:13" x14ac:dyDescent="0.25">
      <c r="B50" s="2" t="s">
        <v>15</v>
      </c>
      <c r="C50" s="13">
        <v>88.700299999999999</v>
      </c>
      <c r="D50" s="13">
        <v>-611.15989999999999</v>
      </c>
      <c r="E50" s="13">
        <v>-0.29899999999999999</v>
      </c>
      <c r="J50">
        <v>11</v>
      </c>
      <c r="K50" s="13">
        <v>-0.29409999999999997</v>
      </c>
      <c r="L50" s="13">
        <v>-581.33879999999999</v>
      </c>
      <c r="M50" s="13">
        <v>1009.1895</v>
      </c>
    </row>
    <row r="51" spans="2:13" x14ac:dyDescent="0.25">
      <c r="B51" s="2" t="s">
        <v>14</v>
      </c>
      <c r="C51" s="13">
        <v>88.587900000000005</v>
      </c>
      <c r="D51" s="13">
        <v>-611.14419999999996</v>
      </c>
      <c r="E51" s="13">
        <v>1459.5617999999999</v>
      </c>
      <c r="J51">
        <v>12</v>
      </c>
      <c r="K51" s="13">
        <v>40.565199999999997</v>
      </c>
      <c r="L51" s="13">
        <v>-581.33860000000004</v>
      </c>
      <c r="M51" s="13">
        <v>1008.2986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Pole Top Y</vt:lpstr>
      <vt:lpstr>Pole Sym X</vt:lpstr>
      <vt:lpstr>Magnet Top Y</vt:lpstr>
      <vt:lpstr>Magnet Z (Spacing)</vt:lpstr>
      <vt:lpstr>Fidcucials-Planes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Levashov, Yurii I.</cp:lastModifiedBy>
  <cp:lastPrinted>2025-07-16T21:10:01Z</cp:lastPrinted>
  <dcterms:created xsi:type="dcterms:W3CDTF">2022-07-27T15:17:14Z</dcterms:created>
  <dcterms:modified xsi:type="dcterms:W3CDTF">2025-07-18T21:56:01Z</dcterms:modified>
</cp:coreProperties>
</file>