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3\Mechanical\"/>
    </mc:Choice>
  </mc:AlternateContent>
  <xr:revisionPtr revIDLastSave="0" documentId="13_ncr:1_{16AAD4DE-AE08-4F24-AD0C-67EAF6D43B1F}" xr6:coauthVersionLast="47" xr6:coauthVersionMax="47" xr10:uidLastSave="{00000000-0000-0000-0000-000000000000}"/>
  <bookViews>
    <workbookView xWindow="1560" yWindow="1560" windowWidth="27210" windowHeight="15255" activeTab="1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0" i="1" l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59" i="1"/>
  <c r="P3" i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M3" i="1"/>
  <c r="L3" i="1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<sst xmlns="http://schemas.openxmlformats.org/spreadsheetml/2006/main" count="44" uniqueCount="21">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</sst>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5.0000000000000001E-3</c:v>
                </c:pt>
                <c:pt idx="1">
                  <c:v>1.9E-3</c:v>
                </c:pt>
                <c:pt idx="2">
                  <c:v>3.7000000000000002E-3</c:v>
                </c:pt>
                <c:pt idx="3">
                  <c:v>1.2999999999999999E-3</c:v>
                </c:pt>
                <c:pt idx="4">
                  <c:v>3.3999999999999998E-3</c:v>
                </c:pt>
                <c:pt idx="5">
                  <c:v>4.1999999999999997E-3</c:v>
                </c:pt>
                <c:pt idx="6">
                  <c:v>1.6000000000000001E-3</c:v>
                </c:pt>
                <c:pt idx="7">
                  <c:v>2.3E-3</c:v>
                </c:pt>
                <c:pt idx="8">
                  <c:v>6.4000000000000003E-3</c:v>
                </c:pt>
                <c:pt idx="9">
                  <c:v>4.4000000000000003E-3</c:v>
                </c:pt>
                <c:pt idx="10">
                  <c:v>8.8000000000000005E-3</c:v>
                </c:pt>
                <c:pt idx="11">
                  <c:v>6.6E-3</c:v>
                </c:pt>
                <c:pt idx="12">
                  <c:v>7.4000000000000003E-3</c:v>
                </c:pt>
                <c:pt idx="13">
                  <c:v>6.1999999999999998E-3</c:v>
                </c:pt>
                <c:pt idx="14">
                  <c:v>3.5000000000000001E-3</c:v>
                </c:pt>
                <c:pt idx="15">
                  <c:v>3.5999999999999999E-3</c:v>
                </c:pt>
                <c:pt idx="16">
                  <c:v>6.7000000000000002E-3</c:v>
                </c:pt>
                <c:pt idx="17">
                  <c:v>5.3E-3</c:v>
                </c:pt>
                <c:pt idx="18">
                  <c:v>6.1999999999999998E-3</c:v>
                </c:pt>
                <c:pt idx="19">
                  <c:v>7.6E-3</c:v>
                </c:pt>
                <c:pt idx="20">
                  <c:v>3.3999999999999998E-3</c:v>
                </c:pt>
                <c:pt idx="21">
                  <c:v>6.1000000000000004E-3</c:v>
                </c:pt>
                <c:pt idx="22">
                  <c:v>4.8999999999999998E-3</c:v>
                </c:pt>
                <c:pt idx="23">
                  <c:v>3.3E-3</c:v>
                </c:pt>
                <c:pt idx="24">
                  <c:v>2E-3</c:v>
                </c:pt>
                <c:pt idx="25">
                  <c:v>1E-3</c:v>
                </c:pt>
                <c:pt idx="26">
                  <c:v>-2.0999999999999999E-3</c:v>
                </c:pt>
                <c:pt idx="27">
                  <c:v>-1.2999999999999999E-3</c:v>
                </c:pt>
                <c:pt idx="28">
                  <c:v>-2.3999999999999998E-3</c:v>
                </c:pt>
                <c:pt idx="29">
                  <c:v>-2.5999999999999999E-3</c:v>
                </c:pt>
                <c:pt idx="30">
                  <c:v>-6.4999999999999997E-3</c:v>
                </c:pt>
                <c:pt idx="31">
                  <c:v>-3.5000000000000001E-3</c:v>
                </c:pt>
                <c:pt idx="32">
                  <c:v>-2.3999999999999998E-3</c:v>
                </c:pt>
                <c:pt idx="33">
                  <c:v>-2E-3</c:v>
                </c:pt>
                <c:pt idx="34">
                  <c:v>-5.0000000000000001E-4</c:v>
                </c:pt>
                <c:pt idx="35">
                  <c:v>-1.6000000000000001E-3</c:v>
                </c:pt>
                <c:pt idx="36">
                  <c:v>-4.1999999999999997E-3</c:v>
                </c:pt>
                <c:pt idx="37">
                  <c:v>-2.0000000000000001E-4</c:v>
                </c:pt>
                <c:pt idx="38">
                  <c:v>8.9999999999999998E-4</c:v>
                </c:pt>
                <c:pt idx="39">
                  <c:v>-2.0000000000000001E-4</c:v>
                </c:pt>
                <c:pt idx="40">
                  <c:v>1E-4</c:v>
                </c:pt>
                <c:pt idx="41">
                  <c:v>2.0999999999999999E-3</c:v>
                </c:pt>
                <c:pt idx="42">
                  <c:v>-1.1999999999999999E-3</c:v>
                </c:pt>
                <c:pt idx="43">
                  <c:v>-4.8999999999999998E-3</c:v>
                </c:pt>
                <c:pt idx="44">
                  <c:v>-3.3E-3</c:v>
                </c:pt>
                <c:pt idx="45">
                  <c:v>-4.4000000000000003E-3</c:v>
                </c:pt>
                <c:pt idx="46">
                  <c:v>-2.2000000000000001E-3</c:v>
                </c:pt>
                <c:pt idx="47">
                  <c:v>-3.3E-3</c:v>
                </c:pt>
                <c:pt idx="48">
                  <c:v>-1.14E-2</c:v>
                </c:pt>
                <c:pt idx="49">
                  <c:v>-6.1999999999999998E-3</c:v>
                </c:pt>
                <c:pt idx="50">
                  <c:v>-5.4999999999999997E-3</c:v>
                </c:pt>
                <c:pt idx="51">
                  <c:v>-4.5999999999999999E-3</c:v>
                </c:pt>
                <c:pt idx="52">
                  <c:v>-3.0000000000000001E-3</c:v>
                </c:pt>
                <c:pt idx="53">
                  <c:v>-4.7999999999999996E-3</c:v>
                </c:pt>
                <c:pt idx="54">
                  <c:v>-6.8999999999999999E-3</c:v>
                </c:pt>
                <c:pt idx="55">
                  <c:v>-5.4000000000000003E-3</c:v>
                </c:pt>
                <c:pt idx="56">
                  <c:v>-6.4000000000000003E-3</c:v>
                </c:pt>
                <c:pt idx="57">
                  <c:v>-8.2000000000000007E-3</c:v>
                </c:pt>
                <c:pt idx="58">
                  <c:v>-1.01E-2</c:v>
                </c:pt>
                <c:pt idx="59">
                  <c:v>-6.6E-3</c:v>
                </c:pt>
                <c:pt idx="60">
                  <c:v>-8.5000000000000006E-3</c:v>
                </c:pt>
                <c:pt idx="61">
                  <c:v>-1.18E-2</c:v>
                </c:pt>
                <c:pt idx="62">
                  <c:v>-9.2999999999999992E-3</c:v>
                </c:pt>
                <c:pt idx="63">
                  <c:v>-1.2699999999999999E-2</c:v>
                </c:pt>
                <c:pt idx="64">
                  <c:v>-9.7999999999999997E-3</c:v>
                </c:pt>
                <c:pt idx="65">
                  <c:v>-1.1299999999999999E-2</c:v>
                </c:pt>
                <c:pt idx="66">
                  <c:v>-1.26E-2</c:v>
                </c:pt>
                <c:pt idx="67">
                  <c:v>-1.11E-2</c:v>
                </c:pt>
                <c:pt idx="68">
                  <c:v>-9.2999999999999992E-3</c:v>
                </c:pt>
                <c:pt idx="69">
                  <c:v>-9.1000000000000004E-3</c:v>
                </c:pt>
                <c:pt idx="70">
                  <c:v>-1.6199999999999999E-2</c:v>
                </c:pt>
                <c:pt idx="71">
                  <c:v>-7.1999999999999998E-3</c:v>
                </c:pt>
                <c:pt idx="72">
                  <c:v>-7.4999999999999997E-3</c:v>
                </c:pt>
                <c:pt idx="73">
                  <c:v>-5.5999999999999999E-3</c:v>
                </c:pt>
                <c:pt idx="74">
                  <c:v>-9.9000000000000008E-3</c:v>
                </c:pt>
                <c:pt idx="75">
                  <c:v>-6.7000000000000002E-3</c:v>
                </c:pt>
                <c:pt idx="76">
                  <c:v>-1.17E-2</c:v>
                </c:pt>
                <c:pt idx="77">
                  <c:v>-6.7999999999999996E-3</c:v>
                </c:pt>
                <c:pt idx="78">
                  <c:v>-8.3000000000000001E-3</c:v>
                </c:pt>
                <c:pt idx="79">
                  <c:v>-5.8999999999999999E-3</c:v>
                </c:pt>
                <c:pt idx="80">
                  <c:v>-9.4999999999999998E-3</c:v>
                </c:pt>
                <c:pt idx="81">
                  <c:v>-5.7000000000000002E-3</c:v>
                </c:pt>
                <c:pt idx="82">
                  <c:v>-4.1000000000000003E-3</c:v>
                </c:pt>
                <c:pt idx="83">
                  <c:v>-1.8E-3</c:v>
                </c:pt>
                <c:pt idx="84">
                  <c:v>6.9999999999999999E-4</c:v>
                </c:pt>
                <c:pt idx="85">
                  <c:v>4.8999999999999998E-3</c:v>
                </c:pt>
                <c:pt idx="86">
                  <c:v>7.4000000000000003E-3</c:v>
                </c:pt>
                <c:pt idx="87">
                  <c:v>2.5999999999999999E-3</c:v>
                </c:pt>
                <c:pt idx="88">
                  <c:v>1.06E-2</c:v>
                </c:pt>
                <c:pt idx="89">
                  <c:v>5.7999999999999996E-3</c:v>
                </c:pt>
                <c:pt idx="90">
                  <c:v>6.8999999999999999E-3</c:v>
                </c:pt>
                <c:pt idx="91">
                  <c:v>4.1999999999999997E-3</c:v>
                </c:pt>
                <c:pt idx="92">
                  <c:v>4.8999999999999998E-3</c:v>
                </c:pt>
                <c:pt idx="93">
                  <c:v>6.3E-3</c:v>
                </c:pt>
                <c:pt idx="94">
                  <c:v>3.3999999999999998E-3</c:v>
                </c:pt>
                <c:pt idx="95">
                  <c:v>2.3999999999999998E-3</c:v>
                </c:pt>
                <c:pt idx="96">
                  <c:v>2.3999999999999998E-3</c:v>
                </c:pt>
                <c:pt idx="97">
                  <c:v>-8.0000000000000004E-4</c:v>
                </c:pt>
                <c:pt idx="98">
                  <c:v>6.9999999999999999E-4</c:v>
                </c:pt>
                <c:pt idx="99">
                  <c:v>-2.0000000000000001E-4</c:v>
                </c:pt>
                <c:pt idx="100">
                  <c:v>-6.9999999999999999E-4</c:v>
                </c:pt>
                <c:pt idx="101">
                  <c:v>-2.3E-3</c:v>
                </c:pt>
                <c:pt idx="102">
                  <c:v>1.1999999999999999E-3</c:v>
                </c:pt>
                <c:pt idx="103">
                  <c:v>-6.9999999999999999E-4</c:v>
                </c:pt>
                <c:pt idx="104">
                  <c:v>3.0000000000000001E-3</c:v>
                </c:pt>
                <c:pt idx="105">
                  <c:v>2.9999999999999997E-4</c:v>
                </c:pt>
                <c:pt idx="106">
                  <c:v>-4.0000000000000002E-4</c:v>
                </c:pt>
                <c:pt idx="107">
                  <c:v>-2.9999999999999997E-4</c:v>
                </c:pt>
                <c:pt idx="108">
                  <c:v>2.0000000000000001E-4</c:v>
                </c:pt>
                <c:pt idx="109">
                  <c:v>0</c:v>
                </c:pt>
                <c:pt idx="110">
                  <c:v>4.4999999999999997E-3</c:v>
                </c:pt>
                <c:pt idx="111">
                  <c:v>6.6E-3</c:v>
                </c:pt>
                <c:pt idx="112">
                  <c:v>1.0200000000000001E-2</c:v>
                </c:pt>
                <c:pt idx="113">
                  <c:v>1.5299999999999999E-2</c:v>
                </c:pt>
                <c:pt idx="114">
                  <c:v>1.43E-2</c:v>
                </c:pt>
                <c:pt idx="115">
                  <c:v>1.89E-2</c:v>
                </c:pt>
                <c:pt idx="116">
                  <c:v>2.0500000000000001E-2</c:v>
                </c:pt>
                <c:pt idx="117">
                  <c:v>2.1700000000000001E-2</c:v>
                </c:pt>
                <c:pt idx="118">
                  <c:v>1.9699999999999999E-2</c:v>
                </c:pt>
                <c:pt idx="119">
                  <c:v>1.52E-2</c:v>
                </c:pt>
                <c:pt idx="120">
                  <c:v>2.8E-3</c:v>
                </c:pt>
                <c:pt idx="121">
                  <c:v>7.9000000000000008E-3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3.3E-3</c:v>
                </c:pt>
                <c:pt idx="1">
                  <c:v>4.0000000000000002E-4</c:v>
                </c:pt>
                <c:pt idx="2">
                  <c:v>5.1999999999999998E-3</c:v>
                </c:pt>
                <c:pt idx="3">
                  <c:v>1.2999999999999999E-3</c:v>
                </c:pt>
                <c:pt idx="4">
                  <c:v>2.8E-3</c:v>
                </c:pt>
                <c:pt idx="5">
                  <c:v>2.5999999999999999E-3</c:v>
                </c:pt>
                <c:pt idx="6">
                  <c:v>-5.0000000000000001E-4</c:v>
                </c:pt>
                <c:pt idx="7">
                  <c:v>4.1999999999999997E-3</c:v>
                </c:pt>
                <c:pt idx="8">
                  <c:v>3.0999999999999999E-3</c:v>
                </c:pt>
                <c:pt idx="9">
                  <c:v>3.2000000000000002E-3</c:v>
                </c:pt>
                <c:pt idx="10">
                  <c:v>3.5999999999999999E-3</c:v>
                </c:pt>
                <c:pt idx="11">
                  <c:v>6.0000000000000001E-3</c:v>
                </c:pt>
                <c:pt idx="12">
                  <c:v>3.8999999999999998E-3</c:v>
                </c:pt>
                <c:pt idx="13">
                  <c:v>6.7000000000000002E-3</c:v>
                </c:pt>
                <c:pt idx="14">
                  <c:v>3.3999999999999998E-3</c:v>
                </c:pt>
                <c:pt idx="15">
                  <c:v>1.1000000000000001E-3</c:v>
                </c:pt>
                <c:pt idx="16">
                  <c:v>5.7999999999999996E-3</c:v>
                </c:pt>
                <c:pt idx="17">
                  <c:v>5.1999999999999998E-3</c:v>
                </c:pt>
                <c:pt idx="18">
                  <c:v>4.4999999999999997E-3</c:v>
                </c:pt>
                <c:pt idx="19">
                  <c:v>6.1999999999999998E-3</c:v>
                </c:pt>
                <c:pt idx="20">
                  <c:v>4.0000000000000001E-3</c:v>
                </c:pt>
                <c:pt idx="21">
                  <c:v>6.1999999999999998E-3</c:v>
                </c:pt>
                <c:pt idx="22">
                  <c:v>5.7999999999999996E-3</c:v>
                </c:pt>
                <c:pt idx="23">
                  <c:v>3.5000000000000001E-3</c:v>
                </c:pt>
                <c:pt idx="24">
                  <c:v>3.3E-3</c:v>
                </c:pt>
                <c:pt idx="25">
                  <c:v>-2.0000000000000001E-4</c:v>
                </c:pt>
                <c:pt idx="26">
                  <c:v>-3.0999999999999999E-3</c:v>
                </c:pt>
                <c:pt idx="27">
                  <c:v>-4.3E-3</c:v>
                </c:pt>
                <c:pt idx="28">
                  <c:v>-3.3E-3</c:v>
                </c:pt>
                <c:pt idx="29">
                  <c:v>-1.4E-3</c:v>
                </c:pt>
                <c:pt idx="30">
                  <c:v>-3.5000000000000001E-3</c:v>
                </c:pt>
                <c:pt idx="31">
                  <c:v>-2.0000000000000001E-4</c:v>
                </c:pt>
                <c:pt idx="32">
                  <c:v>0</c:v>
                </c:pt>
                <c:pt idx="33">
                  <c:v>8.0000000000000004E-4</c:v>
                </c:pt>
                <c:pt idx="34">
                  <c:v>1.2999999999999999E-3</c:v>
                </c:pt>
                <c:pt idx="35">
                  <c:v>3.0000000000000001E-3</c:v>
                </c:pt>
                <c:pt idx="36">
                  <c:v>2.5000000000000001E-3</c:v>
                </c:pt>
                <c:pt idx="37">
                  <c:v>2.7000000000000001E-3</c:v>
                </c:pt>
                <c:pt idx="38">
                  <c:v>7.1000000000000004E-3</c:v>
                </c:pt>
                <c:pt idx="39">
                  <c:v>3.7000000000000002E-3</c:v>
                </c:pt>
                <c:pt idx="40">
                  <c:v>7.4000000000000003E-3</c:v>
                </c:pt>
                <c:pt idx="41">
                  <c:v>7.1999999999999998E-3</c:v>
                </c:pt>
                <c:pt idx="42">
                  <c:v>1.1000000000000001E-3</c:v>
                </c:pt>
                <c:pt idx="43">
                  <c:v>4.0000000000000002E-4</c:v>
                </c:pt>
                <c:pt idx="44">
                  <c:v>1.9E-3</c:v>
                </c:pt>
                <c:pt idx="45">
                  <c:v>-1.9E-3</c:v>
                </c:pt>
                <c:pt idx="46">
                  <c:v>-5.0000000000000001E-4</c:v>
                </c:pt>
                <c:pt idx="47">
                  <c:v>-2.0999999999999999E-3</c:v>
                </c:pt>
                <c:pt idx="48">
                  <c:v>2.8E-3</c:v>
                </c:pt>
                <c:pt idx="49">
                  <c:v>-1E-3</c:v>
                </c:pt>
                <c:pt idx="50">
                  <c:v>-4.0000000000000002E-4</c:v>
                </c:pt>
                <c:pt idx="51">
                  <c:v>5.0000000000000001E-4</c:v>
                </c:pt>
                <c:pt idx="52">
                  <c:v>2.5000000000000001E-3</c:v>
                </c:pt>
                <c:pt idx="53">
                  <c:v>1.1999999999999999E-3</c:v>
                </c:pt>
                <c:pt idx="54">
                  <c:v>-1E-3</c:v>
                </c:pt>
                <c:pt idx="55">
                  <c:v>1E-4</c:v>
                </c:pt>
                <c:pt idx="56">
                  <c:v>2.0000000000000001E-4</c:v>
                </c:pt>
                <c:pt idx="57">
                  <c:v>-3.0999999999999999E-3</c:v>
                </c:pt>
                <c:pt idx="58">
                  <c:v>-3.5000000000000001E-3</c:v>
                </c:pt>
                <c:pt idx="59">
                  <c:v>-3.5999999999999999E-3</c:v>
                </c:pt>
                <c:pt idx="60">
                  <c:v>-7.1999999999999998E-3</c:v>
                </c:pt>
                <c:pt idx="61">
                  <c:v>-5.7000000000000002E-3</c:v>
                </c:pt>
                <c:pt idx="62">
                  <c:v>-2.8999999999999998E-3</c:v>
                </c:pt>
                <c:pt idx="63">
                  <c:v>-5.3E-3</c:v>
                </c:pt>
                <c:pt idx="64">
                  <c:v>-5.4999999999999997E-3</c:v>
                </c:pt>
                <c:pt idx="65">
                  <c:v>-1.01E-2</c:v>
                </c:pt>
                <c:pt idx="66">
                  <c:v>-9.9000000000000008E-3</c:v>
                </c:pt>
                <c:pt idx="67">
                  <c:v>-7.1000000000000004E-3</c:v>
                </c:pt>
                <c:pt idx="68">
                  <c:v>-8.3000000000000001E-3</c:v>
                </c:pt>
                <c:pt idx="69">
                  <c:v>-8.5000000000000006E-3</c:v>
                </c:pt>
                <c:pt idx="70">
                  <c:v>-7.7000000000000002E-3</c:v>
                </c:pt>
                <c:pt idx="71">
                  <c:v>-8.3999999999999995E-3</c:v>
                </c:pt>
                <c:pt idx="72">
                  <c:v>-7.4999999999999997E-3</c:v>
                </c:pt>
                <c:pt idx="73">
                  <c:v>-8.3999999999999995E-3</c:v>
                </c:pt>
                <c:pt idx="74">
                  <c:v>-8.6E-3</c:v>
                </c:pt>
                <c:pt idx="75">
                  <c:v>-6.1999999999999998E-3</c:v>
                </c:pt>
                <c:pt idx="76">
                  <c:v>-1.0800000000000001E-2</c:v>
                </c:pt>
                <c:pt idx="77">
                  <c:v>-4.0000000000000001E-3</c:v>
                </c:pt>
                <c:pt idx="78">
                  <c:v>-1.09E-2</c:v>
                </c:pt>
                <c:pt idx="79">
                  <c:v>-3.7000000000000002E-3</c:v>
                </c:pt>
                <c:pt idx="80">
                  <c:v>1E-3</c:v>
                </c:pt>
                <c:pt idx="81">
                  <c:v>3.3E-3</c:v>
                </c:pt>
                <c:pt idx="82">
                  <c:v>1.1000000000000001E-3</c:v>
                </c:pt>
                <c:pt idx="83">
                  <c:v>3.3E-3</c:v>
                </c:pt>
                <c:pt idx="84">
                  <c:v>1.6999999999999999E-3</c:v>
                </c:pt>
                <c:pt idx="85">
                  <c:v>1.6000000000000001E-3</c:v>
                </c:pt>
                <c:pt idx="86">
                  <c:v>-4.0000000000000002E-4</c:v>
                </c:pt>
                <c:pt idx="87">
                  <c:v>4.5999999999999999E-3</c:v>
                </c:pt>
                <c:pt idx="88">
                  <c:v>7.7000000000000002E-3</c:v>
                </c:pt>
                <c:pt idx="89">
                  <c:v>2E-3</c:v>
                </c:pt>
                <c:pt idx="90">
                  <c:v>3.0999999999999999E-3</c:v>
                </c:pt>
                <c:pt idx="91">
                  <c:v>2.8E-3</c:v>
                </c:pt>
                <c:pt idx="92">
                  <c:v>3.5999999999999999E-3</c:v>
                </c:pt>
                <c:pt idx="93">
                  <c:v>4.4000000000000003E-3</c:v>
                </c:pt>
                <c:pt idx="94">
                  <c:v>2.0000000000000001E-4</c:v>
                </c:pt>
                <c:pt idx="95">
                  <c:v>-1E-4</c:v>
                </c:pt>
                <c:pt idx="96">
                  <c:v>-2.5000000000000001E-3</c:v>
                </c:pt>
                <c:pt idx="97">
                  <c:v>-3.7000000000000002E-3</c:v>
                </c:pt>
                <c:pt idx="98">
                  <c:v>-8.9999999999999998E-4</c:v>
                </c:pt>
                <c:pt idx="99">
                  <c:v>-1.1999999999999999E-3</c:v>
                </c:pt>
                <c:pt idx="100">
                  <c:v>-2.2000000000000001E-3</c:v>
                </c:pt>
                <c:pt idx="101">
                  <c:v>-8.9999999999999998E-4</c:v>
                </c:pt>
                <c:pt idx="102">
                  <c:v>0</c:v>
                </c:pt>
                <c:pt idx="103">
                  <c:v>-3.5999999999999999E-3</c:v>
                </c:pt>
                <c:pt idx="104">
                  <c:v>-4.0000000000000001E-3</c:v>
                </c:pt>
                <c:pt idx="105">
                  <c:v>-3.3E-3</c:v>
                </c:pt>
                <c:pt idx="106">
                  <c:v>-3.7000000000000002E-3</c:v>
                </c:pt>
                <c:pt idx="107">
                  <c:v>-5.8999999999999999E-3</c:v>
                </c:pt>
                <c:pt idx="108">
                  <c:v>-5.7000000000000002E-3</c:v>
                </c:pt>
                <c:pt idx="109">
                  <c:v>-5.3E-3</c:v>
                </c:pt>
                <c:pt idx="110">
                  <c:v>-5.0000000000000001E-4</c:v>
                </c:pt>
                <c:pt idx="111">
                  <c:v>-2.9999999999999997E-4</c:v>
                </c:pt>
                <c:pt idx="112">
                  <c:v>3.0999999999999999E-3</c:v>
                </c:pt>
                <c:pt idx="113">
                  <c:v>3.3999999999999998E-3</c:v>
                </c:pt>
                <c:pt idx="114">
                  <c:v>7.3000000000000001E-3</c:v>
                </c:pt>
                <c:pt idx="115">
                  <c:v>1.03E-2</c:v>
                </c:pt>
                <c:pt idx="116">
                  <c:v>7.4999999999999997E-3</c:v>
                </c:pt>
                <c:pt idx="117">
                  <c:v>9.1000000000000004E-3</c:v>
                </c:pt>
                <c:pt idx="118">
                  <c:v>6.3E-3</c:v>
                </c:pt>
                <c:pt idx="119">
                  <c:v>5.7999999999999996E-3</c:v>
                </c:pt>
                <c:pt idx="120">
                  <c:v>-6.7000000000000002E-3</c:v>
                </c:pt>
                <c:pt idx="121">
                  <c:v>-3.5000000000000001E-3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-8.8999999999999999E-3</c:v>
                </c:pt>
                <c:pt idx="1">
                  <c:v>6.3E-3</c:v>
                </c:pt>
                <c:pt idx="2">
                  <c:v>3.8199999999999998E-2</c:v>
                </c:pt>
                <c:pt idx="3">
                  <c:v>5.9700000000000003E-2</c:v>
                </c:pt>
                <c:pt idx="4">
                  <c:v>5.7000000000000002E-2</c:v>
                </c:pt>
                <c:pt idx="5">
                  <c:v>1.6299999999999999E-2</c:v>
                </c:pt>
                <c:pt idx="6">
                  <c:v>4.2700000000000002E-2</c:v>
                </c:pt>
                <c:pt idx="7">
                  <c:v>-9.4000000000000004E-3</c:v>
                </c:pt>
                <c:pt idx="8">
                  <c:v>3.8300000000000001E-2</c:v>
                </c:pt>
                <c:pt idx="9">
                  <c:v>2.4199999999999999E-2</c:v>
                </c:pt>
                <c:pt idx="10">
                  <c:v>-1.89E-2</c:v>
                </c:pt>
                <c:pt idx="11">
                  <c:v>-1.9300000000000001E-2</c:v>
                </c:pt>
                <c:pt idx="12">
                  <c:v>3.7600000000000001E-2</c:v>
                </c:pt>
                <c:pt idx="13">
                  <c:v>-2.58E-2</c:v>
                </c:pt>
                <c:pt idx="14">
                  <c:v>3.0200000000000001E-2</c:v>
                </c:pt>
                <c:pt idx="15">
                  <c:v>-3.15E-2</c:v>
                </c:pt>
                <c:pt idx="16">
                  <c:v>2.7199999999999998E-2</c:v>
                </c:pt>
                <c:pt idx="17">
                  <c:v>2.5999999999999999E-3</c:v>
                </c:pt>
                <c:pt idx="18">
                  <c:v>-3.5000000000000003E-2</c:v>
                </c:pt>
                <c:pt idx="19">
                  <c:v>-1.9300000000000001E-2</c:v>
                </c:pt>
                <c:pt idx="20">
                  <c:v>3.8E-3</c:v>
                </c:pt>
                <c:pt idx="21">
                  <c:v>-9.1999999999999998E-3</c:v>
                </c:pt>
                <c:pt idx="22">
                  <c:v>6.0000000000000001E-3</c:v>
                </c:pt>
                <c:pt idx="23">
                  <c:v>-4.5999999999999999E-3</c:v>
                </c:pt>
                <c:pt idx="24">
                  <c:v>-5.0000000000000001E-3</c:v>
                </c:pt>
                <c:pt idx="25">
                  <c:v>1.03E-2</c:v>
                </c:pt>
                <c:pt idx="26">
                  <c:v>-2.58E-2</c:v>
                </c:pt>
                <c:pt idx="27">
                  <c:v>-1.8499999999999999E-2</c:v>
                </c:pt>
                <c:pt idx="28">
                  <c:v>-3.9100000000000003E-2</c:v>
                </c:pt>
                <c:pt idx="29">
                  <c:v>-2.3199999999999998E-2</c:v>
                </c:pt>
                <c:pt idx="30">
                  <c:v>-2.9399999999999999E-2</c:v>
                </c:pt>
                <c:pt idx="31">
                  <c:v>1.5800000000000002E-2</c:v>
                </c:pt>
                <c:pt idx="32">
                  <c:v>-0.05</c:v>
                </c:pt>
                <c:pt idx="33">
                  <c:v>-2.0000000000000001E-4</c:v>
                </c:pt>
                <c:pt idx="34">
                  <c:v>1.23E-2</c:v>
                </c:pt>
                <c:pt idx="35">
                  <c:v>-1.15E-2</c:v>
                </c:pt>
                <c:pt idx="36">
                  <c:v>-9.9000000000000008E-3</c:v>
                </c:pt>
                <c:pt idx="37">
                  <c:v>-3.04E-2</c:v>
                </c:pt>
                <c:pt idx="38">
                  <c:v>-1.1999999999999999E-3</c:v>
                </c:pt>
                <c:pt idx="39">
                  <c:v>6.0000000000000001E-3</c:v>
                </c:pt>
                <c:pt idx="40">
                  <c:v>-5.0000000000000001E-3</c:v>
                </c:pt>
                <c:pt idx="41">
                  <c:v>-2.6599999999999999E-2</c:v>
                </c:pt>
                <c:pt idx="42">
                  <c:v>-4.9799999999999997E-2</c:v>
                </c:pt>
                <c:pt idx="43">
                  <c:v>2.0299999999999999E-2</c:v>
                </c:pt>
                <c:pt idx="44">
                  <c:v>-4.1500000000000002E-2</c:v>
                </c:pt>
                <c:pt idx="45">
                  <c:v>1.24E-2</c:v>
                </c:pt>
                <c:pt idx="46">
                  <c:v>1.18E-2</c:v>
                </c:pt>
                <c:pt idx="47">
                  <c:v>-1.9800000000000002E-2</c:v>
                </c:pt>
                <c:pt idx="48">
                  <c:v>-6.1999999999999998E-3</c:v>
                </c:pt>
                <c:pt idx="49">
                  <c:v>-5.4999999999999997E-3</c:v>
                </c:pt>
                <c:pt idx="50">
                  <c:v>-1.1599999999999999E-2</c:v>
                </c:pt>
                <c:pt idx="51">
                  <c:v>-2.8E-3</c:v>
                </c:pt>
                <c:pt idx="52">
                  <c:v>-3.0700000000000002E-2</c:v>
                </c:pt>
                <c:pt idx="53">
                  <c:v>-1.29E-2</c:v>
                </c:pt>
                <c:pt idx="54">
                  <c:v>1.0999999999999999E-2</c:v>
                </c:pt>
                <c:pt idx="55">
                  <c:v>4.5999999999999999E-3</c:v>
                </c:pt>
                <c:pt idx="56">
                  <c:v>-1.47E-2</c:v>
                </c:pt>
                <c:pt idx="57">
                  <c:v>-5.7000000000000002E-3</c:v>
                </c:pt>
                <c:pt idx="58">
                  <c:v>3.09E-2</c:v>
                </c:pt>
                <c:pt idx="59">
                  <c:v>2.41E-2</c:v>
                </c:pt>
                <c:pt idx="60">
                  <c:v>5.0000000000000001E-4</c:v>
                </c:pt>
                <c:pt idx="61">
                  <c:v>1.9199999999999998E-2</c:v>
                </c:pt>
                <c:pt idx="62">
                  <c:v>-5.9999999999999995E-4</c:v>
                </c:pt>
                <c:pt idx="63">
                  <c:v>1.7899999999999999E-2</c:v>
                </c:pt>
                <c:pt idx="64">
                  <c:v>2.7799999999999998E-2</c:v>
                </c:pt>
                <c:pt idx="65">
                  <c:v>-1.37E-2</c:v>
                </c:pt>
                <c:pt idx="66">
                  <c:v>-1.8E-3</c:v>
                </c:pt>
                <c:pt idx="67">
                  <c:v>2.53E-2</c:v>
                </c:pt>
                <c:pt idx="68">
                  <c:v>-8.3000000000000001E-3</c:v>
                </c:pt>
                <c:pt idx="69">
                  <c:v>-1.6E-2</c:v>
                </c:pt>
                <c:pt idx="70">
                  <c:v>2.9000000000000001E-2</c:v>
                </c:pt>
                <c:pt idx="71">
                  <c:v>2.1600000000000001E-2</c:v>
                </c:pt>
                <c:pt idx="72">
                  <c:v>7.4000000000000003E-3</c:v>
                </c:pt>
                <c:pt idx="73">
                  <c:v>1.49E-2</c:v>
                </c:pt>
                <c:pt idx="74">
                  <c:v>-3.7000000000000002E-3</c:v>
                </c:pt>
                <c:pt idx="75">
                  <c:v>2.3699999999999999E-2</c:v>
                </c:pt>
                <c:pt idx="76">
                  <c:v>1.4200000000000001E-2</c:v>
                </c:pt>
                <c:pt idx="77">
                  <c:v>-1.6199999999999999E-2</c:v>
                </c:pt>
                <c:pt idx="78">
                  <c:v>-1.0500000000000001E-2</c:v>
                </c:pt>
                <c:pt idx="79">
                  <c:v>1.5E-3</c:v>
                </c:pt>
                <c:pt idx="80">
                  <c:v>1.5100000000000001E-2</c:v>
                </c:pt>
                <c:pt idx="81">
                  <c:v>3.0000000000000001E-3</c:v>
                </c:pt>
                <c:pt idx="82">
                  <c:v>-4.3E-3</c:v>
                </c:pt>
                <c:pt idx="83">
                  <c:v>7.9000000000000008E-3</c:v>
                </c:pt>
                <c:pt idx="84">
                  <c:v>-6.0100000000000001E-2</c:v>
                </c:pt>
                <c:pt idx="85">
                  <c:v>-7.4000000000000003E-3</c:v>
                </c:pt>
                <c:pt idx="86">
                  <c:v>-1.2200000000000001E-2</c:v>
                </c:pt>
                <c:pt idx="87">
                  <c:v>-5.0299999999999997E-2</c:v>
                </c:pt>
                <c:pt idx="88">
                  <c:v>-3.7199999999999997E-2</c:v>
                </c:pt>
                <c:pt idx="89">
                  <c:v>-2.3800000000000002E-2</c:v>
                </c:pt>
                <c:pt idx="90">
                  <c:v>-3.3500000000000002E-2</c:v>
                </c:pt>
                <c:pt idx="91">
                  <c:v>-9.1999999999999998E-3</c:v>
                </c:pt>
                <c:pt idx="92">
                  <c:v>-1.9800000000000002E-2</c:v>
                </c:pt>
                <c:pt idx="93">
                  <c:v>-2.69E-2</c:v>
                </c:pt>
                <c:pt idx="94">
                  <c:v>-2.8000000000000001E-2</c:v>
                </c:pt>
                <c:pt idx="95">
                  <c:v>9.9000000000000008E-3</c:v>
                </c:pt>
                <c:pt idx="96">
                  <c:v>-1.14E-2</c:v>
                </c:pt>
                <c:pt idx="97">
                  <c:v>3.5000000000000001E-3</c:v>
                </c:pt>
                <c:pt idx="98">
                  <c:v>-5.0000000000000001E-4</c:v>
                </c:pt>
                <c:pt idx="99">
                  <c:v>3.3099999999999997E-2</c:v>
                </c:pt>
                <c:pt idx="100">
                  <c:v>8.9999999999999998E-4</c:v>
                </c:pt>
                <c:pt idx="101">
                  <c:v>3.9899999999999998E-2</c:v>
                </c:pt>
                <c:pt idx="102">
                  <c:v>3.3399999999999999E-2</c:v>
                </c:pt>
                <c:pt idx="103">
                  <c:v>3.5999999999999997E-2</c:v>
                </c:pt>
                <c:pt idx="104">
                  <c:v>8.3000000000000001E-3</c:v>
                </c:pt>
                <c:pt idx="105">
                  <c:v>3.27E-2</c:v>
                </c:pt>
                <c:pt idx="106">
                  <c:v>5.7000000000000002E-3</c:v>
                </c:pt>
                <c:pt idx="107">
                  <c:v>5.28E-2</c:v>
                </c:pt>
                <c:pt idx="108">
                  <c:v>-2.4500000000000001E-2</c:v>
                </c:pt>
                <c:pt idx="109">
                  <c:v>-1.3100000000000001E-2</c:v>
                </c:pt>
                <c:pt idx="110">
                  <c:v>1.34E-2</c:v>
                </c:pt>
                <c:pt idx="111">
                  <c:v>4.3099999999999999E-2</c:v>
                </c:pt>
                <c:pt idx="112">
                  <c:v>1.0200000000000001E-2</c:v>
                </c:pt>
                <c:pt idx="113">
                  <c:v>2.24E-2</c:v>
                </c:pt>
                <c:pt idx="114">
                  <c:v>-5.7999999999999996E-3</c:v>
                </c:pt>
                <c:pt idx="115">
                  <c:v>-3.8100000000000002E-2</c:v>
                </c:pt>
                <c:pt idx="116">
                  <c:v>6.0699999999999997E-2</c:v>
                </c:pt>
                <c:pt idx="117">
                  <c:v>1.55E-2</c:v>
                </c:pt>
                <c:pt idx="118">
                  <c:v>-1.67E-2</c:v>
                </c:pt>
                <c:pt idx="119">
                  <c:v>-2.52E-2</c:v>
                </c:pt>
                <c:pt idx="120">
                  <c:v>1.9199999999999998E-2</c:v>
                </c:pt>
                <c:pt idx="121">
                  <c:v>-4.1200000000000001E-2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-0.33040000000000003</c:v>
                </c:pt>
                <c:pt idx="2">
                  <c:v>-0.31109999999999999</c:v>
                </c:pt>
                <c:pt idx="3">
                  <c:v>-0.28839999999999999</c:v>
                </c:pt>
                <c:pt idx="4">
                  <c:v>-0.3095</c:v>
                </c:pt>
                <c:pt idx="5">
                  <c:v>-0.313</c:v>
                </c:pt>
                <c:pt idx="6">
                  <c:v>-0.30570000000000003</c:v>
                </c:pt>
                <c:pt idx="7">
                  <c:v>-0.31690000000000002</c:v>
                </c:pt>
                <c:pt idx="8">
                  <c:v>-0.27139999999999997</c:v>
                </c:pt>
                <c:pt idx="9">
                  <c:v>-0.32079999999999997</c:v>
                </c:pt>
                <c:pt idx="10">
                  <c:v>-0.30959999999999999</c:v>
                </c:pt>
                <c:pt idx="11">
                  <c:v>-0.313</c:v>
                </c:pt>
                <c:pt idx="12">
                  <c:v>-0.30070000000000002</c:v>
                </c:pt>
                <c:pt idx="13">
                  <c:v>-0.32740000000000002</c:v>
                </c:pt>
                <c:pt idx="14">
                  <c:v>-0.2913</c:v>
                </c:pt>
                <c:pt idx="15">
                  <c:v>-0.30890000000000001</c:v>
                </c:pt>
                <c:pt idx="16">
                  <c:v>-0.30170000000000002</c:v>
                </c:pt>
                <c:pt idx="17">
                  <c:v>-0.27439999999999998</c:v>
                </c:pt>
                <c:pt idx="18">
                  <c:v>-0.31830000000000003</c:v>
                </c:pt>
                <c:pt idx="19">
                  <c:v>-0.28689999999999999</c:v>
                </c:pt>
                <c:pt idx="20">
                  <c:v>-0.3024</c:v>
                </c:pt>
                <c:pt idx="21">
                  <c:v>-0.3145</c:v>
                </c:pt>
                <c:pt idx="22">
                  <c:v>-0.29930000000000001</c:v>
                </c:pt>
                <c:pt idx="23">
                  <c:v>-0.31940000000000002</c:v>
                </c:pt>
                <c:pt idx="24">
                  <c:v>-0.30890000000000001</c:v>
                </c:pt>
                <c:pt idx="25">
                  <c:v>-0.32179999999999997</c:v>
                </c:pt>
                <c:pt idx="26">
                  <c:v>-0.30990000000000001</c:v>
                </c:pt>
                <c:pt idx="27">
                  <c:v>-0.3145</c:v>
                </c:pt>
                <c:pt idx="28">
                  <c:v>-0.28989999999999999</c:v>
                </c:pt>
                <c:pt idx="29">
                  <c:v>-0.33139999999999997</c:v>
                </c:pt>
                <c:pt idx="30">
                  <c:v>-0.30430000000000001</c:v>
                </c:pt>
                <c:pt idx="31">
                  <c:v>-0.29509999999999997</c:v>
                </c:pt>
                <c:pt idx="32">
                  <c:v>-0.31309999999999999</c:v>
                </c:pt>
                <c:pt idx="33">
                  <c:v>-0.29060000000000002</c:v>
                </c:pt>
                <c:pt idx="34">
                  <c:v>-0.2722</c:v>
                </c:pt>
                <c:pt idx="35">
                  <c:v>-0.31319999999999998</c:v>
                </c:pt>
                <c:pt idx="36">
                  <c:v>-0.31740000000000002</c:v>
                </c:pt>
                <c:pt idx="37">
                  <c:v>-0.33450000000000002</c:v>
                </c:pt>
                <c:pt idx="38">
                  <c:v>-0.31169999999999998</c:v>
                </c:pt>
                <c:pt idx="39">
                  <c:v>-0.30299999999999999</c:v>
                </c:pt>
                <c:pt idx="40">
                  <c:v>-0.29699999999999999</c:v>
                </c:pt>
                <c:pt idx="41">
                  <c:v>-0.3014</c:v>
                </c:pt>
                <c:pt idx="42">
                  <c:v>-0.28689999999999999</c:v>
                </c:pt>
                <c:pt idx="43">
                  <c:v>-0.27539999999999998</c:v>
                </c:pt>
                <c:pt idx="44">
                  <c:v>-0.3024</c:v>
                </c:pt>
                <c:pt idx="45">
                  <c:v>-0.32179999999999997</c:v>
                </c:pt>
                <c:pt idx="46">
                  <c:v>-0.29620000000000002</c:v>
                </c:pt>
                <c:pt idx="47">
                  <c:v>-0.30769999999999997</c:v>
                </c:pt>
                <c:pt idx="48">
                  <c:v>-0.34200000000000003</c:v>
                </c:pt>
                <c:pt idx="49">
                  <c:v>-0.32719999999999999</c:v>
                </c:pt>
                <c:pt idx="50">
                  <c:v>-0.32250000000000001</c:v>
                </c:pt>
                <c:pt idx="51">
                  <c:v>-0.33069999999999999</c:v>
                </c:pt>
                <c:pt idx="52">
                  <c:v>-0.31490000000000001</c:v>
                </c:pt>
                <c:pt idx="53">
                  <c:v>-0.34610000000000002</c:v>
                </c:pt>
                <c:pt idx="54">
                  <c:v>-0.31180000000000002</c:v>
                </c:pt>
                <c:pt idx="55">
                  <c:v>-0.34350000000000003</c:v>
                </c:pt>
                <c:pt idx="56">
                  <c:v>-0.33739999999999998</c:v>
                </c:pt>
                <c:pt idx="57">
                  <c:v>-0.30819999999999997</c:v>
                </c:pt>
                <c:pt idx="58">
                  <c:v>-0.33610000000000001</c:v>
                </c:pt>
                <c:pt idx="59">
                  <c:v>-0.3231</c:v>
                </c:pt>
                <c:pt idx="60">
                  <c:v>-0.3226</c:v>
                </c:pt>
                <c:pt idx="61">
                  <c:v>-0.33950000000000002</c:v>
                </c:pt>
                <c:pt idx="62">
                  <c:v>-0.31159999999999999</c:v>
                </c:pt>
                <c:pt idx="63">
                  <c:v>-0.3422</c:v>
                </c:pt>
                <c:pt idx="64">
                  <c:v>-0.34279999999999999</c:v>
                </c:pt>
                <c:pt idx="65">
                  <c:v>-0.3145</c:v>
                </c:pt>
                <c:pt idx="66">
                  <c:v>-0.31909999999999999</c:v>
                </c:pt>
                <c:pt idx="67">
                  <c:v>-0.3301</c:v>
                </c:pt>
                <c:pt idx="68">
                  <c:v>-0.35060000000000002</c:v>
                </c:pt>
                <c:pt idx="69">
                  <c:v>-0.33310000000000001</c:v>
                </c:pt>
                <c:pt idx="70">
                  <c:v>-0.32550000000000001</c:v>
                </c:pt>
                <c:pt idx="71">
                  <c:v>-0.3034</c:v>
                </c:pt>
                <c:pt idx="72">
                  <c:v>-0.3599</c:v>
                </c:pt>
                <c:pt idx="73">
                  <c:v>-0.33110000000000001</c:v>
                </c:pt>
                <c:pt idx="74">
                  <c:v>-0.34989999999999999</c:v>
                </c:pt>
                <c:pt idx="75">
                  <c:v>-0.33479999999999999</c:v>
                </c:pt>
                <c:pt idx="76">
                  <c:v>-0.2999</c:v>
                </c:pt>
                <c:pt idx="77">
                  <c:v>-0.31919999999999998</c:v>
                </c:pt>
                <c:pt idx="78">
                  <c:v>-0.32329999999999998</c:v>
                </c:pt>
                <c:pt idx="79">
                  <c:v>-0.30969999999999998</c:v>
                </c:pt>
                <c:pt idx="80">
                  <c:v>-0.31059999999999999</c:v>
                </c:pt>
                <c:pt idx="81">
                  <c:v>-0.2843</c:v>
                </c:pt>
                <c:pt idx="82">
                  <c:v>-0.28920000000000001</c:v>
                </c:pt>
                <c:pt idx="83">
                  <c:v>-0.28410000000000002</c:v>
                </c:pt>
                <c:pt idx="84">
                  <c:v>-0.30649999999999999</c:v>
                </c:pt>
                <c:pt idx="85">
                  <c:v>-0.29039999999999999</c:v>
                </c:pt>
                <c:pt idx="86">
                  <c:v>-0.27439999999999998</c:v>
                </c:pt>
                <c:pt idx="87">
                  <c:v>-0.31319999999999998</c:v>
                </c:pt>
                <c:pt idx="88">
                  <c:v>-0.29680000000000001</c:v>
                </c:pt>
                <c:pt idx="89">
                  <c:v>-0.28910000000000002</c:v>
                </c:pt>
                <c:pt idx="90">
                  <c:v>-0.31590000000000001</c:v>
                </c:pt>
                <c:pt idx="91">
                  <c:v>-0.27689999999999998</c:v>
                </c:pt>
                <c:pt idx="92">
                  <c:v>-0.29649999999999999</c:v>
                </c:pt>
                <c:pt idx="93">
                  <c:v>-0.30499999999999999</c:v>
                </c:pt>
                <c:pt idx="94">
                  <c:v>-0.2792</c:v>
                </c:pt>
                <c:pt idx="95">
                  <c:v>-0.30690000000000001</c:v>
                </c:pt>
                <c:pt idx="96">
                  <c:v>-0.3145</c:v>
                </c:pt>
                <c:pt idx="97">
                  <c:v>-0.26900000000000002</c:v>
                </c:pt>
                <c:pt idx="98">
                  <c:v>-0.32090000000000002</c:v>
                </c:pt>
                <c:pt idx="99">
                  <c:v>-0.3165</c:v>
                </c:pt>
                <c:pt idx="100">
                  <c:v>-0.31759999999999999</c:v>
                </c:pt>
                <c:pt idx="101">
                  <c:v>-0.29449999999999998</c:v>
                </c:pt>
                <c:pt idx="102">
                  <c:v>-0.29010000000000002</c:v>
                </c:pt>
                <c:pt idx="103">
                  <c:v>-0.28260000000000002</c:v>
                </c:pt>
                <c:pt idx="104">
                  <c:v>-0.26740000000000003</c:v>
                </c:pt>
                <c:pt idx="105">
                  <c:v>-0.3095</c:v>
                </c:pt>
                <c:pt idx="106">
                  <c:v>-0.2999</c:v>
                </c:pt>
                <c:pt idx="107">
                  <c:v>-0.30709999999999998</c:v>
                </c:pt>
                <c:pt idx="108">
                  <c:v>-0.29349999999999998</c:v>
                </c:pt>
                <c:pt idx="109">
                  <c:v>-0.29260000000000003</c:v>
                </c:pt>
                <c:pt idx="110">
                  <c:v>-0.32229999999999998</c:v>
                </c:pt>
                <c:pt idx="111">
                  <c:v>-0.30719999999999997</c:v>
                </c:pt>
                <c:pt idx="112">
                  <c:v>-0.307</c:v>
                </c:pt>
                <c:pt idx="113">
                  <c:v>-0.28129999999999999</c:v>
                </c:pt>
                <c:pt idx="114">
                  <c:v>-0.29060000000000002</c:v>
                </c:pt>
                <c:pt idx="115">
                  <c:v>-0.29010000000000002</c:v>
                </c:pt>
                <c:pt idx="116">
                  <c:v>-0.28220000000000001</c:v>
                </c:pt>
                <c:pt idx="117">
                  <c:v>-0.30370000000000003</c:v>
                </c:pt>
                <c:pt idx="118">
                  <c:v>-0.29830000000000001</c:v>
                </c:pt>
                <c:pt idx="119">
                  <c:v>-0.28070000000000001</c:v>
                </c:pt>
                <c:pt idx="120">
                  <c:v>-0.26979999999999998</c:v>
                </c:pt>
                <c:pt idx="121">
                  <c:v>-0.32319999999999999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-0.30830000000000002</c:v>
                </c:pt>
                <c:pt idx="2">
                  <c:v>-0.29849999999999999</c:v>
                </c:pt>
                <c:pt idx="3">
                  <c:v>-0.30969999999999998</c:v>
                </c:pt>
                <c:pt idx="4">
                  <c:v>-0.30959999999999999</c:v>
                </c:pt>
                <c:pt idx="5">
                  <c:v>-0.31680000000000003</c:v>
                </c:pt>
                <c:pt idx="6">
                  <c:v>-0.30130000000000001</c:v>
                </c:pt>
                <c:pt idx="7">
                  <c:v>-0.31330000000000002</c:v>
                </c:pt>
                <c:pt idx="8">
                  <c:v>-0.2646</c:v>
                </c:pt>
                <c:pt idx="9">
                  <c:v>-0.29649999999999999</c:v>
                </c:pt>
                <c:pt idx="10">
                  <c:v>-0.28100000000000003</c:v>
                </c:pt>
                <c:pt idx="11">
                  <c:v>-0.30880000000000002</c:v>
                </c:pt>
                <c:pt idx="12">
                  <c:v>-0.32519999999999999</c:v>
                </c:pt>
                <c:pt idx="13">
                  <c:v>-0.32479999999999998</c:v>
                </c:pt>
                <c:pt idx="14">
                  <c:v>-0.27850000000000003</c:v>
                </c:pt>
                <c:pt idx="15">
                  <c:v>-0.2767</c:v>
                </c:pt>
                <c:pt idx="16">
                  <c:v>-0.28100000000000003</c:v>
                </c:pt>
                <c:pt idx="17">
                  <c:v>-0.2591</c:v>
                </c:pt>
                <c:pt idx="18">
                  <c:v>-0.28370000000000001</c:v>
                </c:pt>
                <c:pt idx="19">
                  <c:v>-0.29339999999999999</c:v>
                </c:pt>
                <c:pt idx="20">
                  <c:v>-0.28179999999999999</c:v>
                </c:pt>
                <c:pt idx="21">
                  <c:v>-0.29649999999999999</c:v>
                </c:pt>
                <c:pt idx="22">
                  <c:v>-0.28370000000000001</c:v>
                </c:pt>
                <c:pt idx="23">
                  <c:v>-0.28320000000000001</c:v>
                </c:pt>
                <c:pt idx="24">
                  <c:v>-0.29649999999999999</c:v>
                </c:pt>
                <c:pt idx="25">
                  <c:v>-0.28399999999999997</c:v>
                </c:pt>
                <c:pt idx="26">
                  <c:v>-0.2873</c:v>
                </c:pt>
                <c:pt idx="27">
                  <c:v>-0.30809999999999998</c:v>
                </c:pt>
                <c:pt idx="28">
                  <c:v>-0.27310000000000001</c:v>
                </c:pt>
                <c:pt idx="29">
                  <c:v>-0.30840000000000001</c:v>
                </c:pt>
                <c:pt idx="30">
                  <c:v>-0.27339999999999998</c:v>
                </c:pt>
                <c:pt idx="31">
                  <c:v>-0.27550000000000002</c:v>
                </c:pt>
                <c:pt idx="32">
                  <c:v>-0.27</c:v>
                </c:pt>
                <c:pt idx="33">
                  <c:v>-0.26619999999999999</c:v>
                </c:pt>
                <c:pt idx="34">
                  <c:v>-0.27710000000000001</c:v>
                </c:pt>
                <c:pt idx="35">
                  <c:v>-0.29680000000000001</c:v>
                </c:pt>
                <c:pt idx="36">
                  <c:v>-0.3196</c:v>
                </c:pt>
                <c:pt idx="37">
                  <c:v>-0.29089999999999999</c:v>
                </c:pt>
                <c:pt idx="38">
                  <c:v>-0.2908</c:v>
                </c:pt>
                <c:pt idx="39">
                  <c:v>-0.2676</c:v>
                </c:pt>
                <c:pt idx="40">
                  <c:v>-0.28249999999999997</c:v>
                </c:pt>
                <c:pt idx="41">
                  <c:v>-0.2777</c:v>
                </c:pt>
                <c:pt idx="42">
                  <c:v>-0.25690000000000002</c:v>
                </c:pt>
                <c:pt idx="43">
                  <c:v>-0.25230000000000002</c:v>
                </c:pt>
                <c:pt idx="44">
                  <c:v>-0.29039999999999999</c:v>
                </c:pt>
                <c:pt idx="45">
                  <c:v>-0.29609999999999997</c:v>
                </c:pt>
                <c:pt idx="46">
                  <c:v>-0.27300000000000002</c:v>
                </c:pt>
                <c:pt idx="47">
                  <c:v>-0.28249999999999997</c:v>
                </c:pt>
                <c:pt idx="48">
                  <c:v>-0.29260000000000003</c:v>
                </c:pt>
                <c:pt idx="49">
                  <c:v>-0.28439999999999999</c:v>
                </c:pt>
                <c:pt idx="50">
                  <c:v>-0.3024</c:v>
                </c:pt>
                <c:pt idx="51">
                  <c:v>-0.31059999999999999</c:v>
                </c:pt>
                <c:pt idx="52">
                  <c:v>-0.28000000000000003</c:v>
                </c:pt>
                <c:pt idx="53">
                  <c:v>-0.29459999999999997</c:v>
                </c:pt>
                <c:pt idx="54">
                  <c:v>-0.27500000000000002</c:v>
                </c:pt>
                <c:pt idx="55">
                  <c:v>-0.28849999999999998</c:v>
                </c:pt>
                <c:pt idx="56">
                  <c:v>-0.30020000000000002</c:v>
                </c:pt>
                <c:pt idx="57">
                  <c:v>-0.27260000000000001</c:v>
                </c:pt>
                <c:pt idx="58">
                  <c:v>-0.2959</c:v>
                </c:pt>
                <c:pt idx="59">
                  <c:v>-0.2762</c:v>
                </c:pt>
                <c:pt idx="60">
                  <c:v>-0.28349999999999997</c:v>
                </c:pt>
                <c:pt idx="61">
                  <c:v>-0.30630000000000002</c:v>
                </c:pt>
                <c:pt idx="62">
                  <c:v>-0.2797</c:v>
                </c:pt>
                <c:pt idx="63">
                  <c:v>-0.29389999999999999</c:v>
                </c:pt>
                <c:pt idx="64">
                  <c:v>-0.29470000000000002</c:v>
                </c:pt>
                <c:pt idx="65">
                  <c:v>-0.3019</c:v>
                </c:pt>
                <c:pt idx="66">
                  <c:v>-0.29220000000000002</c:v>
                </c:pt>
                <c:pt idx="67">
                  <c:v>-0.31059999999999999</c:v>
                </c:pt>
                <c:pt idx="68">
                  <c:v>-0.29089999999999999</c:v>
                </c:pt>
                <c:pt idx="69">
                  <c:v>-0.30630000000000002</c:v>
                </c:pt>
                <c:pt idx="70">
                  <c:v>-0.28899999999999998</c:v>
                </c:pt>
                <c:pt idx="71">
                  <c:v>-0.27279999999999999</c:v>
                </c:pt>
                <c:pt idx="72">
                  <c:v>-0.34179999999999999</c:v>
                </c:pt>
                <c:pt idx="73">
                  <c:v>-0.30080000000000001</c:v>
                </c:pt>
                <c:pt idx="74">
                  <c:v>-0.3034</c:v>
                </c:pt>
                <c:pt idx="75">
                  <c:v>-0.30459999999999998</c:v>
                </c:pt>
                <c:pt idx="76">
                  <c:v>-0.2777</c:v>
                </c:pt>
                <c:pt idx="77">
                  <c:v>-0.31340000000000001</c:v>
                </c:pt>
                <c:pt idx="78">
                  <c:v>-0.2848</c:v>
                </c:pt>
                <c:pt idx="79">
                  <c:v>-0.2848</c:v>
                </c:pt>
                <c:pt idx="80">
                  <c:v>-0.29160000000000003</c:v>
                </c:pt>
                <c:pt idx="81">
                  <c:v>-0.29609999999999997</c:v>
                </c:pt>
                <c:pt idx="82">
                  <c:v>-0.31259999999999999</c:v>
                </c:pt>
                <c:pt idx="83">
                  <c:v>-0.29949999999999999</c:v>
                </c:pt>
                <c:pt idx="84">
                  <c:v>-0.30399999999999999</c:v>
                </c:pt>
                <c:pt idx="85">
                  <c:v>-0.30159999999999998</c:v>
                </c:pt>
                <c:pt idx="86">
                  <c:v>-0.2641</c:v>
                </c:pt>
                <c:pt idx="87">
                  <c:v>-0.30180000000000001</c:v>
                </c:pt>
                <c:pt idx="88">
                  <c:v>-0.31030000000000002</c:v>
                </c:pt>
                <c:pt idx="89">
                  <c:v>-0.29110000000000003</c:v>
                </c:pt>
                <c:pt idx="90">
                  <c:v>-0.31830000000000003</c:v>
                </c:pt>
                <c:pt idx="91">
                  <c:v>-0.27589999999999998</c:v>
                </c:pt>
                <c:pt idx="92">
                  <c:v>-0.29870000000000002</c:v>
                </c:pt>
                <c:pt idx="93">
                  <c:v>-0.3054</c:v>
                </c:pt>
                <c:pt idx="94">
                  <c:v>-0.28970000000000001</c:v>
                </c:pt>
                <c:pt idx="95">
                  <c:v>-0.31780000000000003</c:v>
                </c:pt>
                <c:pt idx="96">
                  <c:v>-0.3357</c:v>
                </c:pt>
                <c:pt idx="97">
                  <c:v>-0.27710000000000001</c:v>
                </c:pt>
                <c:pt idx="98">
                  <c:v>-0.30620000000000003</c:v>
                </c:pt>
                <c:pt idx="99">
                  <c:v>-0.29930000000000001</c:v>
                </c:pt>
                <c:pt idx="100">
                  <c:v>-0.3115</c:v>
                </c:pt>
                <c:pt idx="101">
                  <c:v>-0.3105</c:v>
                </c:pt>
                <c:pt idx="102">
                  <c:v>-0.3049</c:v>
                </c:pt>
                <c:pt idx="103">
                  <c:v>-0.28670000000000001</c:v>
                </c:pt>
                <c:pt idx="104">
                  <c:v>-0.2697</c:v>
                </c:pt>
                <c:pt idx="105">
                  <c:v>-0.2949</c:v>
                </c:pt>
                <c:pt idx="106">
                  <c:v>-0.33310000000000001</c:v>
                </c:pt>
                <c:pt idx="107">
                  <c:v>-0.31369999999999998</c:v>
                </c:pt>
                <c:pt idx="108">
                  <c:v>-0.2843</c:v>
                </c:pt>
                <c:pt idx="109">
                  <c:v>-0.28060000000000002</c:v>
                </c:pt>
                <c:pt idx="110">
                  <c:v>-0.29820000000000002</c:v>
                </c:pt>
                <c:pt idx="111">
                  <c:v>-0.3034</c:v>
                </c:pt>
                <c:pt idx="112">
                  <c:v>-0.2959</c:v>
                </c:pt>
                <c:pt idx="113">
                  <c:v>-0.28939999999999999</c:v>
                </c:pt>
                <c:pt idx="114">
                  <c:v>-0.29199999999999998</c:v>
                </c:pt>
                <c:pt idx="115">
                  <c:v>-0.31230000000000002</c:v>
                </c:pt>
                <c:pt idx="116">
                  <c:v>-0.28589999999999999</c:v>
                </c:pt>
                <c:pt idx="117">
                  <c:v>-0.30780000000000002</c:v>
                </c:pt>
                <c:pt idx="118">
                  <c:v>-0.31769999999999998</c:v>
                </c:pt>
                <c:pt idx="119">
                  <c:v>-0.27979999999999999</c:v>
                </c:pt>
                <c:pt idx="120">
                  <c:v>-0.2631</c:v>
                </c:pt>
                <c:pt idx="121">
                  <c:v>-0.26850000000000002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5.8199999999999363E-2</c:v>
                </c:pt>
                <c:pt idx="1">
                  <c:v>0.11135000000000161</c:v>
                </c:pt>
                <c:pt idx="2">
                  <c:v>0.1022999999999854</c:v>
                </c:pt>
                <c:pt idx="3">
                  <c:v>0.11404999999999177</c:v>
                </c:pt>
                <c:pt idx="4">
                  <c:v>0.10654999999999859</c:v>
                </c:pt>
                <c:pt idx="5">
                  <c:v>0.11464999999998327</c:v>
                </c:pt>
                <c:pt idx="6">
                  <c:v>0.11474999999998658</c:v>
                </c:pt>
                <c:pt idx="7">
                  <c:v>0.11859999999998649</c:v>
                </c:pt>
                <c:pt idx="8">
                  <c:v>0.12424999999998931</c:v>
                </c:pt>
                <c:pt idx="9">
                  <c:v>0.13325000000003229</c:v>
                </c:pt>
                <c:pt idx="10">
                  <c:v>0.12535000000002583</c:v>
                </c:pt>
                <c:pt idx="11">
                  <c:v>0.1229000000000724</c:v>
                </c:pt>
                <c:pt idx="12">
                  <c:v>0.12094999999999345</c:v>
                </c:pt>
                <c:pt idx="13">
                  <c:v>0.1228500000000281</c:v>
                </c:pt>
                <c:pt idx="14">
                  <c:v>0.12240000000002738</c:v>
                </c:pt>
                <c:pt idx="15">
                  <c:v>0.11965000000003556</c:v>
                </c:pt>
                <c:pt idx="16">
                  <c:v>0.11385000000001355</c:v>
                </c:pt>
                <c:pt idx="17">
                  <c:v>0.11930000000000973</c:v>
                </c:pt>
                <c:pt idx="18">
                  <c:v>0.11130000000002838</c:v>
                </c:pt>
                <c:pt idx="19">
                  <c:v>0.13450000000000273</c:v>
                </c:pt>
                <c:pt idx="20">
                  <c:v>0.13265000000001237</c:v>
                </c:pt>
                <c:pt idx="21">
                  <c:v>0.13554999999996653</c:v>
                </c:pt>
                <c:pt idx="22">
                  <c:v>0.13324999999997544</c:v>
                </c:pt>
                <c:pt idx="23">
                  <c:v>0.12319999999999709</c:v>
                </c:pt>
                <c:pt idx="24">
                  <c:v>0.13564999999994143</c:v>
                </c:pt>
                <c:pt idx="25">
                  <c:v>0.12934999999993124</c:v>
                </c:pt>
                <c:pt idx="26">
                  <c:v>0.12639999999998963</c:v>
                </c:pt>
                <c:pt idx="27">
                  <c:v>0.13274999999998727</c:v>
                </c:pt>
                <c:pt idx="28">
                  <c:v>0.1291999999999689</c:v>
                </c:pt>
                <c:pt idx="29">
                  <c:v>0.13864999999987049</c:v>
                </c:pt>
                <c:pt idx="30">
                  <c:v>0.13799999999991996</c:v>
                </c:pt>
                <c:pt idx="31">
                  <c:v>0.14019999999993615</c:v>
                </c:pt>
                <c:pt idx="32">
                  <c:v>0.14039999999999964</c:v>
                </c:pt>
                <c:pt idx="33">
                  <c:v>0.13229999999998654</c:v>
                </c:pt>
                <c:pt idx="34">
                  <c:v>0.11799999999993815</c:v>
                </c:pt>
                <c:pt idx="35">
                  <c:v>0.10344999999995252</c:v>
                </c:pt>
                <c:pt idx="36">
                  <c:v>9.6300000000155705E-2</c:v>
                </c:pt>
                <c:pt idx="37">
                  <c:v>8.845000000019354E-2</c:v>
                </c:pt>
                <c:pt idx="38">
                  <c:v>8.930000000009386E-2</c:v>
                </c:pt>
                <c:pt idx="39">
                  <c:v>8.0449999999927968E-2</c:v>
                </c:pt>
                <c:pt idx="40">
                  <c:v>0.10010000000011132</c:v>
                </c:pt>
                <c:pt idx="41">
                  <c:v>9.4700000000102591E-2</c:v>
                </c:pt>
                <c:pt idx="42">
                  <c:v>9.3650000000025102E-2</c:v>
                </c:pt>
                <c:pt idx="43">
                  <c:v>7.9450000000178989E-2</c:v>
                </c:pt>
                <c:pt idx="44">
                  <c:v>8.1750000000056389E-2</c:v>
                </c:pt>
                <c:pt idx="45">
                  <c:v>7.5000000000045475E-2</c:v>
                </c:pt>
                <c:pt idx="46">
                  <c:v>6.485000000020591E-2</c:v>
                </c:pt>
                <c:pt idx="47">
                  <c:v>7.5200000000222644E-2</c:v>
                </c:pt>
                <c:pt idx="48">
                  <c:v>8.4200000000009823E-2</c:v>
                </c:pt>
                <c:pt idx="49">
                  <c:v>5.9099999999943975E-2</c:v>
                </c:pt>
                <c:pt idx="50">
                  <c:v>8.9249999999992724E-2</c:v>
                </c:pt>
                <c:pt idx="51">
                  <c:v>7.9900000000179716E-2</c:v>
                </c:pt>
                <c:pt idx="52">
                  <c:v>7.790000000022701E-2</c:v>
                </c:pt>
                <c:pt idx="53">
                  <c:v>8.764999999993961E-2</c:v>
                </c:pt>
                <c:pt idx="54">
                  <c:v>8.3399999999983265E-2</c:v>
                </c:pt>
                <c:pt idx="55">
                  <c:v>7.9750000000103682E-2</c:v>
                </c:pt>
                <c:pt idx="56">
                  <c:v>7.7050000000099317E-2</c:v>
                </c:pt>
                <c:pt idx="57">
                  <c:v>8.9800000000195723E-2</c:v>
                </c:pt>
                <c:pt idx="58">
                  <c:v>8.4600000000136788E-2</c:v>
                </c:pt>
                <c:pt idx="59">
                  <c:v>9.2900000000099681E-2</c:v>
                </c:pt>
                <c:pt idx="60">
                  <c:v>9.7200000000157161E-2</c:v>
                </c:pt>
                <c:pt idx="61">
                  <c:v>9.9450000000160799E-2</c:v>
                </c:pt>
                <c:pt idx="62">
                  <c:v>9.3100000000049477E-2</c:v>
                </c:pt>
                <c:pt idx="63">
                  <c:v>8.9150000000017826E-2</c:v>
                </c:pt>
                <c:pt idx="64">
                  <c:v>9.7600000000056752E-2</c:v>
                </c:pt>
                <c:pt idx="65">
                  <c:v>8.8850000000093132E-2</c:v>
                </c:pt>
                <c:pt idx="66">
                  <c:v>8.4950000000162618E-2</c:v>
                </c:pt>
                <c:pt idx="67">
                  <c:v>9.0250000000196451E-2</c:v>
                </c:pt>
                <c:pt idx="68">
                  <c:v>9.1850000000249565E-2</c:v>
                </c:pt>
                <c:pt idx="69">
                  <c:v>9.0850000000045839E-2</c:v>
                </c:pt>
                <c:pt idx="70">
                  <c:v>8.2250000000158252E-2</c:v>
                </c:pt>
                <c:pt idx="71">
                  <c:v>8.1400000000030559E-2</c:v>
                </c:pt>
                <c:pt idx="72">
                  <c:v>9.1600000000198634E-2</c:v>
                </c:pt>
                <c:pt idx="73">
                  <c:v>8.6299999999937427E-2</c:v>
                </c:pt>
                <c:pt idx="74">
                  <c:v>7.834999999977299E-2</c:v>
                </c:pt>
                <c:pt idx="75">
                  <c:v>1.1950000000069849E-2</c:v>
                </c:pt>
                <c:pt idx="76">
                  <c:v>3.2999999998537533E-3</c:v>
                </c:pt>
                <c:pt idx="77">
                  <c:v>-5.5000000002110028E-3</c:v>
                </c:pt>
                <c:pt idx="78">
                  <c:v>-8.4999999999126885E-3</c:v>
                </c:pt>
                <c:pt idx="79">
                  <c:v>-1.2050000000272121E-2</c:v>
                </c:pt>
                <c:pt idx="80">
                  <c:v>-3.4200000000055297E-2</c:v>
                </c:pt>
                <c:pt idx="81">
                  <c:v>-3.5150000000157888E-2</c:v>
                </c:pt>
                <c:pt idx="82">
                  <c:v>-3.1150000000252476E-2</c:v>
                </c:pt>
                <c:pt idx="83">
                  <c:v>-4.0950000000066211E-2</c:v>
                </c:pt>
                <c:pt idx="84">
                  <c:v>-2.9250000000047294E-2</c:v>
                </c:pt>
                <c:pt idx="85">
                  <c:v>-3.790000000026339E-2</c:v>
                </c:pt>
                <c:pt idx="86">
                  <c:v>-4.2800000000170257E-2</c:v>
                </c:pt>
                <c:pt idx="87">
                  <c:v>-4.7849999999925785E-2</c:v>
                </c:pt>
                <c:pt idx="88">
                  <c:v>-3.5899999999855936E-2</c:v>
                </c:pt>
                <c:pt idx="89">
                  <c:v>-3.7749999999959982E-2</c:v>
                </c:pt>
                <c:pt idx="90">
                  <c:v>-2.5250000000141881E-2</c:v>
                </c:pt>
                <c:pt idx="91">
                  <c:v>-4.1750000000320142E-2</c:v>
                </c:pt>
                <c:pt idx="92">
                  <c:v>-4.4550000000072032E-2</c:v>
                </c:pt>
                <c:pt idx="93">
                  <c:v>-2.4550000000090222E-2</c:v>
                </c:pt>
                <c:pt idx="94">
                  <c:v>-5.0949999999829743E-2</c:v>
                </c:pt>
                <c:pt idx="95">
                  <c:v>-2.9700000000048021E-2</c:v>
                </c:pt>
                <c:pt idx="96">
                  <c:v>-3.3150000000205182E-2</c:v>
                </c:pt>
                <c:pt idx="97">
                  <c:v>-3.2549999999901047E-2</c:v>
                </c:pt>
                <c:pt idx="98">
                  <c:v>-2.9199999999946158E-2</c:v>
                </c:pt>
                <c:pt idx="99">
                  <c:v>-2.2050000000035652E-2</c:v>
                </c:pt>
                <c:pt idx="100">
                  <c:v>-2.3950000000240834E-2</c:v>
                </c:pt>
                <c:pt idx="101">
                  <c:v>-3.0850000000100408E-2</c:v>
                </c:pt>
                <c:pt idx="102">
                  <c:v>-3.4249999999701686E-2</c:v>
                </c:pt>
                <c:pt idx="103">
                  <c:v>-3.2100000000355067E-2</c:v>
                </c:pt>
                <c:pt idx="104">
                  <c:v>-1.7300000000432192E-2</c:v>
                </c:pt>
                <c:pt idx="105">
                  <c:v>-2.7950000000146247E-2</c:v>
                </c:pt>
                <c:pt idx="106">
                  <c:v>-4.0450000000419095E-2</c:v>
                </c:pt>
                <c:pt idx="107">
                  <c:v>-3.5600000000158616E-2</c:v>
                </c:pt>
                <c:pt idx="108">
                  <c:v>-3.8800000000264845E-2</c:v>
                </c:pt>
                <c:pt idx="109">
                  <c:v>-4.1400000000066939E-2</c:v>
                </c:pt>
                <c:pt idx="110">
                  <c:v>-3.8500000000112777E-2</c:v>
                </c:pt>
                <c:pt idx="111">
                  <c:v>-3.4800000000359432E-2</c:v>
                </c:pt>
                <c:pt idx="112">
                  <c:v>-2.7050000000144792E-2</c:v>
                </c:pt>
                <c:pt idx="113">
                  <c:v>-2.5849999999991269E-2</c:v>
                </c:pt>
                <c:pt idx="114">
                  <c:v>-2.5700000000142609E-2</c:v>
                </c:pt>
                <c:pt idx="115">
                  <c:v>-2.5650000000041473E-2</c:v>
                </c:pt>
                <c:pt idx="116">
                  <c:v>-4.6900000000277942E-2</c:v>
                </c:pt>
                <c:pt idx="117">
                  <c:v>-2.7650000000221553E-2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142875</xdr:colOff>
      <xdr:row>15</xdr:row>
      <xdr:rowOff>104775</xdr:rowOff>
    </xdr:from>
    <xdr:to>
      <xdr:col>25</xdr:col>
      <xdr:colOff>0</xdr:colOff>
      <xdr:row>20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CF0754C-A2FE-2A5D-8F61-A347851317DB}"/>
            </a:ext>
          </a:extLst>
        </xdr:cNvPr>
        <xdr:cNvCxnSpPr/>
      </xdr:nvCxnSpPr>
      <xdr:spPr>
        <a:xfrm>
          <a:off x="752475" y="2962275"/>
          <a:ext cx="14487525" cy="962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U124"/>
  <sheetViews>
    <sheetView topLeftCell="A91" workbookViewId="0">
      <selection activeCell="W60" sqref="W60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14.031499999999999</v>
      </c>
      <c r="D3">
        <v>5.0000000000000001E-3</v>
      </c>
      <c r="E3">
        <v>5.2308000000000003</v>
      </c>
      <c r="F3" s="1"/>
      <c r="G3" s="2">
        <v>1</v>
      </c>
      <c r="H3" s="2">
        <v>-13.967599999999999</v>
      </c>
      <c r="I3" s="2">
        <v>3.3E-3</v>
      </c>
      <c r="J3">
        <v>5.2305999999999999</v>
      </c>
      <c r="L3">
        <f>(D3+I3)/2</f>
        <v>4.15E-3</v>
      </c>
      <c r="M3" s="9">
        <f>(L3-0.003+$P$3*(G3-$G$3))*1000/25.4</f>
        <v>4.5275590551181098E-2</v>
      </c>
      <c r="P3" s="2">
        <f>0.017/121</f>
        <v>1.4049586776859505E-4</v>
      </c>
    </row>
    <row r="4" spans="1:16" x14ac:dyDescent="0.25">
      <c r="A4" s="2"/>
      <c r="B4" s="2">
        <v>2</v>
      </c>
      <c r="C4">
        <v>14.029500000000001</v>
      </c>
      <c r="D4">
        <v>1.9E-3</v>
      </c>
      <c r="E4">
        <v>30.730899999999998</v>
      </c>
      <c r="F4" s="1"/>
      <c r="G4" s="2">
        <v>2</v>
      </c>
      <c r="H4" s="2">
        <v>-13.9688</v>
      </c>
      <c r="I4" s="2">
        <v>4.0000000000000002E-4</v>
      </c>
      <c r="J4">
        <v>30.730899999999998</v>
      </c>
      <c r="L4">
        <f t="shared" ref="L4:L67" si="0">(D4+I4)/2</f>
        <v>1.15E-3</v>
      </c>
      <c r="M4" s="9">
        <f t="shared" ref="M4:M67" si="1">(L4-0.003+$P$3*(G4-$G$3))*1000/25.4</f>
        <v>-6.730331229257501E-2</v>
      </c>
    </row>
    <row r="5" spans="1:16" x14ac:dyDescent="0.25">
      <c r="A5" s="2"/>
      <c r="B5" s="2">
        <v>3</v>
      </c>
      <c r="C5">
        <v>14.031000000000001</v>
      </c>
      <c r="D5">
        <v>3.7000000000000002E-3</v>
      </c>
      <c r="E5">
        <v>57.48</v>
      </c>
      <c r="F5" s="1"/>
      <c r="G5" s="2">
        <v>3</v>
      </c>
      <c r="H5" s="2">
        <v>-13.968</v>
      </c>
      <c r="I5" s="2">
        <v>5.1999999999999998E-3</v>
      </c>
      <c r="J5">
        <v>57.480800000000002</v>
      </c>
      <c r="L5">
        <f t="shared" si="0"/>
        <v>4.45E-3</v>
      </c>
      <c r="M5" s="9">
        <f t="shared" si="1"/>
        <v>6.8149280926661032E-2</v>
      </c>
    </row>
    <row r="6" spans="1:16" x14ac:dyDescent="0.25">
      <c r="A6" s="2"/>
      <c r="B6" s="2">
        <v>4</v>
      </c>
      <c r="C6">
        <v>14.0298</v>
      </c>
      <c r="D6">
        <v>1.2999999999999999E-3</v>
      </c>
      <c r="E6">
        <v>85.481999999999999</v>
      </c>
      <c r="F6" s="1"/>
      <c r="G6" s="2">
        <v>4</v>
      </c>
      <c r="H6" s="2">
        <v>-13.9687</v>
      </c>
      <c r="I6" s="2">
        <v>1.2999999999999999E-3</v>
      </c>
      <c r="J6">
        <v>85.481700000000004</v>
      </c>
      <c r="L6">
        <f t="shared" si="0"/>
        <v>1.2999999999999999E-3</v>
      </c>
      <c r="M6" s="9">
        <f t="shared" si="1"/>
        <v>-5.0335133728118708E-2</v>
      </c>
    </row>
    <row r="7" spans="1:16" x14ac:dyDescent="0.25">
      <c r="A7" s="2"/>
      <c r="B7" s="2">
        <v>5</v>
      </c>
      <c r="C7">
        <v>14.0305</v>
      </c>
      <c r="D7">
        <v>3.3999999999999998E-3</v>
      </c>
      <c r="E7">
        <v>113.4821</v>
      </c>
      <c r="F7" s="1"/>
      <c r="G7" s="2">
        <v>5</v>
      </c>
      <c r="H7" s="2">
        <v>-13.9688</v>
      </c>
      <c r="I7" s="2">
        <v>2.8E-3</v>
      </c>
      <c r="J7">
        <v>113.48099999999999</v>
      </c>
      <c r="L7">
        <f t="shared" si="0"/>
        <v>3.0999999999999999E-3</v>
      </c>
      <c r="M7" s="9">
        <f t="shared" si="1"/>
        <v>2.6062341380881107E-2</v>
      </c>
    </row>
    <row r="8" spans="1:16" x14ac:dyDescent="0.25">
      <c r="A8" s="2"/>
      <c r="B8" s="2">
        <v>6</v>
      </c>
      <c r="C8">
        <v>14.0298</v>
      </c>
      <c r="D8">
        <v>4.1999999999999997E-3</v>
      </c>
      <c r="E8">
        <v>141.4813</v>
      </c>
      <c r="F8" s="1"/>
      <c r="G8" s="2">
        <v>6</v>
      </c>
      <c r="H8" s="2">
        <v>-13.9697</v>
      </c>
      <c r="I8" s="2">
        <v>2.5999999999999999E-3</v>
      </c>
      <c r="J8">
        <v>141.48050000000001</v>
      </c>
      <c r="L8">
        <f t="shared" si="0"/>
        <v>3.3999999999999998E-3</v>
      </c>
      <c r="M8" s="9">
        <f t="shared" si="1"/>
        <v>4.3404698379644689E-2</v>
      </c>
    </row>
    <row r="9" spans="1:16" x14ac:dyDescent="0.25">
      <c r="A9" s="2"/>
      <c r="B9" s="2">
        <v>7</v>
      </c>
      <c r="C9">
        <v>14.028499999999999</v>
      </c>
      <c r="D9">
        <v>1.6000000000000001E-3</v>
      </c>
      <c r="E9">
        <v>169.48249999999999</v>
      </c>
      <c r="F9" s="1"/>
      <c r="G9" s="2">
        <v>7</v>
      </c>
      <c r="H9" s="2">
        <v>-13.9696</v>
      </c>
      <c r="I9" s="2">
        <v>-5.0000000000000001E-4</v>
      </c>
      <c r="J9">
        <v>169.48099999999999</v>
      </c>
      <c r="L9">
        <f t="shared" si="0"/>
        <v>5.5000000000000003E-4</v>
      </c>
      <c r="M9" s="9">
        <f t="shared" si="1"/>
        <v>-6.326869265308778E-2</v>
      </c>
    </row>
    <row r="10" spans="1:16" x14ac:dyDescent="0.25">
      <c r="A10" s="2"/>
      <c r="B10" s="2">
        <v>8</v>
      </c>
      <c r="C10">
        <v>14.0283</v>
      </c>
      <c r="D10">
        <v>2.3E-3</v>
      </c>
      <c r="E10">
        <v>197.48169999999999</v>
      </c>
      <c r="F10" s="1"/>
      <c r="G10" s="2">
        <v>8</v>
      </c>
      <c r="H10" s="2">
        <v>-13.969200000000001</v>
      </c>
      <c r="I10" s="2">
        <v>4.1999999999999997E-3</v>
      </c>
      <c r="J10">
        <v>197.48099999999999</v>
      </c>
      <c r="L10">
        <f t="shared" si="0"/>
        <v>3.2499999999999999E-3</v>
      </c>
      <c r="M10" s="9">
        <f t="shared" si="1"/>
        <v>4.8561853322053747E-2</v>
      </c>
    </row>
    <row r="11" spans="1:16" x14ac:dyDescent="0.25">
      <c r="A11" s="2"/>
      <c r="B11" s="2">
        <v>9</v>
      </c>
      <c r="C11">
        <v>14.0283</v>
      </c>
      <c r="D11">
        <v>6.4000000000000003E-3</v>
      </c>
      <c r="E11">
        <v>225.48179999999999</v>
      </c>
      <c r="F11" s="1"/>
      <c r="G11" s="2">
        <v>9</v>
      </c>
      <c r="H11" s="2">
        <v>-13.970499999999999</v>
      </c>
      <c r="I11" s="2">
        <v>3.0999999999999999E-3</v>
      </c>
      <c r="J11">
        <v>225.4811</v>
      </c>
      <c r="L11">
        <f t="shared" si="0"/>
        <v>4.7499999999999999E-3</v>
      </c>
      <c r="M11" s="9">
        <f t="shared" si="1"/>
        <v>0.11314830480900633</v>
      </c>
    </row>
    <row r="12" spans="1:16" x14ac:dyDescent="0.25">
      <c r="A12" s="2"/>
      <c r="B12" s="2">
        <v>10</v>
      </c>
      <c r="C12">
        <v>14.027799999999999</v>
      </c>
      <c r="D12">
        <v>4.4000000000000003E-3</v>
      </c>
      <c r="E12">
        <v>253.48060000000001</v>
      </c>
      <c r="F12" s="1"/>
      <c r="G12" s="2">
        <v>10</v>
      </c>
      <c r="H12" s="2">
        <v>-13.970599999999999</v>
      </c>
      <c r="I12" s="2">
        <v>3.2000000000000002E-3</v>
      </c>
      <c r="J12">
        <v>253.482</v>
      </c>
      <c r="L12">
        <f t="shared" si="0"/>
        <v>3.8000000000000004E-3</v>
      </c>
      <c r="M12" s="9">
        <f t="shared" si="1"/>
        <v>8.1278063382573068E-2</v>
      </c>
    </row>
    <row r="13" spans="1:16" x14ac:dyDescent="0.25">
      <c r="A13" s="2"/>
      <c r="B13" s="2">
        <v>11</v>
      </c>
      <c r="C13">
        <v>14.028600000000001</v>
      </c>
      <c r="D13">
        <v>8.8000000000000005E-3</v>
      </c>
      <c r="E13">
        <v>281.48320000000001</v>
      </c>
      <c r="F13" s="1"/>
      <c r="G13" s="2">
        <v>11</v>
      </c>
      <c r="H13" s="2">
        <v>-13.971</v>
      </c>
      <c r="I13" s="2">
        <v>3.5999999999999999E-3</v>
      </c>
      <c r="J13">
        <v>281.48160000000001</v>
      </c>
      <c r="L13">
        <f t="shared" si="0"/>
        <v>6.2000000000000006E-3</v>
      </c>
      <c r="M13" s="9">
        <f t="shared" si="1"/>
        <v>0.18129758573566737</v>
      </c>
    </row>
    <row r="14" spans="1:16" x14ac:dyDescent="0.25">
      <c r="A14" s="2"/>
      <c r="B14" s="2">
        <v>12</v>
      </c>
      <c r="C14">
        <v>14.0275</v>
      </c>
      <c r="D14">
        <v>6.6E-3</v>
      </c>
      <c r="E14">
        <v>309.48379999999997</v>
      </c>
      <c r="F14" s="1"/>
      <c r="G14" s="2">
        <v>12</v>
      </c>
      <c r="H14" s="2">
        <v>-13.9703</v>
      </c>
      <c r="I14" s="2">
        <v>6.0000000000000001E-3</v>
      </c>
      <c r="J14">
        <v>309.4819</v>
      </c>
      <c r="L14">
        <f t="shared" si="0"/>
        <v>6.3E-3</v>
      </c>
      <c r="M14" s="9">
        <f t="shared" si="1"/>
        <v>0.19076592698639941</v>
      </c>
    </row>
    <row r="15" spans="1:16" x14ac:dyDescent="0.25">
      <c r="A15" s="2"/>
      <c r="B15" s="2">
        <v>13</v>
      </c>
      <c r="C15">
        <v>14.0275</v>
      </c>
      <c r="D15">
        <v>7.4000000000000003E-3</v>
      </c>
      <c r="E15">
        <v>337.48259999999999</v>
      </c>
      <c r="F15" s="1"/>
      <c r="G15" s="2">
        <v>13</v>
      </c>
      <c r="H15" s="2">
        <v>-13.971299999999999</v>
      </c>
      <c r="I15" s="2">
        <v>3.8999999999999998E-3</v>
      </c>
      <c r="J15">
        <v>337.48200000000003</v>
      </c>
      <c r="L15">
        <f t="shared" si="0"/>
        <v>5.6500000000000005E-3</v>
      </c>
      <c r="M15" s="9">
        <f t="shared" si="1"/>
        <v>0.17070670918201344</v>
      </c>
    </row>
    <row r="16" spans="1:16" x14ac:dyDescent="0.25">
      <c r="A16" s="2"/>
      <c r="B16" s="2">
        <v>14</v>
      </c>
      <c r="C16">
        <v>14.0259</v>
      </c>
      <c r="D16">
        <v>6.1999999999999998E-3</v>
      </c>
      <c r="E16">
        <v>365.48110000000003</v>
      </c>
      <c r="F16" s="1"/>
      <c r="G16" s="2">
        <v>14</v>
      </c>
      <c r="H16" s="2">
        <v>-13.970499999999999</v>
      </c>
      <c r="I16" s="2">
        <v>6.7000000000000002E-3</v>
      </c>
      <c r="J16">
        <v>365.48259999999999</v>
      </c>
      <c r="L16">
        <f t="shared" si="0"/>
        <v>6.45E-3</v>
      </c>
      <c r="M16" s="9">
        <f t="shared" si="1"/>
        <v>0.20773410555085575</v>
      </c>
    </row>
    <row r="17" spans="1:13" x14ac:dyDescent="0.25">
      <c r="A17" s="2"/>
      <c r="B17" s="2">
        <v>15</v>
      </c>
      <c r="C17">
        <v>14.026199999999999</v>
      </c>
      <c r="D17">
        <v>3.5000000000000001E-3</v>
      </c>
      <c r="E17">
        <v>393.48259999999999</v>
      </c>
      <c r="F17" s="1"/>
      <c r="G17" s="2">
        <v>15</v>
      </c>
      <c r="H17" s="2">
        <v>-13.971399999999999</v>
      </c>
      <c r="I17" s="2">
        <v>3.3999999999999998E-3</v>
      </c>
      <c r="J17">
        <v>393.48169999999999</v>
      </c>
      <c r="L17">
        <f t="shared" si="0"/>
        <v>3.4499999999999999E-3</v>
      </c>
      <c r="M17" s="9">
        <f t="shared" si="1"/>
        <v>9.5155202707099623E-2</v>
      </c>
    </row>
    <row r="18" spans="1:13" x14ac:dyDescent="0.25">
      <c r="A18" s="2"/>
      <c r="B18" s="2">
        <v>16</v>
      </c>
      <c r="C18">
        <v>14.026199999999999</v>
      </c>
      <c r="D18">
        <v>3.5999999999999999E-3</v>
      </c>
      <c r="E18">
        <v>421.48270000000002</v>
      </c>
      <c r="F18" s="1"/>
      <c r="G18" s="2">
        <v>16</v>
      </c>
      <c r="H18" s="2">
        <v>-13.9719</v>
      </c>
      <c r="I18" s="2">
        <v>1.1000000000000001E-3</v>
      </c>
      <c r="J18">
        <v>421.48230000000001</v>
      </c>
      <c r="L18">
        <f t="shared" si="0"/>
        <v>2.3500000000000001E-3</v>
      </c>
      <c r="M18" s="9">
        <f t="shared" si="1"/>
        <v>5.7379449469642761E-2</v>
      </c>
    </row>
    <row r="19" spans="1:13" x14ac:dyDescent="0.25">
      <c r="A19" s="2"/>
      <c r="B19" s="2">
        <v>17</v>
      </c>
      <c r="C19">
        <v>14.0252</v>
      </c>
      <c r="D19">
        <v>6.7000000000000002E-3</v>
      </c>
      <c r="E19">
        <v>449.48439999999999</v>
      </c>
      <c r="F19" s="1"/>
      <c r="G19" s="2">
        <v>17</v>
      </c>
      <c r="H19" s="2">
        <v>-13.9726</v>
      </c>
      <c r="I19" s="2">
        <v>5.7999999999999996E-3</v>
      </c>
      <c r="J19">
        <v>449.48219999999998</v>
      </c>
      <c r="L19">
        <f t="shared" si="0"/>
        <v>6.2500000000000003E-3</v>
      </c>
      <c r="M19" s="9">
        <f t="shared" si="1"/>
        <v>0.21645408993297324</v>
      </c>
    </row>
    <row r="20" spans="1:13" x14ac:dyDescent="0.25">
      <c r="A20" s="2"/>
      <c r="B20" s="2">
        <v>18</v>
      </c>
      <c r="C20">
        <v>14.025600000000001</v>
      </c>
      <c r="D20">
        <v>5.3E-3</v>
      </c>
      <c r="E20">
        <v>477.4837</v>
      </c>
      <c r="F20" s="1"/>
      <c r="G20" s="2">
        <v>18</v>
      </c>
      <c r="H20" s="2">
        <v>-13.972200000000001</v>
      </c>
      <c r="I20" s="2">
        <v>5.1999999999999998E-3</v>
      </c>
      <c r="J20">
        <v>477.48259999999999</v>
      </c>
      <c r="L20">
        <f t="shared" si="0"/>
        <v>5.2499999999999995E-3</v>
      </c>
      <c r="M20" s="9">
        <f t="shared" si="1"/>
        <v>0.18261534456953213</v>
      </c>
    </row>
    <row r="21" spans="1:13" x14ac:dyDescent="0.25">
      <c r="A21" s="2"/>
      <c r="B21" s="2">
        <v>19</v>
      </c>
      <c r="C21">
        <v>14.025499999999999</v>
      </c>
      <c r="D21">
        <v>6.1999999999999998E-3</v>
      </c>
      <c r="E21">
        <v>505.48480000000001</v>
      </c>
      <c r="F21" s="1"/>
      <c r="G21" s="2">
        <v>19</v>
      </c>
      <c r="H21" s="2">
        <v>-13.9725</v>
      </c>
      <c r="I21" s="2">
        <v>4.4999999999999997E-3</v>
      </c>
      <c r="J21">
        <v>505.48390000000001</v>
      </c>
      <c r="L21">
        <f t="shared" si="0"/>
        <v>5.3499999999999997E-3</v>
      </c>
      <c r="M21" s="9">
        <f t="shared" si="1"/>
        <v>0.19208368582026419</v>
      </c>
    </row>
    <row r="22" spans="1:13" x14ac:dyDescent="0.25">
      <c r="A22" s="2"/>
      <c r="B22" s="2">
        <v>20</v>
      </c>
      <c r="C22">
        <v>14.0244</v>
      </c>
      <c r="D22">
        <v>7.6E-3</v>
      </c>
      <c r="E22">
        <v>533.48220000000003</v>
      </c>
      <c r="F22" s="1"/>
      <c r="G22" s="2">
        <v>20</v>
      </c>
      <c r="H22" s="2">
        <v>-13.9733</v>
      </c>
      <c r="I22" s="2">
        <v>6.1999999999999998E-3</v>
      </c>
      <c r="J22">
        <v>533.48260000000005</v>
      </c>
      <c r="L22">
        <f t="shared" si="0"/>
        <v>6.8999999999999999E-3</v>
      </c>
      <c r="M22" s="9">
        <f t="shared" si="1"/>
        <v>0.25863864124422464</v>
      </c>
    </row>
    <row r="23" spans="1:13" x14ac:dyDescent="0.25">
      <c r="A23" s="2"/>
      <c r="B23" s="2">
        <v>21</v>
      </c>
      <c r="C23">
        <v>14.0252</v>
      </c>
      <c r="D23">
        <v>3.3999999999999998E-3</v>
      </c>
      <c r="E23">
        <v>561.48289999999997</v>
      </c>
      <c r="F23" s="1"/>
      <c r="G23" s="2">
        <v>21</v>
      </c>
      <c r="H23" s="2">
        <v>-13.974299999999999</v>
      </c>
      <c r="I23" s="2">
        <v>4.0000000000000001E-3</v>
      </c>
      <c r="J23">
        <v>561.48239999999998</v>
      </c>
      <c r="L23">
        <f t="shared" si="0"/>
        <v>3.7000000000000002E-3</v>
      </c>
      <c r="M23" s="9">
        <f t="shared" si="1"/>
        <v>0.13818572265243706</v>
      </c>
    </row>
    <row r="24" spans="1:13" x14ac:dyDescent="0.25">
      <c r="A24" s="2"/>
      <c r="B24" s="2">
        <v>22</v>
      </c>
      <c r="C24">
        <v>14.024900000000001</v>
      </c>
      <c r="D24">
        <v>6.1000000000000004E-3</v>
      </c>
      <c r="E24">
        <v>589.48559999999998</v>
      </c>
      <c r="F24" s="1"/>
      <c r="G24" s="2">
        <v>22</v>
      </c>
      <c r="H24" s="2">
        <v>-13.9739</v>
      </c>
      <c r="I24" s="2">
        <v>6.1999999999999998E-3</v>
      </c>
      <c r="J24">
        <v>589.48310000000004</v>
      </c>
      <c r="L24">
        <f t="shared" si="0"/>
        <v>6.1500000000000001E-3</v>
      </c>
      <c r="M24" s="9">
        <f t="shared" si="1"/>
        <v>0.24017374894253923</v>
      </c>
    </row>
    <row r="25" spans="1:13" x14ac:dyDescent="0.25">
      <c r="A25" s="2"/>
      <c r="B25" s="2">
        <v>23</v>
      </c>
      <c r="C25">
        <v>14.023899999999999</v>
      </c>
      <c r="D25">
        <v>4.8999999999999998E-3</v>
      </c>
      <c r="E25">
        <v>617.48239999999998</v>
      </c>
      <c r="F25" s="1"/>
      <c r="G25" s="2">
        <v>23</v>
      </c>
      <c r="H25" s="2">
        <v>-13.974299999999999</v>
      </c>
      <c r="I25" s="2">
        <v>5.7999999999999996E-3</v>
      </c>
      <c r="J25">
        <v>617.48329999999999</v>
      </c>
      <c r="L25">
        <f t="shared" si="0"/>
        <v>5.3499999999999997E-3</v>
      </c>
      <c r="M25" s="9">
        <f t="shared" si="1"/>
        <v>0.21420901932712955</v>
      </c>
    </row>
    <row r="26" spans="1:13" x14ac:dyDescent="0.25">
      <c r="A26" s="2"/>
      <c r="B26" s="2">
        <v>24</v>
      </c>
      <c r="C26">
        <v>14.0236</v>
      </c>
      <c r="D26">
        <v>3.3E-3</v>
      </c>
      <c r="E26">
        <v>645.48360000000002</v>
      </c>
      <c r="F26" s="1"/>
      <c r="G26" s="2">
        <v>24</v>
      </c>
      <c r="H26" s="2">
        <v>-13.9748</v>
      </c>
      <c r="I26" s="2">
        <v>3.5000000000000001E-3</v>
      </c>
      <c r="J26">
        <v>645.48350000000005</v>
      </c>
      <c r="L26">
        <f t="shared" si="0"/>
        <v>3.4000000000000002E-3</v>
      </c>
      <c r="M26" s="9">
        <f t="shared" si="1"/>
        <v>0.14296869916053884</v>
      </c>
    </row>
    <row r="27" spans="1:13" x14ac:dyDescent="0.25">
      <c r="A27" s="2"/>
      <c r="B27" s="2">
        <v>25</v>
      </c>
      <c r="C27">
        <v>14.0228</v>
      </c>
      <c r="D27">
        <v>2E-3</v>
      </c>
      <c r="E27">
        <v>673.48159999999996</v>
      </c>
      <c r="F27" s="1"/>
      <c r="G27" s="2">
        <v>25</v>
      </c>
      <c r="H27" s="2">
        <v>-13.9741</v>
      </c>
      <c r="I27" s="2">
        <v>3.3E-3</v>
      </c>
      <c r="J27">
        <v>673.48410000000001</v>
      </c>
      <c r="L27">
        <f t="shared" si="0"/>
        <v>2.65E-3</v>
      </c>
      <c r="M27" s="9">
        <f t="shared" si="1"/>
        <v>0.11897247348213705</v>
      </c>
    </row>
    <row r="28" spans="1:13" x14ac:dyDescent="0.25">
      <c r="A28" s="2"/>
      <c r="B28" s="2">
        <v>26</v>
      </c>
      <c r="C28">
        <v>14.022399999999999</v>
      </c>
      <c r="D28">
        <v>1E-3</v>
      </c>
      <c r="E28">
        <v>701.48329999999999</v>
      </c>
      <c r="F28" s="1"/>
      <c r="G28" s="2">
        <v>26</v>
      </c>
      <c r="H28" s="2">
        <v>-13.974399999999999</v>
      </c>
      <c r="I28" s="2">
        <v>-2.0000000000000001E-4</v>
      </c>
      <c r="J28">
        <v>701.48400000000004</v>
      </c>
      <c r="L28">
        <f t="shared" si="0"/>
        <v>4.0000000000000002E-4</v>
      </c>
      <c r="M28" s="9">
        <f t="shared" si="1"/>
        <v>3.5921129693499074E-2</v>
      </c>
    </row>
    <row r="29" spans="1:13" x14ac:dyDescent="0.25">
      <c r="A29" s="2"/>
      <c r="B29" s="2">
        <v>27</v>
      </c>
      <c r="C29">
        <v>14.022</v>
      </c>
      <c r="D29">
        <v>-2.0999999999999999E-3</v>
      </c>
      <c r="E29">
        <v>729.48360000000002</v>
      </c>
      <c r="F29" s="1"/>
      <c r="G29" s="2">
        <v>27</v>
      </c>
      <c r="H29" s="2">
        <v>-13.9747</v>
      </c>
      <c r="I29" s="2">
        <v>-3.0999999999999999E-3</v>
      </c>
      <c r="J29">
        <v>729.48360000000002</v>
      </c>
      <c r="L29">
        <f t="shared" si="0"/>
        <v>-2.5999999999999999E-3</v>
      </c>
      <c r="M29" s="9">
        <f t="shared" si="1"/>
        <v>-7.6657773150257055E-2</v>
      </c>
    </row>
    <row r="30" spans="1:13" x14ac:dyDescent="0.25">
      <c r="A30" s="2"/>
      <c r="B30" s="2">
        <v>28</v>
      </c>
      <c r="C30">
        <v>14.023</v>
      </c>
      <c r="D30">
        <v>-1.2999999999999999E-3</v>
      </c>
      <c r="E30">
        <v>757.48419999999999</v>
      </c>
      <c r="F30" s="1"/>
      <c r="G30" s="2">
        <v>28</v>
      </c>
      <c r="H30" s="2">
        <v>-13.9755</v>
      </c>
      <c r="I30" s="2">
        <v>-4.3E-3</v>
      </c>
      <c r="J30">
        <v>757.4837</v>
      </c>
      <c r="L30">
        <f t="shared" si="0"/>
        <v>-2.8E-3</v>
      </c>
      <c r="M30" s="9">
        <f t="shared" si="1"/>
        <v>-7.9000455521572185E-2</v>
      </c>
    </row>
    <row r="31" spans="1:13" x14ac:dyDescent="0.25">
      <c r="A31" s="2"/>
      <c r="B31" s="2">
        <v>29</v>
      </c>
      <c r="C31">
        <v>14.022500000000001</v>
      </c>
      <c r="D31">
        <v>-2.3999999999999998E-3</v>
      </c>
      <c r="E31">
        <v>785.48410000000001</v>
      </c>
      <c r="F31" s="1"/>
      <c r="G31" s="2">
        <v>29</v>
      </c>
      <c r="H31" s="2">
        <v>-13.976000000000001</v>
      </c>
      <c r="I31" s="2">
        <v>-3.3E-3</v>
      </c>
      <c r="J31">
        <v>785.48379999999997</v>
      </c>
      <c r="L31">
        <f t="shared" si="0"/>
        <v>-2.8500000000000001E-3</v>
      </c>
      <c r="M31" s="9">
        <f t="shared" si="1"/>
        <v>-7.5437626081863746E-2</v>
      </c>
    </row>
    <row r="32" spans="1:13" x14ac:dyDescent="0.25">
      <c r="A32" s="2"/>
      <c r="B32" s="2">
        <v>30</v>
      </c>
      <c r="C32">
        <v>14.021800000000001</v>
      </c>
      <c r="D32">
        <v>-2.5999999999999999E-3</v>
      </c>
      <c r="E32">
        <v>813.48350000000005</v>
      </c>
      <c r="F32" s="1"/>
      <c r="G32" s="2">
        <v>30</v>
      </c>
      <c r="H32" s="2">
        <v>-13.9762</v>
      </c>
      <c r="I32" s="2">
        <v>-1.4E-3</v>
      </c>
      <c r="J32">
        <v>813.4846</v>
      </c>
      <c r="L32">
        <f t="shared" si="0"/>
        <v>-2E-3</v>
      </c>
      <c r="M32" s="9">
        <f t="shared" si="1"/>
        <v>-3.6441725776013546E-2</v>
      </c>
    </row>
    <row r="33" spans="1:13" x14ac:dyDescent="0.25">
      <c r="A33" s="2"/>
      <c r="B33" s="2">
        <v>31</v>
      </c>
      <c r="C33">
        <v>14.021699999999999</v>
      </c>
      <c r="D33">
        <v>-6.4999999999999997E-3</v>
      </c>
      <c r="E33">
        <v>841.48450000000003</v>
      </c>
      <c r="F33" s="1"/>
      <c r="G33" s="2">
        <v>31</v>
      </c>
      <c r="H33" s="2">
        <v>-13.9765</v>
      </c>
      <c r="I33" s="2">
        <v>-3.5000000000000001E-3</v>
      </c>
      <c r="J33">
        <v>841.48410000000001</v>
      </c>
      <c r="L33">
        <f t="shared" si="0"/>
        <v>-5.0000000000000001E-3</v>
      </c>
      <c r="M33" s="9">
        <f t="shared" si="1"/>
        <v>-0.14902062861976961</v>
      </c>
    </row>
    <row r="34" spans="1:13" x14ac:dyDescent="0.25">
      <c r="A34" s="2"/>
      <c r="B34" s="2">
        <v>32</v>
      </c>
      <c r="C34">
        <v>14.021599999999999</v>
      </c>
      <c r="D34">
        <v>-3.5000000000000001E-3</v>
      </c>
      <c r="E34">
        <v>869.48419999999999</v>
      </c>
      <c r="F34" s="1"/>
      <c r="G34" s="2">
        <v>32</v>
      </c>
      <c r="H34" s="2">
        <v>-13.976800000000001</v>
      </c>
      <c r="I34" s="2">
        <v>-2.0000000000000001E-4</v>
      </c>
      <c r="J34">
        <v>869.48440000000005</v>
      </c>
      <c r="L34">
        <f t="shared" si="0"/>
        <v>-1.8500000000000001E-3</v>
      </c>
      <c r="M34" s="9">
        <f t="shared" si="1"/>
        <v>-1.9473547211557224E-2</v>
      </c>
    </row>
    <row r="35" spans="1:13" x14ac:dyDescent="0.25">
      <c r="A35" s="2"/>
      <c r="B35" s="2">
        <v>33</v>
      </c>
      <c r="C35">
        <v>14.0212</v>
      </c>
      <c r="D35">
        <v>-2.3999999999999998E-3</v>
      </c>
      <c r="E35">
        <v>897.48400000000004</v>
      </c>
      <c r="F35" s="1"/>
      <c r="G35" s="2">
        <v>33</v>
      </c>
      <c r="H35" s="2">
        <v>-13.977</v>
      </c>
      <c r="I35" s="2">
        <v>0</v>
      </c>
      <c r="J35">
        <v>897.48450000000003</v>
      </c>
      <c r="L35">
        <f t="shared" si="0"/>
        <v>-1.1999999999999999E-3</v>
      </c>
      <c r="M35" s="9">
        <f t="shared" si="1"/>
        <v>1.1648337346261488E-2</v>
      </c>
    </row>
    <row r="36" spans="1:13" x14ac:dyDescent="0.25">
      <c r="A36" s="2"/>
      <c r="B36" s="2">
        <v>34</v>
      </c>
      <c r="C36">
        <v>14.020799999999999</v>
      </c>
      <c r="D36">
        <v>-2E-3</v>
      </c>
      <c r="E36">
        <v>925.48490000000004</v>
      </c>
      <c r="F36" s="1"/>
      <c r="G36" s="2">
        <v>34</v>
      </c>
      <c r="H36" s="2">
        <v>-13.9777</v>
      </c>
      <c r="I36" s="2">
        <v>8.0000000000000004E-4</v>
      </c>
      <c r="J36">
        <v>925.48500000000001</v>
      </c>
      <c r="L36">
        <f t="shared" si="0"/>
        <v>-6.0000000000000006E-4</v>
      </c>
      <c r="M36" s="9">
        <f t="shared" si="1"/>
        <v>4.0801717967072298E-2</v>
      </c>
    </row>
    <row r="37" spans="1:13" x14ac:dyDescent="0.25">
      <c r="A37" s="2"/>
      <c r="B37" s="2">
        <v>35</v>
      </c>
      <c r="C37">
        <v>14.0214</v>
      </c>
      <c r="D37">
        <v>-5.0000000000000001E-4</v>
      </c>
      <c r="E37">
        <v>953.48440000000005</v>
      </c>
      <c r="F37" s="1"/>
      <c r="G37" s="2">
        <v>35</v>
      </c>
      <c r="H37" s="2">
        <v>-13.9777</v>
      </c>
      <c r="I37" s="2">
        <v>1.2999999999999999E-3</v>
      </c>
      <c r="J37">
        <v>953.48479999999995</v>
      </c>
      <c r="L37">
        <f t="shared" si="0"/>
        <v>3.9999999999999996E-4</v>
      </c>
      <c r="M37" s="9">
        <f t="shared" si="1"/>
        <v>8.5703130083946116E-2</v>
      </c>
    </row>
    <row r="38" spans="1:13" x14ac:dyDescent="0.25">
      <c r="A38" s="2"/>
      <c r="B38" s="2">
        <v>36</v>
      </c>
      <c r="C38">
        <v>14.0197</v>
      </c>
      <c r="D38">
        <v>-1.6000000000000001E-3</v>
      </c>
      <c r="E38">
        <v>981.48440000000005</v>
      </c>
      <c r="F38" s="1"/>
      <c r="G38" s="2">
        <v>36</v>
      </c>
      <c r="H38" s="2">
        <v>-13.978199999999999</v>
      </c>
      <c r="I38" s="2">
        <v>3.0000000000000001E-3</v>
      </c>
      <c r="J38">
        <v>981.48519999999996</v>
      </c>
      <c r="L38">
        <f t="shared" si="0"/>
        <v>6.9999999999999999E-4</v>
      </c>
      <c r="M38" s="9">
        <f t="shared" si="1"/>
        <v>0.10304548708270973</v>
      </c>
    </row>
    <row r="39" spans="1:13" x14ac:dyDescent="0.25">
      <c r="A39" s="2"/>
      <c r="B39" s="2">
        <v>37</v>
      </c>
      <c r="C39">
        <v>14.020300000000001</v>
      </c>
      <c r="D39">
        <v>-4.1999999999999997E-3</v>
      </c>
      <c r="E39">
        <v>1009.4862000000001</v>
      </c>
      <c r="F39" s="1"/>
      <c r="G39" s="2">
        <v>37</v>
      </c>
      <c r="H39" s="2">
        <v>-13.9779</v>
      </c>
      <c r="I39" s="2">
        <v>2.5000000000000001E-3</v>
      </c>
      <c r="J39">
        <v>1009.485</v>
      </c>
      <c r="L39">
        <f t="shared" si="0"/>
        <v>-8.4999999999999984E-4</v>
      </c>
      <c r="M39" s="9">
        <f t="shared" si="1"/>
        <v>4.755319841218196E-2</v>
      </c>
    </row>
    <row r="40" spans="1:13" x14ac:dyDescent="0.25">
      <c r="A40" s="2"/>
      <c r="B40" s="2">
        <v>38</v>
      </c>
      <c r="C40">
        <v>14.0197</v>
      </c>
      <c r="D40">
        <v>-2.0000000000000001E-4</v>
      </c>
      <c r="E40">
        <v>1037.4842000000001</v>
      </c>
      <c r="F40" s="1"/>
      <c r="G40" s="2">
        <v>38</v>
      </c>
      <c r="H40" s="2">
        <v>-13.9777</v>
      </c>
      <c r="I40" s="2">
        <v>2.7000000000000001E-3</v>
      </c>
      <c r="J40">
        <v>1037.4852000000001</v>
      </c>
      <c r="L40">
        <f t="shared" si="0"/>
        <v>1.25E-3</v>
      </c>
      <c r="M40" s="9">
        <f t="shared" si="1"/>
        <v>0.13576169714322903</v>
      </c>
    </row>
    <row r="41" spans="1:13" x14ac:dyDescent="0.25">
      <c r="A41" s="2"/>
      <c r="B41" s="2">
        <v>39</v>
      </c>
      <c r="C41">
        <v>14.0199</v>
      </c>
      <c r="D41">
        <v>8.9999999999999998E-4</v>
      </c>
      <c r="E41">
        <v>1065.4866999999999</v>
      </c>
      <c r="F41" s="1"/>
      <c r="G41" s="2">
        <v>39</v>
      </c>
      <c r="H41" s="2">
        <v>-13.978300000000001</v>
      </c>
      <c r="I41" s="2">
        <v>7.1000000000000004E-3</v>
      </c>
      <c r="J41">
        <v>1065.4856</v>
      </c>
      <c r="L41">
        <f t="shared" si="0"/>
        <v>4.0000000000000001E-3</v>
      </c>
      <c r="M41" s="9">
        <f t="shared" si="1"/>
        <v>0.24956074705537845</v>
      </c>
    </row>
    <row r="42" spans="1:13" x14ac:dyDescent="0.25">
      <c r="A42" s="2"/>
      <c r="B42" s="2">
        <v>40</v>
      </c>
      <c r="C42">
        <v>14.019500000000001</v>
      </c>
      <c r="D42">
        <v>-2.0000000000000001E-4</v>
      </c>
      <c r="E42">
        <v>1093.4857</v>
      </c>
      <c r="F42" s="1"/>
      <c r="G42" s="2">
        <v>40</v>
      </c>
      <c r="H42" s="2">
        <v>-13.9794</v>
      </c>
      <c r="I42" s="2">
        <v>3.7000000000000002E-3</v>
      </c>
      <c r="J42">
        <v>1093.4858999999999</v>
      </c>
      <c r="L42">
        <f t="shared" si="0"/>
        <v>1.75E-3</v>
      </c>
      <c r="M42" s="9">
        <f t="shared" si="1"/>
        <v>0.16650940326674046</v>
      </c>
    </row>
    <row r="43" spans="1:13" x14ac:dyDescent="0.25">
      <c r="A43" s="2"/>
      <c r="B43" s="2">
        <v>41</v>
      </c>
      <c r="C43">
        <v>14.018700000000001</v>
      </c>
      <c r="D43">
        <v>1E-4</v>
      </c>
      <c r="E43">
        <v>1121.4846</v>
      </c>
      <c r="F43" s="1"/>
      <c r="G43" s="2">
        <v>41</v>
      </c>
      <c r="H43" s="2">
        <v>-13.9787</v>
      </c>
      <c r="I43" s="2">
        <v>7.4000000000000003E-3</v>
      </c>
      <c r="J43">
        <v>1121.4860000000001</v>
      </c>
      <c r="L43">
        <f t="shared" si="0"/>
        <v>3.7500000000000003E-3</v>
      </c>
      <c r="M43" s="9">
        <f t="shared" si="1"/>
        <v>0.25078089412377175</v>
      </c>
    </row>
    <row r="44" spans="1:13" x14ac:dyDescent="0.25">
      <c r="A44" s="2"/>
      <c r="B44" s="2">
        <v>42</v>
      </c>
      <c r="C44">
        <v>14.020099999999999</v>
      </c>
      <c r="D44">
        <v>2.0999999999999999E-3</v>
      </c>
      <c r="E44">
        <v>1149.4873</v>
      </c>
      <c r="F44" s="1"/>
      <c r="G44" s="2">
        <v>42</v>
      </c>
      <c r="H44" s="2">
        <v>-13.979799999999999</v>
      </c>
      <c r="I44" s="2">
        <v>7.1999999999999998E-3</v>
      </c>
      <c r="J44">
        <v>1149.4862000000001</v>
      </c>
      <c r="L44">
        <f t="shared" si="0"/>
        <v>4.6499999999999996E-3</v>
      </c>
      <c r="M44" s="9">
        <f t="shared" si="1"/>
        <v>0.29174529836662977</v>
      </c>
    </row>
    <row r="45" spans="1:13" x14ac:dyDescent="0.25">
      <c r="A45" s="2"/>
      <c r="B45" s="2">
        <v>43</v>
      </c>
      <c r="C45">
        <v>14.0192</v>
      </c>
      <c r="D45">
        <v>-1.1999999999999999E-3</v>
      </c>
      <c r="E45">
        <v>1177.4836</v>
      </c>
      <c r="F45" s="1"/>
      <c r="G45" s="2">
        <v>43</v>
      </c>
      <c r="H45" s="2">
        <v>-13.979200000000001</v>
      </c>
      <c r="I45" s="2">
        <v>1.1000000000000001E-3</v>
      </c>
      <c r="J45">
        <v>1177.4860000000001</v>
      </c>
      <c r="L45">
        <f t="shared" si="0"/>
        <v>-4.9999999999999914E-5</v>
      </c>
      <c r="M45" s="9">
        <f t="shared" si="1"/>
        <v>0.112237261664606</v>
      </c>
    </row>
    <row r="46" spans="1:13" x14ac:dyDescent="0.25">
      <c r="A46" s="2"/>
      <c r="B46" s="2">
        <v>44</v>
      </c>
      <c r="C46">
        <v>14.0184</v>
      </c>
      <c r="D46">
        <v>-4.8999999999999998E-3</v>
      </c>
      <c r="E46">
        <v>1205.4865</v>
      </c>
      <c r="F46" s="1"/>
      <c r="G46" s="2">
        <v>44</v>
      </c>
      <c r="H46" s="2">
        <v>-13.9796</v>
      </c>
      <c r="I46" s="2">
        <v>4.0000000000000002E-4</v>
      </c>
      <c r="J46">
        <v>1205.4865</v>
      </c>
      <c r="L46">
        <f t="shared" si="0"/>
        <v>-2.2499999999999998E-3</v>
      </c>
      <c r="M46" s="9">
        <f t="shared" si="1"/>
        <v>3.1154421812975876E-2</v>
      </c>
    </row>
    <row r="47" spans="1:13" x14ac:dyDescent="0.25">
      <c r="A47" s="2"/>
      <c r="B47" s="2">
        <v>45</v>
      </c>
      <c r="C47">
        <v>14.019</v>
      </c>
      <c r="D47">
        <v>-3.3E-3</v>
      </c>
      <c r="E47">
        <v>1233.4857</v>
      </c>
      <c r="F47" s="1"/>
      <c r="G47" s="2">
        <v>45</v>
      </c>
      <c r="H47" s="2">
        <v>-13.979900000000001</v>
      </c>
      <c r="I47" s="2">
        <v>1.9E-3</v>
      </c>
      <c r="J47">
        <v>1233.4864</v>
      </c>
      <c r="L47">
        <f t="shared" si="0"/>
        <v>-6.9999999999999999E-4</v>
      </c>
      <c r="M47" s="9">
        <f t="shared" si="1"/>
        <v>9.7709377236936318E-2</v>
      </c>
    </row>
    <row r="48" spans="1:13" x14ac:dyDescent="0.25">
      <c r="A48" s="2"/>
      <c r="B48" s="2">
        <v>46</v>
      </c>
      <c r="C48">
        <v>14.0189</v>
      </c>
      <c r="D48">
        <v>-4.4000000000000003E-3</v>
      </c>
      <c r="E48">
        <v>1261.4872</v>
      </c>
      <c r="F48" s="1"/>
      <c r="G48" s="2">
        <v>46</v>
      </c>
      <c r="H48" s="2">
        <v>-13.9795</v>
      </c>
      <c r="I48" s="2">
        <v>-1.9E-3</v>
      </c>
      <c r="J48">
        <v>1261.4869000000001</v>
      </c>
      <c r="L48">
        <f t="shared" si="0"/>
        <v>-3.15E-3</v>
      </c>
      <c r="M48" s="9">
        <f t="shared" si="1"/>
        <v>6.7840177002668192E-3</v>
      </c>
    </row>
    <row r="49" spans="1:21" x14ac:dyDescent="0.25">
      <c r="A49" s="2"/>
      <c r="B49" s="2">
        <v>47</v>
      </c>
      <c r="C49">
        <v>14.0174</v>
      </c>
      <c r="D49">
        <v>-2.2000000000000001E-3</v>
      </c>
      <c r="E49">
        <v>1289.4875</v>
      </c>
      <c r="F49" s="1"/>
      <c r="G49" s="2">
        <v>47</v>
      </c>
      <c r="H49" s="2">
        <v>-13.980399999999999</v>
      </c>
      <c r="I49" s="2">
        <v>-5.0000000000000001E-4</v>
      </c>
      <c r="J49">
        <v>1289.4866</v>
      </c>
      <c r="L49">
        <f t="shared" si="0"/>
        <v>-1.3500000000000001E-3</v>
      </c>
      <c r="M49" s="9">
        <f t="shared" si="1"/>
        <v>8.3181492809266636E-2</v>
      </c>
    </row>
    <row r="50" spans="1:21" x14ac:dyDescent="0.25">
      <c r="A50" s="2"/>
      <c r="B50" s="2">
        <v>48</v>
      </c>
      <c r="C50">
        <v>14.0182</v>
      </c>
      <c r="D50">
        <v>-3.3E-3</v>
      </c>
      <c r="E50">
        <v>1317.4866999999999</v>
      </c>
      <c r="F50" s="1"/>
      <c r="G50" s="2">
        <v>48</v>
      </c>
      <c r="H50" s="2">
        <v>-13.980499999999999</v>
      </c>
      <c r="I50" s="2">
        <v>-2.0999999999999999E-3</v>
      </c>
      <c r="J50">
        <v>1317.4866999999999</v>
      </c>
      <c r="L50">
        <f t="shared" si="0"/>
        <v>-2.7000000000000001E-3</v>
      </c>
      <c r="M50" s="9">
        <f t="shared" si="1"/>
        <v>3.5563219886770345E-2</v>
      </c>
    </row>
    <row r="51" spans="1:21" x14ac:dyDescent="0.25">
      <c r="A51" s="2"/>
      <c r="B51" s="2">
        <v>49</v>
      </c>
      <c r="C51">
        <v>14.0168</v>
      </c>
      <c r="D51">
        <v>-1.14E-2</v>
      </c>
      <c r="E51">
        <v>1345.4857999999999</v>
      </c>
      <c r="F51" s="1"/>
      <c r="G51" s="2">
        <v>49</v>
      </c>
      <c r="H51" s="2">
        <v>-13.980700000000001</v>
      </c>
      <c r="I51" s="2">
        <v>2.8E-3</v>
      </c>
      <c r="J51">
        <v>1345.4866999999999</v>
      </c>
      <c r="L51">
        <f t="shared" si="0"/>
        <v>-4.3E-3</v>
      </c>
      <c r="M51" s="9">
        <f t="shared" si="1"/>
        <v>-2.1897572720765285E-2</v>
      </c>
    </row>
    <row r="52" spans="1:21" x14ac:dyDescent="0.25">
      <c r="A52" s="2"/>
      <c r="B52" s="2">
        <v>50</v>
      </c>
      <c r="C52">
        <v>14.0175</v>
      </c>
      <c r="D52">
        <v>-6.1999999999999998E-3</v>
      </c>
      <c r="E52">
        <v>1373.4862000000001</v>
      </c>
      <c r="F52" s="1"/>
      <c r="G52" s="2">
        <v>50</v>
      </c>
      <c r="H52" s="2">
        <v>-13.981299999999999</v>
      </c>
      <c r="I52" s="2">
        <v>-1E-3</v>
      </c>
      <c r="J52">
        <v>1373.4870000000001</v>
      </c>
      <c r="L52">
        <f t="shared" si="0"/>
        <v>-3.5999999999999999E-3</v>
      </c>
      <c r="M52" s="9">
        <f t="shared" si="1"/>
        <v>1.1192815774061324E-2</v>
      </c>
    </row>
    <row r="53" spans="1:21" x14ac:dyDescent="0.25">
      <c r="A53" s="2"/>
      <c r="B53" s="2">
        <v>51</v>
      </c>
      <c r="C53">
        <v>14.0177</v>
      </c>
      <c r="D53">
        <v>-5.4999999999999997E-3</v>
      </c>
      <c r="E53">
        <v>1401.4869000000001</v>
      </c>
      <c r="F53" s="1"/>
      <c r="G53" s="2">
        <v>51</v>
      </c>
      <c r="H53" s="2">
        <v>-13.981400000000001</v>
      </c>
      <c r="I53" s="2">
        <v>-4.0000000000000002E-4</v>
      </c>
      <c r="J53">
        <v>1401.4874</v>
      </c>
      <c r="L53">
        <f t="shared" si="0"/>
        <v>-2.9499999999999999E-3</v>
      </c>
      <c r="M53" s="9">
        <f t="shared" si="1"/>
        <v>4.2314700331880006E-2</v>
      </c>
    </row>
    <row r="54" spans="1:21" x14ac:dyDescent="0.25">
      <c r="A54" s="2"/>
      <c r="B54" s="2">
        <v>52</v>
      </c>
      <c r="C54">
        <v>14.016299999999999</v>
      </c>
      <c r="D54">
        <v>-4.5999999999999999E-3</v>
      </c>
      <c r="E54">
        <v>1429.4881</v>
      </c>
      <c r="F54" s="1"/>
      <c r="G54" s="2">
        <v>52</v>
      </c>
      <c r="H54" s="2">
        <v>-13.981999999999999</v>
      </c>
      <c r="I54" s="2">
        <v>5.0000000000000001E-4</v>
      </c>
      <c r="J54">
        <v>1429.4873</v>
      </c>
      <c r="L54">
        <f t="shared" si="0"/>
        <v>-2.0499999999999997E-3</v>
      </c>
      <c r="M54" s="9">
        <f t="shared" si="1"/>
        <v>8.3279104574738097E-2</v>
      </c>
    </row>
    <row r="55" spans="1:21" x14ac:dyDescent="0.25">
      <c r="A55" s="2"/>
      <c r="B55" s="2">
        <v>53</v>
      </c>
      <c r="C55">
        <v>14.016500000000001</v>
      </c>
      <c r="D55">
        <v>-3.0000000000000001E-3</v>
      </c>
      <c r="E55">
        <v>1457.4863</v>
      </c>
      <c r="F55" s="1"/>
      <c r="G55" s="2">
        <v>53</v>
      </c>
      <c r="H55" s="2">
        <v>-13.982200000000001</v>
      </c>
      <c r="I55" s="2">
        <v>2.5000000000000001E-3</v>
      </c>
      <c r="J55">
        <v>1457.4878000000001</v>
      </c>
      <c r="L55">
        <f t="shared" si="0"/>
        <v>-2.5000000000000001E-4</v>
      </c>
      <c r="M55" s="9">
        <f t="shared" si="1"/>
        <v>0.15967657968373788</v>
      </c>
    </row>
    <row r="56" spans="1:21" x14ac:dyDescent="0.25">
      <c r="A56" s="2"/>
      <c r="B56" s="2">
        <v>54</v>
      </c>
      <c r="C56">
        <v>14.0145</v>
      </c>
      <c r="D56">
        <v>-4.7999999999999996E-3</v>
      </c>
      <c r="E56">
        <v>1485.4866999999999</v>
      </c>
      <c r="F56" s="1"/>
      <c r="G56" s="2">
        <v>54</v>
      </c>
      <c r="H56" s="2">
        <v>-13.9816</v>
      </c>
      <c r="I56" s="2">
        <v>1.1999999999999999E-3</v>
      </c>
      <c r="J56">
        <v>1485.4881</v>
      </c>
      <c r="L56">
        <f t="shared" si="0"/>
        <v>-1.8E-3</v>
      </c>
      <c r="M56" s="9">
        <f t="shared" si="1"/>
        <v>0.10418429101321013</v>
      </c>
    </row>
    <row r="57" spans="1:21" x14ac:dyDescent="0.25">
      <c r="A57" s="2"/>
      <c r="B57" s="2">
        <v>55</v>
      </c>
      <c r="C57">
        <v>14.0162</v>
      </c>
      <c r="D57">
        <v>-6.8999999999999999E-3</v>
      </c>
      <c r="E57">
        <v>1513.4874</v>
      </c>
      <c r="F57" s="1"/>
      <c r="G57" s="2">
        <v>55</v>
      </c>
      <c r="H57" s="2">
        <v>-13.9824</v>
      </c>
      <c r="I57" s="2">
        <v>-1E-3</v>
      </c>
      <c r="J57">
        <v>1513.4875999999999</v>
      </c>
      <c r="L57">
        <f t="shared" si="0"/>
        <v>-3.9500000000000004E-3</v>
      </c>
      <c r="M57" s="9">
        <f t="shared" si="1"/>
        <v>2.5069955098587889E-2</v>
      </c>
      <c r="P57" s="1"/>
      <c r="Q57" s="2"/>
      <c r="R57" s="10" t="s">
        <v>14</v>
      </c>
      <c r="S57" s="2"/>
    </row>
    <row r="58" spans="1:21" x14ac:dyDescent="0.25">
      <c r="A58" s="2"/>
      <c r="B58" s="2">
        <v>56</v>
      </c>
      <c r="C58">
        <v>14.016299999999999</v>
      </c>
      <c r="D58">
        <v>-5.4000000000000003E-3</v>
      </c>
      <c r="E58">
        <v>1541.4876999999999</v>
      </c>
      <c r="F58" s="1"/>
      <c r="G58" s="2">
        <v>56</v>
      </c>
      <c r="H58" s="2">
        <v>-13.982900000000001</v>
      </c>
      <c r="I58" s="2">
        <v>1E-4</v>
      </c>
      <c r="J58">
        <v>1541.4879000000001</v>
      </c>
      <c r="L58">
        <f t="shared" si="0"/>
        <v>-2.65E-3</v>
      </c>
      <c r="M58" s="9">
        <f t="shared" si="1"/>
        <v>8.1782390837508948E-2</v>
      </c>
      <c r="P58" s="10" t="s">
        <v>15</v>
      </c>
      <c r="Q58" s="11" t="s">
        <v>16</v>
      </c>
      <c r="R58" s="11" t="s">
        <v>17</v>
      </c>
      <c r="S58" s="12" t="s">
        <v>18</v>
      </c>
      <c r="T58" s="12" t="s">
        <v>19</v>
      </c>
      <c r="U58" s="13" t="s">
        <v>20</v>
      </c>
    </row>
    <row r="59" spans="1:21" x14ac:dyDescent="0.25">
      <c r="A59" s="2"/>
      <c r="B59" s="2">
        <v>57</v>
      </c>
      <c r="C59">
        <v>14.0145</v>
      </c>
      <c r="D59">
        <v>-6.4000000000000003E-3</v>
      </c>
      <c r="E59">
        <v>1569.4876999999999</v>
      </c>
      <c r="F59" s="1"/>
      <c r="G59" s="2">
        <v>57</v>
      </c>
      <c r="H59" s="2">
        <v>-13.9831</v>
      </c>
      <c r="I59" s="2">
        <v>2.0000000000000001E-4</v>
      </c>
      <c r="J59">
        <v>1569.4880000000001</v>
      </c>
      <c r="L59">
        <f t="shared" si="0"/>
        <v>-3.1000000000000003E-3</v>
      </c>
      <c r="M59" s="9">
        <f t="shared" si="1"/>
        <v>6.9597188781154409E-2</v>
      </c>
      <c r="P59" s="1">
        <v>1</v>
      </c>
      <c r="Q59" s="1">
        <v>1</v>
      </c>
      <c r="R59" s="1">
        <v>1</v>
      </c>
      <c r="S59" s="1">
        <v>0.5</v>
      </c>
      <c r="T59" s="14">
        <v>0</v>
      </c>
      <c r="U59" s="15">
        <f>S59+T59</f>
        <v>0.5</v>
      </c>
    </row>
    <row r="60" spans="1:21" x14ac:dyDescent="0.25">
      <c r="A60" s="2"/>
      <c r="B60" s="2">
        <v>58</v>
      </c>
      <c r="C60">
        <v>14.015499999999999</v>
      </c>
      <c r="D60">
        <v>-8.2000000000000007E-3</v>
      </c>
      <c r="E60">
        <v>1597.4876999999999</v>
      </c>
      <c r="F60" s="1"/>
      <c r="G60" s="2">
        <v>58</v>
      </c>
      <c r="H60" s="2">
        <v>-13.9838</v>
      </c>
      <c r="I60" s="2">
        <v>-3.0999999999999999E-3</v>
      </c>
      <c r="J60">
        <v>1597.4876999999999</v>
      </c>
      <c r="L60">
        <f t="shared" si="0"/>
        <v>-5.6500000000000005E-3</v>
      </c>
      <c r="M60" s="9">
        <f t="shared" si="1"/>
        <v>-2.5265178629530836E-2</v>
      </c>
      <c r="P60" s="1">
        <v>4</v>
      </c>
      <c r="Q60" s="1">
        <v>1</v>
      </c>
      <c r="R60" s="1">
        <v>4</v>
      </c>
      <c r="S60" s="1">
        <v>0.5</v>
      </c>
      <c r="T60" s="14">
        <v>0</v>
      </c>
      <c r="U60" s="15">
        <f t="shared" ref="U60:U86" si="2">S60+T60</f>
        <v>0.5</v>
      </c>
    </row>
    <row r="61" spans="1:21" x14ac:dyDescent="0.25">
      <c r="A61" s="2"/>
      <c r="B61" s="2">
        <v>59</v>
      </c>
      <c r="C61">
        <v>14.0143</v>
      </c>
      <c r="D61">
        <v>-1.01E-2</v>
      </c>
      <c r="E61">
        <v>1625.4887000000001</v>
      </c>
      <c r="F61" s="1"/>
      <c r="G61" s="2">
        <v>59</v>
      </c>
      <c r="H61" s="2">
        <v>-13.9834</v>
      </c>
      <c r="I61" s="2">
        <v>-3.5000000000000001E-3</v>
      </c>
      <c r="J61">
        <v>1625.4876999999999</v>
      </c>
      <c r="L61">
        <f t="shared" si="0"/>
        <v>-6.7999999999999996E-3</v>
      </c>
      <c r="M61" s="9">
        <f t="shared" si="1"/>
        <v>-6.5009435803995569E-2</v>
      </c>
      <c r="P61" s="1">
        <v>6</v>
      </c>
      <c r="Q61" s="1">
        <v>1</v>
      </c>
      <c r="R61" s="1">
        <v>6</v>
      </c>
      <c r="S61" s="1">
        <v>1</v>
      </c>
      <c r="T61" s="14">
        <v>0</v>
      </c>
      <c r="U61" s="15">
        <f t="shared" si="2"/>
        <v>1</v>
      </c>
    </row>
    <row r="62" spans="1:21" x14ac:dyDescent="0.25">
      <c r="A62" s="2"/>
      <c r="B62" s="2">
        <v>60</v>
      </c>
      <c r="C62">
        <v>14.0146</v>
      </c>
      <c r="D62">
        <v>-6.6E-3</v>
      </c>
      <c r="E62">
        <v>1653.4883</v>
      </c>
      <c r="F62" s="1"/>
      <c r="G62" s="2">
        <v>60</v>
      </c>
      <c r="H62" s="2">
        <v>-13.984</v>
      </c>
      <c r="I62" s="2">
        <v>-3.5999999999999999E-3</v>
      </c>
      <c r="J62">
        <v>1653.4880000000001</v>
      </c>
      <c r="L62">
        <f t="shared" si="0"/>
        <v>-5.1000000000000004E-3</v>
      </c>
      <c r="M62" s="9">
        <f t="shared" si="1"/>
        <v>7.4510314309885169E-3</v>
      </c>
      <c r="P62" s="1">
        <v>11</v>
      </c>
      <c r="Q62" s="2">
        <v>1</v>
      </c>
      <c r="R62" s="2">
        <v>11</v>
      </c>
      <c r="S62" s="1">
        <v>1.5</v>
      </c>
      <c r="T62" s="16">
        <v>0</v>
      </c>
      <c r="U62" s="15">
        <f t="shared" si="2"/>
        <v>1.5</v>
      </c>
    </row>
    <row r="63" spans="1:21" x14ac:dyDescent="0.25">
      <c r="A63" s="2"/>
      <c r="B63" s="2">
        <v>61</v>
      </c>
      <c r="C63">
        <v>14.014699999999999</v>
      </c>
      <c r="D63">
        <v>-8.5000000000000006E-3</v>
      </c>
      <c r="E63">
        <v>1681.4879000000001</v>
      </c>
      <c r="F63" s="1"/>
      <c r="G63" s="2">
        <v>61</v>
      </c>
      <c r="H63" s="2">
        <v>-13.9846</v>
      </c>
      <c r="I63" s="2">
        <v>-7.1999999999999998E-3</v>
      </c>
      <c r="J63">
        <v>1681.4885999999999</v>
      </c>
      <c r="L63">
        <f t="shared" si="0"/>
        <v>-7.8499999999999993E-3</v>
      </c>
      <c r="M63" s="9">
        <f t="shared" si="1"/>
        <v>-9.528535172772816E-2</v>
      </c>
      <c r="P63" s="1">
        <v>16</v>
      </c>
      <c r="Q63" s="2">
        <v>1</v>
      </c>
      <c r="R63" s="2">
        <v>16</v>
      </c>
      <c r="S63" s="1">
        <v>2</v>
      </c>
      <c r="T63" s="16">
        <v>0</v>
      </c>
      <c r="U63" s="15">
        <f t="shared" si="2"/>
        <v>2</v>
      </c>
    </row>
    <row r="64" spans="1:21" x14ac:dyDescent="0.25">
      <c r="A64" s="2"/>
      <c r="B64" s="2">
        <v>62</v>
      </c>
      <c r="C64">
        <v>14.0138</v>
      </c>
      <c r="D64">
        <v>-1.18E-2</v>
      </c>
      <c r="E64">
        <v>1709.4889000000001</v>
      </c>
      <c r="F64" s="1"/>
      <c r="G64" s="2">
        <v>62</v>
      </c>
      <c r="H64" s="2">
        <v>-13.984299999999999</v>
      </c>
      <c r="I64" s="2">
        <v>-5.7000000000000002E-3</v>
      </c>
      <c r="J64">
        <v>1709.4875999999999</v>
      </c>
      <c r="L64">
        <f t="shared" si="0"/>
        <v>-8.7500000000000008E-3</v>
      </c>
      <c r="M64" s="9">
        <f t="shared" si="1"/>
        <v>-0.12518708921715366</v>
      </c>
      <c r="P64" s="1">
        <v>21</v>
      </c>
      <c r="Q64" s="2">
        <v>1</v>
      </c>
      <c r="R64" s="2">
        <v>21</v>
      </c>
      <c r="S64" s="1">
        <v>2.5</v>
      </c>
      <c r="T64" s="16">
        <v>0</v>
      </c>
      <c r="U64" s="15">
        <f t="shared" si="2"/>
        <v>2.5</v>
      </c>
    </row>
    <row r="65" spans="1:21" x14ac:dyDescent="0.25">
      <c r="A65" s="2"/>
      <c r="B65" s="2">
        <v>63</v>
      </c>
      <c r="C65">
        <v>14.0144</v>
      </c>
      <c r="D65">
        <v>-9.2999999999999992E-3</v>
      </c>
      <c r="E65">
        <v>1737.4880000000001</v>
      </c>
      <c r="F65" s="1"/>
      <c r="G65" s="2">
        <v>63</v>
      </c>
      <c r="H65" s="2">
        <v>-13.9846</v>
      </c>
      <c r="I65" s="2">
        <v>-2.8999999999999998E-3</v>
      </c>
      <c r="J65">
        <v>1737.4885999999999</v>
      </c>
      <c r="L65">
        <f t="shared" si="0"/>
        <v>-6.0999999999999995E-3</v>
      </c>
      <c r="M65" s="9">
        <f t="shared" si="1"/>
        <v>-1.5325047179019967E-2</v>
      </c>
      <c r="P65" s="1">
        <v>26</v>
      </c>
      <c r="Q65" s="2">
        <v>1</v>
      </c>
      <c r="R65" s="2">
        <v>26</v>
      </c>
      <c r="S65" s="1">
        <v>2.5</v>
      </c>
      <c r="T65" s="16">
        <v>0</v>
      </c>
      <c r="U65" s="15">
        <f t="shared" si="2"/>
        <v>2.5</v>
      </c>
    </row>
    <row r="66" spans="1:21" x14ac:dyDescent="0.25">
      <c r="A66" s="2"/>
      <c r="B66" s="2">
        <v>64</v>
      </c>
      <c r="C66">
        <v>14.0138</v>
      </c>
      <c r="D66">
        <v>-1.2699999999999999E-2</v>
      </c>
      <c r="E66">
        <v>1765.4902</v>
      </c>
      <c r="F66" s="1"/>
      <c r="G66" s="2">
        <v>64</v>
      </c>
      <c r="H66" s="2">
        <v>-13.9847</v>
      </c>
      <c r="I66" s="2">
        <v>-5.3E-3</v>
      </c>
      <c r="J66">
        <v>1765.4889000000001</v>
      </c>
      <c r="L66">
        <f t="shared" si="0"/>
        <v>-8.9999999999999993E-3</v>
      </c>
      <c r="M66" s="9">
        <f t="shared" si="1"/>
        <v>-0.12396694214876035</v>
      </c>
      <c r="P66" s="2">
        <v>32</v>
      </c>
      <c r="Q66" s="2">
        <v>1</v>
      </c>
      <c r="R66" s="2">
        <v>32</v>
      </c>
      <c r="S66" s="1">
        <v>3</v>
      </c>
      <c r="T66" s="16">
        <v>0</v>
      </c>
      <c r="U66" s="15">
        <f t="shared" si="2"/>
        <v>3</v>
      </c>
    </row>
    <row r="67" spans="1:21" x14ac:dyDescent="0.25">
      <c r="A67" s="2"/>
      <c r="B67" s="2">
        <v>65</v>
      </c>
      <c r="C67">
        <v>14.0123</v>
      </c>
      <c r="D67">
        <v>-9.7999999999999997E-3</v>
      </c>
      <c r="E67">
        <v>1793.489</v>
      </c>
      <c r="F67" s="1"/>
      <c r="G67" s="2">
        <v>65</v>
      </c>
      <c r="H67" s="2">
        <v>-13.984999999999999</v>
      </c>
      <c r="I67" s="2">
        <v>-5.4999999999999997E-3</v>
      </c>
      <c r="J67">
        <v>1793.4889000000001</v>
      </c>
      <c r="L67">
        <f t="shared" si="0"/>
        <v>-7.6499999999999997E-3</v>
      </c>
      <c r="M67" s="9">
        <f t="shared" si="1"/>
        <v>-6.5286002472831367E-2</v>
      </c>
      <c r="P67" s="2">
        <v>37</v>
      </c>
      <c r="Q67" s="2">
        <v>1</v>
      </c>
      <c r="R67" s="2">
        <v>37</v>
      </c>
      <c r="S67" s="1">
        <v>3.5</v>
      </c>
      <c r="T67" s="16">
        <v>0</v>
      </c>
      <c r="U67" s="15">
        <f t="shared" si="2"/>
        <v>3.5</v>
      </c>
    </row>
    <row r="68" spans="1:21" x14ac:dyDescent="0.25">
      <c r="A68" s="2"/>
      <c r="B68" s="2">
        <v>66</v>
      </c>
      <c r="C68">
        <v>14.0124</v>
      </c>
      <c r="D68">
        <v>-1.1299999999999999E-2</v>
      </c>
      <c r="E68">
        <v>1821.4893</v>
      </c>
      <c r="F68" s="1"/>
      <c r="G68" s="2">
        <v>66</v>
      </c>
      <c r="H68" s="2">
        <v>-13.9861</v>
      </c>
      <c r="I68" s="2">
        <v>-1.01E-2</v>
      </c>
      <c r="J68">
        <v>1821.4893</v>
      </c>
      <c r="L68">
        <f t="shared" ref="L68:L124" si="3">(D68+I68)/2</f>
        <v>-1.0699999999999999E-2</v>
      </c>
      <c r="M68" s="9">
        <f t="shared" ref="M68:M124" si="4">(L68-0.003+$P$3*(G68-$G$3))*1000/25.4</f>
        <v>-0.17983340925359537</v>
      </c>
      <c r="P68" s="1">
        <v>42</v>
      </c>
      <c r="Q68" s="2">
        <v>1</v>
      </c>
      <c r="R68" s="2">
        <v>42</v>
      </c>
      <c r="S68" s="1">
        <v>4</v>
      </c>
      <c r="T68" s="16">
        <v>0</v>
      </c>
      <c r="U68" s="15">
        <f t="shared" si="2"/>
        <v>4</v>
      </c>
    </row>
    <row r="69" spans="1:21" x14ac:dyDescent="0.25">
      <c r="A69" s="2"/>
      <c r="B69" s="2">
        <v>67</v>
      </c>
      <c r="C69">
        <v>14.012499999999999</v>
      </c>
      <c r="D69">
        <v>-1.26E-2</v>
      </c>
      <c r="E69">
        <v>1849.4902</v>
      </c>
      <c r="F69" s="1"/>
      <c r="G69" s="2">
        <v>67</v>
      </c>
      <c r="H69" s="2">
        <v>-13.9855</v>
      </c>
      <c r="I69" s="2">
        <v>-9.9000000000000008E-3</v>
      </c>
      <c r="J69">
        <v>1849.4893</v>
      </c>
      <c r="L69">
        <f t="shared" si="3"/>
        <v>-1.125E-2</v>
      </c>
      <c r="M69" s="9">
        <f t="shared" si="4"/>
        <v>-0.19595561918396559</v>
      </c>
      <c r="P69" s="2">
        <v>43</v>
      </c>
      <c r="Q69" s="2">
        <v>2</v>
      </c>
      <c r="R69" s="2">
        <v>1</v>
      </c>
      <c r="S69" s="1">
        <v>3</v>
      </c>
      <c r="T69" s="16">
        <v>0</v>
      </c>
      <c r="U69" s="15">
        <f t="shared" si="2"/>
        <v>3</v>
      </c>
    </row>
    <row r="70" spans="1:21" x14ac:dyDescent="0.25">
      <c r="A70" s="2"/>
      <c r="B70" s="2">
        <v>68</v>
      </c>
      <c r="C70">
        <v>14.011900000000001</v>
      </c>
      <c r="D70">
        <v>-1.11E-2</v>
      </c>
      <c r="E70">
        <v>1877.4894999999999</v>
      </c>
      <c r="F70" s="1"/>
      <c r="G70" s="2">
        <v>68</v>
      </c>
      <c r="H70" s="2">
        <v>-13.9861</v>
      </c>
      <c r="I70" s="2">
        <v>-7.1000000000000004E-3</v>
      </c>
      <c r="J70">
        <v>1877.4892</v>
      </c>
      <c r="L70">
        <f t="shared" si="3"/>
        <v>-9.1000000000000004E-3</v>
      </c>
      <c r="M70" s="9">
        <f t="shared" si="4"/>
        <v>-0.10577861651591068</v>
      </c>
      <c r="P70" s="2">
        <v>49</v>
      </c>
      <c r="Q70" s="2">
        <v>2</v>
      </c>
      <c r="R70" s="2">
        <v>7</v>
      </c>
      <c r="S70" s="1">
        <v>3</v>
      </c>
      <c r="T70" s="16">
        <v>0</v>
      </c>
      <c r="U70" s="15">
        <f t="shared" si="2"/>
        <v>3</v>
      </c>
    </row>
    <row r="71" spans="1:21" x14ac:dyDescent="0.25">
      <c r="A71" s="2"/>
      <c r="B71" s="2">
        <v>69</v>
      </c>
      <c r="C71">
        <v>14.0121</v>
      </c>
      <c r="D71">
        <v>-9.2999999999999992E-3</v>
      </c>
      <c r="E71">
        <v>1905.49</v>
      </c>
      <c r="F71" s="1"/>
      <c r="G71" s="2">
        <v>69</v>
      </c>
      <c r="H71" s="2">
        <v>-13.9864</v>
      </c>
      <c r="I71" s="2">
        <v>-8.3000000000000001E-3</v>
      </c>
      <c r="J71">
        <v>1905.4888000000001</v>
      </c>
      <c r="L71">
        <f t="shared" si="3"/>
        <v>-8.7999999999999988E-3</v>
      </c>
      <c r="M71" s="9">
        <f t="shared" si="4"/>
        <v>-8.8436259517147078E-2</v>
      </c>
      <c r="P71" s="2">
        <v>54</v>
      </c>
      <c r="Q71" s="2">
        <v>2</v>
      </c>
      <c r="R71" s="2">
        <v>12</v>
      </c>
      <c r="S71" s="1">
        <v>3</v>
      </c>
      <c r="T71" s="16">
        <v>0</v>
      </c>
      <c r="U71" s="15">
        <f t="shared" si="2"/>
        <v>3</v>
      </c>
    </row>
    <row r="72" spans="1:21" x14ac:dyDescent="0.25">
      <c r="A72" s="2"/>
      <c r="B72" s="2">
        <v>70</v>
      </c>
      <c r="C72">
        <v>14.011799999999999</v>
      </c>
      <c r="D72">
        <v>-9.1000000000000004E-3</v>
      </c>
      <c r="E72">
        <v>1933.49</v>
      </c>
      <c r="F72" s="1"/>
      <c r="G72" s="2">
        <v>70</v>
      </c>
      <c r="H72" s="2">
        <v>-13.986800000000001</v>
      </c>
      <c r="I72" s="2">
        <v>-8.5000000000000006E-3</v>
      </c>
      <c r="J72">
        <v>1933.4897000000001</v>
      </c>
      <c r="L72">
        <f t="shared" si="3"/>
        <v>-8.8000000000000005E-3</v>
      </c>
      <c r="M72" s="9">
        <f t="shared" si="4"/>
        <v>-8.2904926140430851E-2</v>
      </c>
      <c r="P72" s="2">
        <v>59</v>
      </c>
      <c r="Q72" s="2">
        <v>2</v>
      </c>
      <c r="R72" s="2">
        <v>17</v>
      </c>
      <c r="S72" s="1">
        <v>3</v>
      </c>
      <c r="T72" s="16">
        <v>0</v>
      </c>
      <c r="U72" s="15">
        <f t="shared" si="2"/>
        <v>3</v>
      </c>
    </row>
    <row r="73" spans="1:21" x14ac:dyDescent="0.25">
      <c r="A73" s="2"/>
      <c r="B73" s="2">
        <v>71</v>
      </c>
      <c r="C73">
        <v>14.0114</v>
      </c>
      <c r="D73">
        <v>-1.6199999999999999E-2</v>
      </c>
      <c r="E73">
        <v>1961.4887000000001</v>
      </c>
      <c r="F73" s="1"/>
      <c r="G73" s="2">
        <v>71</v>
      </c>
      <c r="H73" s="2">
        <v>-13.987</v>
      </c>
      <c r="I73" s="2">
        <v>-7.7000000000000002E-3</v>
      </c>
      <c r="J73">
        <v>1961.489</v>
      </c>
      <c r="L73">
        <f t="shared" si="3"/>
        <v>-1.1949999999999999E-2</v>
      </c>
      <c r="M73" s="9">
        <f t="shared" si="4"/>
        <v>-0.2013893407952104</v>
      </c>
      <c r="P73" s="2">
        <v>64</v>
      </c>
      <c r="Q73" s="2">
        <v>2</v>
      </c>
      <c r="R73" s="2">
        <v>22</v>
      </c>
      <c r="S73" s="1">
        <v>3</v>
      </c>
      <c r="T73" s="16">
        <v>0</v>
      </c>
      <c r="U73" s="15">
        <f t="shared" si="2"/>
        <v>3</v>
      </c>
    </row>
    <row r="74" spans="1:21" x14ac:dyDescent="0.25">
      <c r="A74" s="2"/>
      <c r="B74" s="2">
        <v>72</v>
      </c>
      <c r="C74">
        <v>14.0113</v>
      </c>
      <c r="D74">
        <v>-7.1999999999999998E-3</v>
      </c>
      <c r="E74">
        <v>1989.4906000000001</v>
      </c>
      <c r="F74" s="1"/>
      <c r="G74" s="2">
        <v>72</v>
      </c>
      <c r="H74" s="2">
        <v>-13.987299999999999</v>
      </c>
      <c r="I74" s="2">
        <v>-8.3999999999999995E-3</v>
      </c>
      <c r="J74">
        <v>1989.4896000000001</v>
      </c>
      <c r="L74">
        <f t="shared" si="3"/>
        <v>-7.7999999999999996E-3</v>
      </c>
      <c r="M74" s="9">
        <f t="shared" si="4"/>
        <v>-3.2472180646840661E-2</v>
      </c>
      <c r="P74" s="2">
        <v>70</v>
      </c>
      <c r="Q74" s="2">
        <v>2</v>
      </c>
      <c r="R74" s="2">
        <v>28</v>
      </c>
      <c r="S74" s="1">
        <v>3</v>
      </c>
      <c r="T74" s="16">
        <v>0</v>
      </c>
      <c r="U74" s="15">
        <f t="shared" si="2"/>
        <v>3</v>
      </c>
    </row>
    <row r="75" spans="1:21" x14ac:dyDescent="0.25">
      <c r="A75" s="2"/>
      <c r="B75" s="2">
        <v>73</v>
      </c>
      <c r="C75">
        <v>14.010899999999999</v>
      </c>
      <c r="D75">
        <v>-7.4999999999999997E-3</v>
      </c>
      <c r="E75">
        <v>2017.4907000000001</v>
      </c>
      <c r="F75" s="1"/>
      <c r="G75" s="2">
        <v>73</v>
      </c>
      <c r="H75" s="2">
        <v>-13.9878</v>
      </c>
      <c r="I75" s="2">
        <v>-7.4999999999999997E-3</v>
      </c>
      <c r="J75">
        <v>2017.49</v>
      </c>
      <c r="L75">
        <f t="shared" si="3"/>
        <v>-7.4999999999999997E-3</v>
      </c>
      <c r="M75" s="9">
        <f t="shared" si="4"/>
        <v>-1.5129823648076982E-2</v>
      </c>
      <c r="P75" s="2">
        <v>75</v>
      </c>
      <c r="Q75" s="2">
        <v>2</v>
      </c>
      <c r="R75" s="2">
        <v>33</v>
      </c>
      <c r="S75" s="1">
        <v>3</v>
      </c>
      <c r="T75" s="16">
        <v>0</v>
      </c>
      <c r="U75" s="15">
        <f t="shared" si="2"/>
        <v>3</v>
      </c>
    </row>
    <row r="76" spans="1:21" x14ac:dyDescent="0.25">
      <c r="A76" s="2"/>
      <c r="B76" s="2">
        <v>74</v>
      </c>
      <c r="C76">
        <v>14.010999999999999</v>
      </c>
      <c r="D76">
        <v>-5.5999999999999999E-3</v>
      </c>
      <c r="E76">
        <v>2045.4912999999999</v>
      </c>
      <c r="F76" s="1"/>
      <c r="G76" s="2">
        <v>74</v>
      </c>
      <c r="H76" s="2">
        <v>-13.9871</v>
      </c>
      <c r="I76" s="2">
        <v>-8.3999999999999995E-3</v>
      </c>
      <c r="J76">
        <v>2045.49</v>
      </c>
      <c r="L76">
        <f t="shared" si="3"/>
        <v>-6.9999999999999993E-3</v>
      </c>
      <c r="M76" s="9">
        <f t="shared" si="4"/>
        <v>1.0086549098718077E-2</v>
      </c>
      <c r="P76" s="2">
        <v>80</v>
      </c>
      <c r="Q76" s="2">
        <v>2</v>
      </c>
      <c r="R76" s="2">
        <v>38</v>
      </c>
      <c r="S76" s="1">
        <v>3</v>
      </c>
      <c r="T76" s="16">
        <v>0</v>
      </c>
      <c r="U76" s="15">
        <f t="shared" si="2"/>
        <v>3</v>
      </c>
    </row>
    <row r="77" spans="1:21" x14ac:dyDescent="0.25">
      <c r="A77" s="2"/>
      <c r="B77" s="2">
        <v>75</v>
      </c>
      <c r="C77">
        <v>14.01</v>
      </c>
      <c r="D77">
        <v>-9.9000000000000008E-3</v>
      </c>
      <c r="E77">
        <v>2073.4902000000002</v>
      </c>
      <c r="F77" s="1"/>
      <c r="G77" s="2">
        <v>75</v>
      </c>
      <c r="H77" s="2">
        <v>-13.9884</v>
      </c>
      <c r="I77" s="2">
        <v>-8.6E-3</v>
      </c>
      <c r="J77">
        <v>2073.4901</v>
      </c>
      <c r="L77">
        <f t="shared" si="3"/>
        <v>-9.2500000000000013E-3</v>
      </c>
      <c r="M77" s="9">
        <f t="shared" si="4"/>
        <v>-7.2964794689919968E-2</v>
      </c>
      <c r="P77" s="1">
        <v>81</v>
      </c>
      <c r="Q77" s="2">
        <v>3</v>
      </c>
      <c r="R77" s="2">
        <v>2</v>
      </c>
      <c r="S77" s="1">
        <v>3</v>
      </c>
      <c r="T77" s="16">
        <v>0</v>
      </c>
      <c r="U77" s="15">
        <f t="shared" si="2"/>
        <v>3</v>
      </c>
    </row>
    <row r="78" spans="1:21" x14ac:dyDescent="0.25">
      <c r="A78" s="2"/>
      <c r="B78" s="2">
        <v>76</v>
      </c>
      <c r="C78">
        <v>14.0108</v>
      </c>
      <c r="D78">
        <v>-6.7000000000000002E-3</v>
      </c>
      <c r="E78">
        <v>2101.4906999999998</v>
      </c>
      <c r="F78" s="1"/>
      <c r="G78" s="2">
        <v>76</v>
      </c>
      <c r="H78" s="2">
        <v>-13.988300000000001</v>
      </c>
      <c r="I78" s="2">
        <v>-6.1999999999999998E-3</v>
      </c>
      <c r="J78">
        <v>2101.4902999999999</v>
      </c>
      <c r="L78">
        <f t="shared" si="3"/>
        <v>-6.45E-3</v>
      </c>
      <c r="M78" s="9">
        <f t="shared" si="4"/>
        <v>4.2802759159237362E-2</v>
      </c>
      <c r="P78" s="2">
        <v>86</v>
      </c>
      <c r="Q78" s="2">
        <v>3</v>
      </c>
      <c r="R78" s="2">
        <v>6</v>
      </c>
      <c r="S78" s="1">
        <v>2.5</v>
      </c>
      <c r="T78" s="16">
        <v>-0.5</v>
      </c>
      <c r="U78" s="15">
        <f t="shared" si="2"/>
        <v>2</v>
      </c>
    </row>
    <row r="79" spans="1:21" x14ac:dyDescent="0.25">
      <c r="A79" s="2"/>
      <c r="B79" s="2">
        <v>77</v>
      </c>
      <c r="C79">
        <v>14.010199999999999</v>
      </c>
      <c r="D79">
        <v>-1.17E-2</v>
      </c>
      <c r="E79">
        <v>2129.4908999999998</v>
      </c>
      <c r="F79" s="1"/>
      <c r="G79" s="2">
        <v>77</v>
      </c>
      <c r="H79" s="2">
        <v>-13.988799999999999</v>
      </c>
      <c r="I79" s="2">
        <v>-1.0800000000000001E-2</v>
      </c>
      <c r="J79">
        <v>2129.4904999999999</v>
      </c>
      <c r="L79">
        <f t="shared" si="3"/>
        <v>-1.125E-2</v>
      </c>
      <c r="M79" s="9">
        <f t="shared" si="4"/>
        <v>-0.14064228541680218</v>
      </c>
      <c r="P79" s="2">
        <v>91</v>
      </c>
      <c r="Q79" s="2">
        <v>3</v>
      </c>
      <c r="R79" s="2">
        <v>11</v>
      </c>
      <c r="S79" s="1">
        <v>2.5</v>
      </c>
      <c r="T79" s="16">
        <v>-0.5</v>
      </c>
      <c r="U79" s="15">
        <f t="shared" si="2"/>
        <v>2</v>
      </c>
    </row>
    <row r="80" spans="1:21" x14ac:dyDescent="0.25">
      <c r="A80" s="2"/>
      <c r="B80" s="2">
        <v>78</v>
      </c>
      <c r="C80">
        <v>14.010300000000001</v>
      </c>
      <c r="D80">
        <v>-6.7999999999999996E-3</v>
      </c>
      <c r="E80">
        <v>2157.4915000000001</v>
      </c>
      <c r="F80" s="1"/>
      <c r="G80" s="2">
        <v>78</v>
      </c>
      <c r="H80" s="2">
        <v>-13.9884</v>
      </c>
      <c r="I80" s="2">
        <v>-4.0000000000000001E-3</v>
      </c>
      <c r="J80">
        <v>2157.4908999999998</v>
      </c>
      <c r="L80">
        <f t="shared" si="3"/>
        <v>-5.4000000000000003E-3</v>
      </c>
      <c r="M80" s="9">
        <f t="shared" si="4"/>
        <v>9.520400858983534E-2</v>
      </c>
      <c r="P80" s="2">
        <v>97</v>
      </c>
      <c r="Q80" s="2">
        <v>3</v>
      </c>
      <c r="R80" s="2">
        <v>17</v>
      </c>
      <c r="S80" s="1">
        <v>2</v>
      </c>
      <c r="T80" s="16">
        <v>-0.5</v>
      </c>
      <c r="U80" s="15">
        <f t="shared" si="2"/>
        <v>1.5</v>
      </c>
    </row>
    <row r="81" spans="1:21" x14ac:dyDescent="0.25">
      <c r="A81" s="2"/>
      <c r="B81" s="2">
        <v>79</v>
      </c>
      <c r="C81">
        <v>14.008599999999999</v>
      </c>
      <c r="D81">
        <v>-8.3000000000000001E-3</v>
      </c>
      <c r="E81">
        <v>2185.4919</v>
      </c>
      <c r="F81" s="1"/>
      <c r="G81" s="2">
        <v>79</v>
      </c>
      <c r="H81" s="2">
        <v>-13.988899999999999</v>
      </c>
      <c r="I81" s="2">
        <v>-1.09E-2</v>
      </c>
      <c r="J81">
        <v>2185.4906999999998</v>
      </c>
      <c r="L81">
        <f t="shared" si="3"/>
        <v>-9.6000000000000009E-3</v>
      </c>
      <c r="M81" s="9">
        <f t="shared" si="4"/>
        <v>-6.4618988742109668E-2</v>
      </c>
      <c r="P81" s="2">
        <v>102</v>
      </c>
      <c r="Q81" s="2">
        <v>3</v>
      </c>
      <c r="R81" s="2">
        <v>22</v>
      </c>
      <c r="S81" s="1">
        <v>2</v>
      </c>
      <c r="T81" s="16">
        <v>-0.5</v>
      </c>
      <c r="U81" s="15">
        <f t="shared" si="2"/>
        <v>1.5</v>
      </c>
    </row>
    <row r="82" spans="1:21" x14ac:dyDescent="0.25">
      <c r="A82" s="2"/>
      <c r="B82" s="2">
        <v>80</v>
      </c>
      <c r="C82">
        <v>14.0091</v>
      </c>
      <c r="D82">
        <v>-5.8999999999999999E-3</v>
      </c>
      <c r="E82">
        <v>2213.491</v>
      </c>
      <c r="F82" s="1"/>
      <c r="G82" s="2">
        <v>80</v>
      </c>
      <c r="H82" s="2">
        <v>-13.988799999999999</v>
      </c>
      <c r="I82" s="2">
        <v>-3.7000000000000002E-3</v>
      </c>
      <c r="J82">
        <v>2213.4911999999999</v>
      </c>
      <c r="L82">
        <f t="shared" si="3"/>
        <v>-4.8000000000000004E-3</v>
      </c>
      <c r="M82" s="9">
        <f t="shared" si="4"/>
        <v>0.12988872258736253</v>
      </c>
      <c r="P82" s="2">
        <v>107</v>
      </c>
      <c r="Q82" s="2">
        <v>3</v>
      </c>
      <c r="R82" s="2">
        <v>27</v>
      </c>
      <c r="S82" s="1">
        <v>1.5</v>
      </c>
      <c r="T82" s="16">
        <v>-0.5</v>
      </c>
      <c r="U82" s="15">
        <f t="shared" si="2"/>
        <v>1</v>
      </c>
    </row>
    <row r="83" spans="1:21" x14ac:dyDescent="0.25">
      <c r="A83" s="2"/>
      <c r="B83" s="2">
        <v>81</v>
      </c>
      <c r="C83">
        <v>14.008800000000001</v>
      </c>
      <c r="D83">
        <v>-9.4999999999999998E-3</v>
      </c>
      <c r="E83">
        <v>2241.4913999999999</v>
      </c>
      <c r="F83" s="1"/>
      <c r="G83" s="2">
        <v>81</v>
      </c>
      <c r="H83" s="2">
        <v>-13.9902</v>
      </c>
      <c r="I83" s="2">
        <v>1E-3</v>
      </c>
      <c r="J83">
        <v>2241.491</v>
      </c>
      <c r="L83">
        <f t="shared" si="3"/>
        <v>-4.2500000000000003E-3</v>
      </c>
      <c r="M83" s="9">
        <f t="shared" si="4"/>
        <v>0.15707359927116551</v>
      </c>
      <c r="P83" s="2">
        <v>112</v>
      </c>
      <c r="Q83" s="2">
        <v>3</v>
      </c>
      <c r="R83" s="2">
        <v>32</v>
      </c>
      <c r="S83" s="1">
        <v>1.5</v>
      </c>
      <c r="T83" s="16">
        <v>-0.5</v>
      </c>
      <c r="U83" s="15">
        <f t="shared" si="2"/>
        <v>1</v>
      </c>
    </row>
    <row r="84" spans="1:21" x14ac:dyDescent="0.25">
      <c r="A84" s="2"/>
      <c r="B84" s="2">
        <v>82</v>
      </c>
      <c r="C84">
        <v>14.008900000000001</v>
      </c>
      <c r="D84">
        <v>-5.7000000000000002E-3</v>
      </c>
      <c r="E84">
        <v>2269.4920000000002</v>
      </c>
      <c r="F84" s="1"/>
      <c r="G84" s="2">
        <v>82</v>
      </c>
      <c r="H84" s="2">
        <v>-13.9909</v>
      </c>
      <c r="I84" s="2">
        <v>3.3E-3</v>
      </c>
      <c r="J84">
        <v>2269.4915999999998</v>
      </c>
      <c r="L84">
        <f t="shared" si="3"/>
        <v>-1.2000000000000001E-3</v>
      </c>
      <c r="M84" s="9">
        <f t="shared" si="4"/>
        <v>0.28268367280536211</v>
      </c>
      <c r="P84" s="2">
        <v>118</v>
      </c>
      <c r="Q84" s="2">
        <v>3</v>
      </c>
      <c r="R84" s="2">
        <v>38</v>
      </c>
      <c r="S84" s="1">
        <v>1.5</v>
      </c>
      <c r="T84" s="16">
        <v>-1</v>
      </c>
      <c r="U84" s="15">
        <f t="shared" si="2"/>
        <v>0.5</v>
      </c>
    </row>
    <row r="85" spans="1:21" x14ac:dyDescent="0.25">
      <c r="A85" s="2"/>
      <c r="B85" s="2">
        <v>83</v>
      </c>
      <c r="C85">
        <v>14.0084</v>
      </c>
      <c r="D85">
        <v>-4.1000000000000003E-3</v>
      </c>
      <c r="E85">
        <v>2297.4915999999998</v>
      </c>
      <c r="F85" s="1"/>
      <c r="G85" s="2">
        <v>83</v>
      </c>
      <c r="H85" s="2">
        <v>-13.989800000000001</v>
      </c>
      <c r="I85" s="2">
        <v>1.1000000000000001E-3</v>
      </c>
      <c r="J85">
        <v>2297.4917</v>
      </c>
      <c r="L85">
        <f t="shared" si="3"/>
        <v>-1.5E-3</v>
      </c>
      <c r="M85" s="9">
        <f t="shared" si="4"/>
        <v>0.27640398256003124</v>
      </c>
      <c r="P85" s="2">
        <v>119</v>
      </c>
      <c r="Q85" s="2">
        <v>3</v>
      </c>
      <c r="R85" s="2">
        <v>39</v>
      </c>
      <c r="S85" s="1">
        <v>1.5</v>
      </c>
      <c r="T85" s="16">
        <v>-1</v>
      </c>
      <c r="U85" s="15">
        <f t="shared" si="2"/>
        <v>0.5</v>
      </c>
    </row>
    <row r="86" spans="1:21" x14ac:dyDescent="0.25">
      <c r="A86" s="2"/>
      <c r="B86" s="2">
        <v>84</v>
      </c>
      <c r="C86">
        <v>14.0083</v>
      </c>
      <c r="D86">
        <v>-1.8E-3</v>
      </c>
      <c r="E86">
        <v>2325.4915999999998</v>
      </c>
      <c r="F86" s="1"/>
      <c r="G86" s="2">
        <v>84</v>
      </c>
      <c r="H86" s="2">
        <v>-13.9903</v>
      </c>
      <c r="I86" s="2">
        <v>3.3E-3</v>
      </c>
      <c r="J86">
        <v>2325.4917</v>
      </c>
      <c r="L86">
        <f t="shared" si="3"/>
        <v>7.5000000000000002E-4</v>
      </c>
      <c r="M86" s="9">
        <f t="shared" si="4"/>
        <v>0.37051799310210198</v>
      </c>
      <c r="P86" s="2">
        <v>122</v>
      </c>
      <c r="Q86" s="2">
        <v>3</v>
      </c>
      <c r="R86" s="2">
        <v>42</v>
      </c>
      <c r="S86" s="1">
        <v>1</v>
      </c>
      <c r="T86" s="16">
        <v>-0.5</v>
      </c>
      <c r="U86" s="15">
        <f t="shared" si="2"/>
        <v>0.5</v>
      </c>
    </row>
    <row r="87" spans="1:21" x14ac:dyDescent="0.25">
      <c r="A87" s="2"/>
      <c r="B87" s="2">
        <v>85</v>
      </c>
      <c r="C87">
        <v>14.007199999999999</v>
      </c>
      <c r="D87">
        <v>6.9999999999999999E-4</v>
      </c>
      <c r="E87">
        <v>2353.4915000000001</v>
      </c>
      <c r="F87" s="1"/>
      <c r="G87" s="2">
        <v>85</v>
      </c>
      <c r="H87" s="2">
        <v>-13.991</v>
      </c>
      <c r="I87" s="2">
        <v>1.6999999999999999E-3</v>
      </c>
      <c r="J87">
        <v>2353.4908999999998</v>
      </c>
      <c r="L87">
        <f t="shared" si="3"/>
        <v>1.1999999999999999E-3</v>
      </c>
      <c r="M87" s="9">
        <f t="shared" si="4"/>
        <v>0.39376586191188911</v>
      </c>
    </row>
    <row r="88" spans="1:21" x14ac:dyDescent="0.25">
      <c r="A88" s="2"/>
      <c r="B88" s="2">
        <v>86</v>
      </c>
      <c r="C88">
        <v>14.007400000000001</v>
      </c>
      <c r="D88">
        <v>4.8999999999999998E-3</v>
      </c>
      <c r="E88">
        <v>2381.4919</v>
      </c>
      <c r="F88" s="1"/>
      <c r="G88" s="2">
        <v>86</v>
      </c>
      <c r="H88" s="2">
        <v>-13.9909</v>
      </c>
      <c r="I88" s="2">
        <v>1.6000000000000001E-3</v>
      </c>
      <c r="J88">
        <v>2381.4917999999998</v>
      </c>
      <c r="L88">
        <f t="shared" si="3"/>
        <v>3.2499999999999999E-3</v>
      </c>
      <c r="M88" s="9">
        <f t="shared" si="4"/>
        <v>0.48000585670592838</v>
      </c>
    </row>
    <row r="89" spans="1:21" x14ac:dyDescent="0.25">
      <c r="A89" s="2"/>
      <c r="B89" s="2">
        <v>87</v>
      </c>
      <c r="C89">
        <v>14.0077</v>
      </c>
      <c r="D89">
        <v>7.4000000000000003E-3</v>
      </c>
      <c r="E89">
        <v>2409.4926999999998</v>
      </c>
      <c r="F89" s="1"/>
      <c r="G89" s="2">
        <v>87</v>
      </c>
      <c r="H89" s="2">
        <v>-13.991099999999999</v>
      </c>
      <c r="I89" s="2">
        <v>-4.0000000000000002E-4</v>
      </c>
      <c r="J89">
        <v>2409.4920000000002</v>
      </c>
      <c r="L89">
        <f t="shared" si="3"/>
        <v>3.5000000000000001E-3</v>
      </c>
      <c r="M89" s="9">
        <f t="shared" si="4"/>
        <v>0.49537970976768408</v>
      </c>
    </row>
    <row r="90" spans="1:21" x14ac:dyDescent="0.25">
      <c r="A90" s="2"/>
      <c r="B90" s="2">
        <v>88</v>
      </c>
      <c r="C90">
        <v>14.006500000000001</v>
      </c>
      <c r="D90">
        <v>2.5999999999999999E-3</v>
      </c>
      <c r="E90">
        <v>2437.4924999999998</v>
      </c>
      <c r="F90" s="1"/>
      <c r="G90" s="2">
        <v>88</v>
      </c>
      <c r="H90" s="2">
        <v>-13.992000000000001</v>
      </c>
      <c r="I90" s="2">
        <v>4.5999999999999999E-3</v>
      </c>
      <c r="J90">
        <v>2437.4924999999998</v>
      </c>
      <c r="L90">
        <f t="shared" si="3"/>
        <v>3.5999999999999999E-3</v>
      </c>
      <c r="M90" s="9">
        <f t="shared" si="4"/>
        <v>0.50484805101841612</v>
      </c>
    </row>
    <row r="91" spans="1:21" x14ac:dyDescent="0.25">
      <c r="A91" s="2"/>
      <c r="B91" s="2">
        <v>89</v>
      </c>
      <c r="C91">
        <v>14.0059</v>
      </c>
      <c r="D91">
        <v>1.06E-2</v>
      </c>
      <c r="E91">
        <v>2465.4931000000001</v>
      </c>
      <c r="F91" s="1"/>
      <c r="G91" s="2">
        <v>89</v>
      </c>
      <c r="H91" s="2">
        <v>-13.9916</v>
      </c>
      <c r="I91" s="2">
        <v>7.7000000000000002E-3</v>
      </c>
      <c r="J91">
        <v>2465.4913999999999</v>
      </c>
      <c r="L91">
        <f t="shared" si="3"/>
        <v>9.1500000000000001E-3</v>
      </c>
      <c r="M91" s="9">
        <f t="shared" si="4"/>
        <v>0.7288833214030066</v>
      </c>
    </row>
    <row r="92" spans="1:21" x14ac:dyDescent="0.25">
      <c r="A92" s="2"/>
      <c r="B92" s="2">
        <v>90</v>
      </c>
      <c r="C92">
        <v>14.007</v>
      </c>
      <c r="D92">
        <v>5.7999999999999996E-3</v>
      </c>
      <c r="E92">
        <v>2493.4924000000001</v>
      </c>
      <c r="F92" s="1"/>
      <c r="G92" s="2">
        <v>90</v>
      </c>
      <c r="H92" s="2">
        <v>-13.9918</v>
      </c>
      <c r="I92" s="2">
        <v>2E-3</v>
      </c>
      <c r="J92">
        <v>2493.4920999999999</v>
      </c>
      <c r="L92">
        <f t="shared" si="3"/>
        <v>3.8999999999999998E-3</v>
      </c>
      <c r="M92" s="9">
        <f t="shared" si="4"/>
        <v>0.52772174139389605</v>
      </c>
    </row>
    <row r="93" spans="1:21" x14ac:dyDescent="0.25">
      <c r="A93" s="2"/>
      <c r="B93" s="2">
        <v>91</v>
      </c>
      <c r="C93">
        <v>14.006600000000001</v>
      </c>
      <c r="D93">
        <v>6.8999999999999999E-3</v>
      </c>
      <c r="E93">
        <v>2521.4926</v>
      </c>
      <c r="F93" s="1"/>
      <c r="G93" s="2">
        <v>91</v>
      </c>
      <c r="H93" s="2">
        <v>-13.991899999999999</v>
      </c>
      <c r="I93" s="2">
        <v>3.0999999999999999E-3</v>
      </c>
      <c r="J93">
        <v>2521.4924999999998</v>
      </c>
      <c r="L93">
        <f t="shared" si="3"/>
        <v>5.0000000000000001E-3</v>
      </c>
      <c r="M93" s="9">
        <f t="shared" si="4"/>
        <v>0.57656016138478561</v>
      </c>
    </row>
    <row r="94" spans="1:21" x14ac:dyDescent="0.25">
      <c r="A94" s="2"/>
      <c r="B94" s="2">
        <v>92</v>
      </c>
      <c r="C94">
        <v>14.0068</v>
      </c>
      <c r="D94">
        <v>4.1999999999999997E-3</v>
      </c>
      <c r="E94">
        <v>2549.4928</v>
      </c>
      <c r="F94" s="1"/>
      <c r="G94" s="2">
        <v>92</v>
      </c>
      <c r="H94" s="2">
        <v>-13.992599999999999</v>
      </c>
      <c r="I94" s="2">
        <v>2.8E-3</v>
      </c>
      <c r="J94">
        <v>2549.4929999999999</v>
      </c>
      <c r="L94">
        <f t="shared" si="3"/>
        <v>3.4999999999999996E-3</v>
      </c>
      <c r="M94" s="9">
        <f t="shared" si="4"/>
        <v>0.52303637665126568</v>
      </c>
    </row>
    <row r="95" spans="1:21" x14ac:dyDescent="0.25">
      <c r="A95" s="2"/>
      <c r="B95" s="2">
        <v>93</v>
      </c>
      <c r="C95">
        <v>14.0053</v>
      </c>
      <c r="D95">
        <v>4.8999999999999998E-3</v>
      </c>
      <c r="E95">
        <v>2577.4922000000001</v>
      </c>
      <c r="F95" s="1"/>
      <c r="G95" s="2">
        <v>93</v>
      </c>
      <c r="H95" s="2">
        <v>-13.9932</v>
      </c>
      <c r="I95" s="2">
        <v>3.5999999999999999E-3</v>
      </c>
      <c r="J95">
        <v>2577.4926999999998</v>
      </c>
      <c r="L95">
        <f t="shared" si="3"/>
        <v>4.2500000000000003E-3</v>
      </c>
      <c r="M95" s="9">
        <f t="shared" si="4"/>
        <v>0.55809526908310025</v>
      </c>
    </row>
    <row r="96" spans="1:21" x14ac:dyDescent="0.25">
      <c r="A96" s="2"/>
      <c r="B96" s="2">
        <v>94</v>
      </c>
      <c r="C96">
        <v>14.0055</v>
      </c>
      <c r="D96">
        <v>6.3E-3</v>
      </c>
      <c r="E96">
        <v>2605.4940000000001</v>
      </c>
      <c r="F96" s="1"/>
      <c r="G96" s="2">
        <v>94</v>
      </c>
      <c r="H96" s="2">
        <v>-13.9945</v>
      </c>
      <c r="I96" s="2">
        <v>4.4000000000000003E-3</v>
      </c>
      <c r="J96">
        <v>2605.4928</v>
      </c>
      <c r="L96">
        <f t="shared" si="3"/>
        <v>5.3500000000000006E-3</v>
      </c>
      <c r="M96" s="9">
        <f t="shared" si="4"/>
        <v>0.60693368907398981</v>
      </c>
    </row>
    <row r="97" spans="1:13" x14ac:dyDescent="0.25">
      <c r="A97" s="2"/>
      <c r="B97" s="2">
        <v>95</v>
      </c>
      <c r="C97">
        <v>14.0055</v>
      </c>
      <c r="D97">
        <v>3.3999999999999998E-3</v>
      </c>
      <c r="E97">
        <v>2633.4924999999998</v>
      </c>
      <c r="F97" s="1"/>
      <c r="G97" s="2">
        <v>95</v>
      </c>
      <c r="H97" s="2">
        <v>-13.9931</v>
      </c>
      <c r="I97" s="2">
        <v>2.0000000000000001E-4</v>
      </c>
      <c r="J97">
        <v>2633.4928</v>
      </c>
      <c r="L97">
        <f t="shared" si="3"/>
        <v>1.8E-3</v>
      </c>
      <c r="M97" s="9">
        <f t="shared" si="4"/>
        <v>0.47270124292314702</v>
      </c>
    </row>
    <row r="98" spans="1:13" x14ac:dyDescent="0.25">
      <c r="A98" s="2"/>
      <c r="B98" s="2">
        <v>96</v>
      </c>
      <c r="C98">
        <v>14.004</v>
      </c>
      <c r="D98">
        <v>2.3999999999999998E-3</v>
      </c>
      <c r="E98">
        <v>2661.4933999999998</v>
      </c>
      <c r="F98" s="1"/>
      <c r="G98" s="2">
        <v>96</v>
      </c>
      <c r="H98" s="2">
        <v>-13.9946</v>
      </c>
      <c r="I98" s="2">
        <v>-1E-4</v>
      </c>
      <c r="J98">
        <v>2661.4926999999998</v>
      </c>
      <c r="L98">
        <f t="shared" si="3"/>
        <v>1.15E-3</v>
      </c>
      <c r="M98" s="9">
        <f t="shared" si="4"/>
        <v>0.452642025118761</v>
      </c>
    </row>
    <row r="99" spans="1:13" x14ac:dyDescent="0.25">
      <c r="A99" s="2"/>
      <c r="B99" s="2">
        <v>97</v>
      </c>
      <c r="C99">
        <v>14.0037</v>
      </c>
      <c r="D99">
        <v>2.3999999999999998E-3</v>
      </c>
      <c r="E99">
        <v>2689.4938000000002</v>
      </c>
      <c r="F99" s="1"/>
      <c r="G99" s="2">
        <v>97</v>
      </c>
      <c r="H99" s="2">
        <v>-13.993399999999999</v>
      </c>
      <c r="I99" s="2">
        <v>-2.5000000000000001E-3</v>
      </c>
      <c r="J99">
        <v>2689.4933999999998</v>
      </c>
      <c r="L99">
        <f t="shared" si="3"/>
        <v>-5.0000000000000131E-5</v>
      </c>
      <c r="M99" s="9">
        <f t="shared" si="4"/>
        <v>0.4109292640072883</v>
      </c>
    </row>
    <row r="100" spans="1:13" x14ac:dyDescent="0.25">
      <c r="A100" s="2"/>
      <c r="B100" s="2">
        <v>98</v>
      </c>
      <c r="C100">
        <v>14.004300000000001</v>
      </c>
      <c r="D100">
        <v>-8.0000000000000004E-4</v>
      </c>
      <c r="E100">
        <v>2717.4933000000001</v>
      </c>
      <c r="F100" s="1"/>
      <c r="G100" s="2">
        <v>98</v>
      </c>
      <c r="H100" s="2">
        <v>-13.9945</v>
      </c>
      <c r="I100" s="2">
        <v>-3.7000000000000002E-3</v>
      </c>
      <c r="J100">
        <v>2717.4933999999998</v>
      </c>
      <c r="L100">
        <f t="shared" si="3"/>
        <v>-2.2500000000000003E-3</v>
      </c>
      <c r="M100" s="9">
        <f t="shared" si="4"/>
        <v>0.32984642415565829</v>
      </c>
    </row>
    <row r="101" spans="1:13" x14ac:dyDescent="0.25">
      <c r="A101" s="2"/>
      <c r="B101" s="2">
        <v>99</v>
      </c>
      <c r="C101">
        <v>14.004200000000001</v>
      </c>
      <c r="D101">
        <v>6.9999999999999999E-4</v>
      </c>
      <c r="E101">
        <v>2745.4940000000001</v>
      </c>
      <c r="F101" s="1"/>
      <c r="G101" s="2">
        <v>99</v>
      </c>
      <c r="H101" s="2">
        <v>-13.994400000000001</v>
      </c>
      <c r="I101" s="2">
        <v>-8.9999999999999998E-4</v>
      </c>
      <c r="J101">
        <v>2745.4933000000001</v>
      </c>
      <c r="L101">
        <f t="shared" si="3"/>
        <v>-9.9999999999999991E-5</v>
      </c>
      <c r="M101" s="9">
        <f t="shared" si="4"/>
        <v>0.42002342682371319</v>
      </c>
    </row>
    <row r="102" spans="1:13" x14ac:dyDescent="0.25">
      <c r="A102" s="2"/>
      <c r="B102" s="2">
        <v>100</v>
      </c>
      <c r="C102">
        <v>14.004300000000001</v>
      </c>
      <c r="D102">
        <v>-2.0000000000000001E-4</v>
      </c>
      <c r="E102">
        <v>2773.4940999999999</v>
      </c>
      <c r="F102" s="1"/>
      <c r="G102" s="2">
        <v>100</v>
      </c>
      <c r="H102" s="2">
        <v>-13.9946</v>
      </c>
      <c r="I102" s="2">
        <v>-1.1999999999999999E-3</v>
      </c>
      <c r="J102">
        <v>2773.4935999999998</v>
      </c>
      <c r="L102">
        <f t="shared" si="3"/>
        <v>-6.9999999999999999E-4</v>
      </c>
      <c r="M102" s="9">
        <f t="shared" si="4"/>
        <v>0.40193271295633504</v>
      </c>
    </row>
    <row r="103" spans="1:13" x14ac:dyDescent="0.25">
      <c r="A103" s="2"/>
      <c r="B103" s="2">
        <v>101</v>
      </c>
      <c r="C103">
        <v>14.004</v>
      </c>
      <c r="D103">
        <v>-6.9999999999999999E-4</v>
      </c>
      <c r="E103">
        <v>2801.4944</v>
      </c>
      <c r="F103" s="1"/>
      <c r="G103" s="2">
        <v>101</v>
      </c>
      <c r="H103" s="2">
        <v>-13.9956</v>
      </c>
      <c r="I103" s="2">
        <v>-2.2000000000000001E-3</v>
      </c>
      <c r="J103">
        <v>2801.4940999999999</v>
      </c>
      <c r="L103">
        <f t="shared" si="3"/>
        <v>-1.4500000000000001E-3</v>
      </c>
      <c r="M103" s="9">
        <f t="shared" si="4"/>
        <v>0.37793648727793322</v>
      </c>
    </row>
    <row r="104" spans="1:13" x14ac:dyDescent="0.25">
      <c r="A104" s="2"/>
      <c r="B104" s="2">
        <v>102</v>
      </c>
      <c r="C104">
        <v>14.0038</v>
      </c>
      <c r="D104">
        <v>-2.3E-3</v>
      </c>
      <c r="E104">
        <v>2829.4935</v>
      </c>
      <c r="F104" s="1"/>
      <c r="G104" s="2">
        <v>102</v>
      </c>
      <c r="H104" s="2">
        <v>-13.996499999999999</v>
      </c>
      <c r="I104" s="2">
        <v>-8.9999999999999998E-4</v>
      </c>
      <c r="J104">
        <v>2829.4938999999999</v>
      </c>
      <c r="L104">
        <f t="shared" si="3"/>
        <v>-1.5999999999999999E-3</v>
      </c>
      <c r="M104" s="9">
        <f t="shared" si="4"/>
        <v>0.37756230884362602</v>
      </c>
    </row>
    <row r="105" spans="1:13" x14ac:dyDescent="0.25">
      <c r="A105" s="2"/>
      <c r="B105" s="2">
        <v>103</v>
      </c>
      <c r="C105">
        <v>14.002700000000001</v>
      </c>
      <c r="D105">
        <v>1.1999999999999999E-3</v>
      </c>
      <c r="E105">
        <v>2857.4937</v>
      </c>
      <c r="F105" s="1"/>
      <c r="G105" s="2">
        <v>103</v>
      </c>
      <c r="H105" s="2">
        <v>-13.996700000000001</v>
      </c>
      <c r="I105" s="2">
        <v>0</v>
      </c>
      <c r="J105">
        <v>2857.4938999999999</v>
      </c>
      <c r="L105">
        <f t="shared" si="3"/>
        <v>5.9999999999999995E-4</v>
      </c>
      <c r="M105" s="9">
        <f t="shared" si="4"/>
        <v>0.46970781544868878</v>
      </c>
    </row>
    <row r="106" spans="1:13" x14ac:dyDescent="0.25">
      <c r="A106" s="2"/>
      <c r="B106" s="2">
        <v>104</v>
      </c>
      <c r="C106">
        <v>14.003399999999999</v>
      </c>
      <c r="D106">
        <v>-6.9999999999999999E-4</v>
      </c>
      <c r="E106">
        <v>2885.4947999999999</v>
      </c>
      <c r="F106" s="1"/>
      <c r="G106" s="2">
        <v>104</v>
      </c>
      <c r="H106" s="2">
        <v>-13.9963</v>
      </c>
      <c r="I106" s="2">
        <v>-3.5999999999999999E-3</v>
      </c>
      <c r="J106">
        <v>2885.4944</v>
      </c>
      <c r="L106">
        <f t="shared" si="3"/>
        <v>-2.15E-3</v>
      </c>
      <c r="M106" s="9">
        <f t="shared" si="4"/>
        <v>0.36697143228997209</v>
      </c>
    </row>
    <row r="107" spans="1:13" x14ac:dyDescent="0.25">
      <c r="A107" s="2"/>
      <c r="B107" s="2">
        <v>105</v>
      </c>
      <c r="C107">
        <v>14.001799999999999</v>
      </c>
      <c r="D107">
        <v>3.0000000000000001E-3</v>
      </c>
      <c r="E107">
        <v>2913.4942000000001</v>
      </c>
      <c r="F107" s="1"/>
      <c r="G107" s="2">
        <v>105</v>
      </c>
      <c r="H107" s="2">
        <v>-13.997400000000001</v>
      </c>
      <c r="I107" s="2">
        <v>-4.0000000000000001E-3</v>
      </c>
      <c r="J107">
        <v>2913.4944999999998</v>
      </c>
      <c r="L107">
        <f t="shared" si="3"/>
        <v>-5.0000000000000001E-4</v>
      </c>
      <c r="M107" s="9">
        <f t="shared" si="4"/>
        <v>0.43746339558794828</v>
      </c>
    </row>
    <row r="108" spans="1:13" x14ac:dyDescent="0.25">
      <c r="A108" s="2"/>
      <c r="B108" s="2">
        <v>106</v>
      </c>
      <c r="C108">
        <v>14.003</v>
      </c>
      <c r="D108">
        <v>2.9999999999999997E-4</v>
      </c>
      <c r="E108">
        <v>2941.4951999999998</v>
      </c>
      <c r="F108" s="1"/>
      <c r="G108" s="2">
        <v>106</v>
      </c>
      <c r="H108" s="2">
        <v>-13.9962</v>
      </c>
      <c r="I108" s="2">
        <v>-3.3E-3</v>
      </c>
      <c r="J108">
        <v>2941.4942000000001</v>
      </c>
      <c r="L108">
        <f t="shared" si="3"/>
        <v>-1.5E-3</v>
      </c>
      <c r="M108" s="9">
        <f t="shared" si="4"/>
        <v>0.40362465022450711</v>
      </c>
    </row>
    <row r="109" spans="1:13" x14ac:dyDescent="0.25">
      <c r="A109" s="2"/>
      <c r="B109" s="2">
        <v>107</v>
      </c>
      <c r="C109">
        <v>14.002700000000001</v>
      </c>
      <c r="D109">
        <v>-4.0000000000000002E-4</v>
      </c>
      <c r="E109">
        <v>2969.4951999999998</v>
      </c>
      <c r="F109" s="1"/>
      <c r="G109" s="2">
        <v>107</v>
      </c>
      <c r="H109" s="2">
        <v>-13.996499999999999</v>
      </c>
      <c r="I109" s="2">
        <v>-3.7000000000000002E-3</v>
      </c>
      <c r="J109">
        <v>2969.4947999999999</v>
      </c>
      <c r="L109">
        <f t="shared" si="3"/>
        <v>-2.0500000000000002E-3</v>
      </c>
      <c r="M109" s="9">
        <f t="shared" si="4"/>
        <v>0.38750244029413683</v>
      </c>
    </row>
    <row r="110" spans="1:13" x14ac:dyDescent="0.25">
      <c r="A110" s="2"/>
      <c r="B110" s="2">
        <v>108</v>
      </c>
      <c r="C110">
        <v>14.0025</v>
      </c>
      <c r="D110">
        <v>-2.9999999999999997E-4</v>
      </c>
      <c r="E110">
        <v>2997.4951999999998</v>
      </c>
      <c r="F110" s="1"/>
      <c r="G110" s="2">
        <v>108</v>
      </c>
      <c r="H110" s="2">
        <v>-13.9975</v>
      </c>
      <c r="I110" s="2">
        <v>-5.8999999999999999E-3</v>
      </c>
      <c r="J110">
        <v>2997.4947999999999</v>
      </c>
      <c r="L110">
        <f t="shared" si="3"/>
        <v>-3.0999999999999999E-3</v>
      </c>
      <c r="M110" s="9">
        <f t="shared" si="4"/>
        <v>0.35169519099368785</v>
      </c>
    </row>
    <row r="111" spans="1:13" x14ac:dyDescent="0.25">
      <c r="A111" s="2"/>
      <c r="B111" s="2">
        <v>109</v>
      </c>
      <c r="C111">
        <v>14.0022</v>
      </c>
      <c r="D111">
        <v>2.0000000000000001E-4</v>
      </c>
      <c r="E111">
        <v>3025.4958000000001</v>
      </c>
      <c r="F111" s="1"/>
      <c r="G111" s="2">
        <v>109</v>
      </c>
      <c r="H111" s="2">
        <v>-13.997400000000001</v>
      </c>
      <c r="I111" s="2">
        <v>-5.7000000000000002E-3</v>
      </c>
      <c r="J111">
        <v>3025.4951000000001</v>
      </c>
      <c r="L111">
        <f t="shared" si="3"/>
        <v>-2.7500000000000003E-3</v>
      </c>
      <c r="M111" s="9">
        <f t="shared" si="4"/>
        <v>0.37100605192945935</v>
      </c>
    </row>
    <row r="112" spans="1:13" x14ac:dyDescent="0.25">
      <c r="A112" s="2"/>
      <c r="B112" s="2">
        <v>110</v>
      </c>
      <c r="C112">
        <v>14.000299999999999</v>
      </c>
      <c r="D112">
        <v>0</v>
      </c>
      <c r="E112">
        <v>3053.4949999999999</v>
      </c>
      <c r="F112" s="1"/>
      <c r="G112" s="2">
        <v>110</v>
      </c>
      <c r="H112" s="2">
        <v>-13.9979</v>
      </c>
      <c r="I112" s="2">
        <v>-5.3E-3</v>
      </c>
      <c r="J112">
        <v>3053.4953</v>
      </c>
      <c r="L112">
        <f t="shared" si="3"/>
        <v>-2.65E-3</v>
      </c>
      <c r="M112" s="9">
        <f t="shared" si="4"/>
        <v>0.38047439318019133</v>
      </c>
    </row>
    <row r="113" spans="1:13" x14ac:dyDescent="0.25">
      <c r="A113" s="2"/>
      <c r="B113" s="2">
        <v>111</v>
      </c>
      <c r="C113">
        <v>14.001300000000001</v>
      </c>
      <c r="D113">
        <v>4.4999999999999997E-3</v>
      </c>
      <c r="E113">
        <v>3081.4953999999998</v>
      </c>
      <c r="F113" s="1"/>
      <c r="G113" s="2">
        <v>111</v>
      </c>
      <c r="H113" s="2">
        <v>-13.997999999999999</v>
      </c>
      <c r="I113" s="2">
        <v>-5.0000000000000001E-4</v>
      </c>
      <c r="J113">
        <v>3081.4949999999999</v>
      </c>
      <c r="L113">
        <f t="shared" si="3"/>
        <v>2E-3</v>
      </c>
      <c r="M113" s="9">
        <f t="shared" si="4"/>
        <v>0.56907659269864008</v>
      </c>
    </row>
    <row r="114" spans="1:13" x14ac:dyDescent="0.25">
      <c r="A114" s="2"/>
      <c r="B114" s="2">
        <v>112</v>
      </c>
      <c r="C114">
        <v>14.0007</v>
      </c>
      <c r="D114">
        <v>6.6E-3</v>
      </c>
      <c r="E114">
        <v>3109.4958999999999</v>
      </c>
      <c r="F114" s="1"/>
      <c r="G114" s="2">
        <v>112</v>
      </c>
      <c r="H114" s="2">
        <v>-13.9977</v>
      </c>
      <c r="I114" s="2">
        <v>-2.9999999999999997E-4</v>
      </c>
      <c r="J114">
        <v>3109.4949999999999</v>
      </c>
      <c r="L114">
        <f t="shared" si="3"/>
        <v>3.15E-3</v>
      </c>
      <c r="M114" s="9">
        <f t="shared" si="4"/>
        <v>0.61988351662653751</v>
      </c>
    </row>
    <row r="115" spans="1:13" x14ac:dyDescent="0.25">
      <c r="A115" s="2"/>
      <c r="B115" s="2">
        <v>113</v>
      </c>
      <c r="C115">
        <v>14.001099999999999</v>
      </c>
      <c r="D115">
        <v>1.0200000000000001E-2</v>
      </c>
      <c r="E115">
        <v>3137.4949000000001</v>
      </c>
      <c r="F115" s="1"/>
      <c r="G115" s="2">
        <v>113</v>
      </c>
      <c r="H115" s="2">
        <v>-13.998699999999999</v>
      </c>
      <c r="I115" s="2">
        <v>3.0999999999999999E-3</v>
      </c>
      <c r="J115">
        <v>3137.4955</v>
      </c>
      <c r="L115">
        <f t="shared" si="3"/>
        <v>6.6500000000000005E-3</v>
      </c>
      <c r="M115" s="9">
        <f t="shared" si="4"/>
        <v>0.76321012559380497</v>
      </c>
    </row>
    <row r="116" spans="1:13" x14ac:dyDescent="0.25">
      <c r="A116" s="2"/>
      <c r="B116" s="2">
        <v>114</v>
      </c>
      <c r="C116">
        <v>14.0007</v>
      </c>
      <c r="D116">
        <v>1.5299999999999999E-2</v>
      </c>
      <c r="E116">
        <v>3165.4962</v>
      </c>
      <c r="F116" s="1"/>
      <c r="G116" s="2">
        <v>114</v>
      </c>
      <c r="H116" s="2">
        <v>-13.9992</v>
      </c>
      <c r="I116" s="2">
        <v>3.3999999999999998E-3</v>
      </c>
      <c r="J116">
        <v>3165.4956999999999</v>
      </c>
      <c r="L116">
        <f t="shared" si="3"/>
        <v>9.3499999999999989E-3</v>
      </c>
      <c r="M116" s="9">
        <f t="shared" si="4"/>
        <v>0.87504067156894638</v>
      </c>
    </row>
    <row r="117" spans="1:13" x14ac:dyDescent="0.25">
      <c r="A117" s="2"/>
      <c r="B117" s="2">
        <v>115</v>
      </c>
      <c r="C117">
        <v>13.9999</v>
      </c>
      <c r="D117">
        <v>1.43E-2</v>
      </c>
      <c r="E117">
        <v>3193.4951000000001</v>
      </c>
      <c r="F117" s="1"/>
      <c r="G117" s="2">
        <v>115</v>
      </c>
      <c r="H117" s="2">
        <v>-13.999499999999999</v>
      </c>
      <c r="I117" s="2">
        <v>7.3000000000000001E-3</v>
      </c>
      <c r="J117">
        <v>3193.4956999999999</v>
      </c>
      <c r="L117">
        <f t="shared" si="3"/>
        <v>1.0800000000000001E-2</v>
      </c>
      <c r="M117" s="9">
        <f t="shared" si="4"/>
        <v>0.93765861911889137</v>
      </c>
    </row>
    <row r="118" spans="1:13" x14ac:dyDescent="0.25">
      <c r="A118" s="2"/>
      <c r="B118" s="2">
        <v>116</v>
      </c>
      <c r="C118">
        <v>13.999499999999999</v>
      </c>
      <c r="D118">
        <v>1.89E-2</v>
      </c>
      <c r="E118">
        <v>3221.4965999999999</v>
      </c>
      <c r="F118" s="1"/>
      <c r="G118" s="2">
        <v>116</v>
      </c>
      <c r="H118" s="2">
        <v>-13.999000000000001</v>
      </c>
      <c r="I118" s="2">
        <v>1.03E-2</v>
      </c>
      <c r="J118">
        <v>3221.4958000000001</v>
      </c>
      <c r="L118">
        <f t="shared" si="3"/>
        <v>1.46E-2</v>
      </c>
      <c r="M118" s="9">
        <f t="shared" si="4"/>
        <v>1.0927962517082059</v>
      </c>
    </row>
    <row r="119" spans="1:13" x14ac:dyDescent="0.25">
      <c r="A119" s="2"/>
      <c r="B119" s="2">
        <v>117</v>
      </c>
      <c r="C119">
        <v>13.998699999999999</v>
      </c>
      <c r="D119">
        <v>2.0500000000000001E-2</v>
      </c>
      <c r="E119">
        <v>3249.4965000000002</v>
      </c>
      <c r="F119" s="1"/>
      <c r="G119" s="2">
        <v>117</v>
      </c>
      <c r="H119" s="2">
        <v>-14.0001</v>
      </c>
      <c r="I119" s="2">
        <v>7.4999999999999997E-3</v>
      </c>
      <c r="J119">
        <v>3249.4955</v>
      </c>
      <c r="L119">
        <f t="shared" si="3"/>
        <v>1.4E-2</v>
      </c>
      <c r="M119" s="9">
        <f t="shared" si="4"/>
        <v>1.0747055378408277</v>
      </c>
    </row>
    <row r="120" spans="1:13" x14ac:dyDescent="0.25">
      <c r="A120" s="2"/>
      <c r="B120" s="2">
        <v>118</v>
      </c>
      <c r="C120">
        <v>13.9991</v>
      </c>
      <c r="D120">
        <v>2.1700000000000001E-2</v>
      </c>
      <c r="E120">
        <v>3277.4960000000001</v>
      </c>
      <c r="F120" s="1"/>
      <c r="G120" s="2">
        <v>118</v>
      </c>
      <c r="H120" s="2">
        <v>-14.0006</v>
      </c>
      <c r="I120" s="2">
        <v>9.1000000000000004E-3</v>
      </c>
      <c r="J120">
        <v>3277.4962999999998</v>
      </c>
      <c r="L120">
        <f t="shared" si="3"/>
        <v>1.54E-2</v>
      </c>
      <c r="M120" s="9">
        <f t="shared" si="4"/>
        <v>1.1353549814537649</v>
      </c>
    </row>
    <row r="121" spans="1:13" x14ac:dyDescent="0.25">
      <c r="A121" s="2"/>
      <c r="B121" s="2">
        <v>119</v>
      </c>
      <c r="C121">
        <v>13.9979</v>
      </c>
      <c r="D121">
        <v>1.9699999999999999E-2</v>
      </c>
      <c r="E121">
        <v>3305.4974999999999</v>
      </c>
      <c r="F121" s="1"/>
      <c r="G121" s="2">
        <v>119</v>
      </c>
      <c r="H121" s="2">
        <v>-14</v>
      </c>
      <c r="I121" s="2">
        <v>6.3E-3</v>
      </c>
      <c r="J121">
        <v>3305.4960000000001</v>
      </c>
      <c r="L121">
        <f t="shared" si="3"/>
        <v>1.2999999999999999E-2</v>
      </c>
      <c r="M121" s="9">
        <f t="shared" si="4"/>
        <v>1.0463981258541031</v>
      </c>
    </row>
    <row r="122" spans="1:13" x14ac:dyDescent="0.25">
      <c r="A122" s="2"/>
      <c r="B122" s="2">
        <v>120</v>
      </c>
      <c r="C122">
        <v>13.998100000000001</v>
      </c>
      <c r="D122">
        <v>1.52E-2</v>
      </c>
      <c r="E122">
        <v>3333.4962</v>
      </c>
      <c r="F122" s="1"/>
      <c r="G122" s="2">
        <v>120</v>
      </c>
      <c r="H122" s="2">
        <v>-13.9999</v>
      </c>
      <c r="I122" s="2">
        <v>5.7999999999999996E-3</v>
      </c>
      <c r="J122">
        <v>3333.4965999999999</v>
      </c>
      <c r="L122">
        <f t="shared" si="3"/>
        <v>1.0499999999999999E-2</v>
      </c>
      <c r="M122" s="9">
        <f t="shared" si="4"/>
        <v>0.95350426238042552</v>
      </c>
    </row>
    <row r="123" spans="1:13" x14ac:dyDescent="0.25">
      <c r="A123" s="2"/>
      <c r="B123" s="2">
        <v>121</v>
      </c>
      <c r="C123">
        <v>13.9985</v>
      </c>
      <c r="D123">
        <v>2.8E-3</v>
      </c>
      <c r="E123">
        <v>3360.2471999999998</v>
      </c>
      <c r="F123" s="1"/>
      <c r="G123" s="2">
        <v>121</v>
      </c>
      <c r="H123" s="2">
        <v>-14.000400000000001</v>
      </c>
      <c r="I123" s="2">
        <v>-6.7000000000000002E-3</v>
      </c>
      <c r="J123">
        <v>3360.2465999999999</v>
      </c>
      <c r="L123">
        <f t="shared" si="3"/>
        <v>-1.9500000000000001E-3</v>
      </c>
      <c r="M123" s="9">
        <f t="shared" si="4"/>
        <v>0.46887811544218144</v>
      </c>
    </row>
    <row r="124" spans="1:13" x14ac:dyDescent="0.25">
      <c r="A124" s="2"/>
      <c r="B124" s="2">
        <v>122</v>
      </c>
      <c r="C124">
        <v>13.996700000000001</v>
      </c>
      <c r="D124">
        <v>7.9000000000000008E-3</v>
      </c>
      <c r="E124">
        <v>3385.7471999999998</v>
      </c>
      <c r="F124" s="1"/>
      <c r="G124" s="2">
        <v>122</v>
      </c>
      <c r="H124" s="2">
        <v>-14.0006</v>
      </c>
      <c r="I124" s="2">
        <v>-3.5000000000000001E-3</v>
      </c>
      <c r="J124">
        <v>3385.7467000000001</v>
      </c>
      <c r="L124">
        <f t="shared" si="3"/>
        <v>2.2000000000000006E-3</v>
      </c>
      <c r="M124" s="9">
        <f t="shared" si="4"/>
        <v>0.63779527559055138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tabSelected="1" workbookViewId="0">
      <selection activeCell="A3" sqref="A3:E124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-8.8999999999999999E-3</v>
      </c>
      <c r="D3" s="2">
        <v>-9.9939</v>
      </c>
      <c r="E3" s="2">
        <v>5.2521000000000004</v>
      </c>
    </row>
    <row r="4" spans="1:5" x14ac:dyDescent="0.25">
      <c r="B4" s="1">
        <v>2</v>
      </c>
      <c r="C4" s="2">
        <v>6.3E-3</v>
      </c>
      <c r="D4" s="2">
        <v>-9.9953000000000003</v>
      </c>
      <c r="E4" s="2">
        <v>30.750699999999998</v>
      </c>
    </row>
    <row r="5" spans="1:5" x14ac:dyDescent="0.25">
      <c r="B5" s="1">
        <v>3</v>
      </c>
      <c r="C5" s="2">
        <v>3.8199999999999998E-2</v>
      </c>
      <c r="D5" s="2">
        <v>-9.9655000000000005</v>
      </c>
      <c r="E5" s="2">
        <v>57.480899999999998</v>
      </c>
    </row>
    <row r="6" spans="1:5" x14ac:dyDescent="0.25">
      <c r="B6" s="1">
        <v>4</v>
      </c>
      <c r="C6" s="2">
        <v>5.9700000000000003E-2</v>
      </c>
      <c r="D6" s="2">
        <v>-9.9643999999999995</v>
      </c>
      <c r="E6" s="2">
        <v>85.481399999999994</v>
      </c>
    </row>
    <row r="7" spans="1:5" x14ac:dyDescent="0.25">
      <c r="B7" s="1">
        <v>5</v>
      </c>
      <c r="C7" s="2">
        <v>5.7000000000000002E-2</v>
      </c>
      <c r="D7" s="2">
        <v>-9.9641999999999999</v>
      </c>
      <c r="E7" s="2">
        <v>113.4808</v>
      </c>
    </row>
    <row r="8" spans="1:5" x14ac:dyDescent="0.25">
      <c r="B8" s="1">
        <v>6</v>
      </c>
      <c r="C8" s="2">
        <v>1.6299999999999999E-2</v>
      </c>
      <c r="D8" s="2">
        <v>-9.9634</v>
      </c>
      <c r="E8" s="2">
        <v>141.482</v>
      </c>
    </row>
    <row r="9" spans="1:5" x14ac:dyDescent="0.25">
      <c r="B9" s="1">
        <v>7</v>
      </c>
      <c r="C9" s="2">
        <v>4.2700000000000002E-2</v>
      </c>
      <c r="D9" s="2">
        <v>-9.9641999999999999</v>
      </c>
      <c r="E9" s="2">
        <v>169.48070000000001</v>
      </c>
    </row>
    <row r="10" spans="1:5" x14ac:dyDescent="0.25">
      <c r="B10" s="1">
        <v>8</v>
      </c>
      <c r="C10" s="2">
        <v>-9.4000000000000004E-3</v>
      </c>
      <c r="D10" s="2">
        <v>-9.9640000000000004</v>
      </c>
      <c r="E10" s="2">
        <v>197.4813</v>
      </c>
    </row>
    <row r="11" spans="1:5" x14ac:dyDescent="0.25">
      <c r="B11" s="1">
        <v>9</v>
      </c>
      <c r="C11" s="2">
        <v>3.8300000000000001E-2</v>
      </c>
      <c r="D11" s="2">
        <v>-9.9643999999999995</v>
      </c>
      <c r="E11" s="2">
        <v>225.48169999999999</v>
      </c>
    </row>
    <row r="12" spans="1:5" x14ac:dyDescent="0.25">
      <c r="B12" s="1">
        <v>10</v>
      </c>
      <c r="C12" s="2">
        <v>2.4199999999999999E-2</v>
      </c>
      <c r="D12" s="2">
        <v>-9.9640000000000004</v>
      </c>
      <c r="E12" s="2">
        <v>253.48230000000001</v>
      </c>
    </row>
    <row r="13" spans="1:5" x14ac:dyDescent="0.25">
      <c r="B13" s="1">
        <v>11</v>
      </c>
      <c r="C13" s="2">
        <v>-1.89E-2</v>
      </c>
      <c r="D13" s="2">
        <v>-9.9643999999999995</v>
      </c>
      <c r="E13" s="2">
        <v>281.4819</v>
      </c>
    </row>
    <row r="14" spans="1:5" x14ac:dyDescent="0.25">
      <c r="B14" s="1">
        <v>12</v>
      </c>
      <c r="C14" s="2">
        <v>-1.9300000000000001E-2</v>
      </c>
      <c r="D14" s="2">
        <v>-9.9642999999999997</v>
      </c>
      <c r="E14" s="2">
        <v>309.48270000000002</v>
      </c>
    </row>
    <row r="15" spans="1:5" x14ac:dyDescent="0.25">
      <c r="B15" s="1">
        <v>13</v>
      </c>
      <c r="C15" s="2">
        <v>3.7600000000000001E-2</v>
      </c>
      <c r="D15" s="2">
        <v>-9.9642999999999997</v>
      </c>
      <c r="E15" s="2">
        <v>337.4819</v>
      </c>
    </row>
    <row r="16" spans="1:5" x14ac:dyDescent="0.25">
      <c r="B16" s="1">
        <v>14</v>
      </c>
      <c r="C16" s="2">
        <v>-2.58E-2</v>
      </c>
      <c r="D16" s="2">
        <v>-9.9641999999999999</v>
      </c>
      <c r="E16" s="2">
        <v>365.48270000000002</v>
      </c>
    </row>
    <row r="17" spans="2:5" x14ac:dyDescent="0.25">
      <c r="B17" s="1">
        <v>15</v>
      </c>
      <c r="C17" s="2">
        <v>3.0200000000000001E-2</v>
      </c>
      <c r="D17" s="2">
        <v>-9.9647000000000006</v>
      </c>
      <c r="E17" s="2">
        <v>393.4819</v>
      </c>
    </row>
    <row r="18" spans="2:5" x14ac:dyDescent="0.25">
      <c r="B18" s="1">
        <v>16</v>
      </c>
      <c r="C18" s="2">
        <v>-3.15E-2</v>
      </c>
      <c r="D18" s="2">
        <v>-9.9644999999999992</v>
      </c>
      <c r="E18" s="2">
        <v>421.48309999999998</v>
      </c>
    </row>
    <row r="19" spans="2:5" x14ac:dyDescent="0.25">
      <c r="B19" s="1">
        <v>17</v>
      </c>
      <c r="C19" s="2">
        <v>2.7199999999999998E-2</v>
      </c>
      <c r="D19" s="2">
        <v>-9.9648000000000003</v>
      </c>
      <c r="E19" s="2">
        <v>449.48250000000002</v>
      </c>
    </row>
    <row r="20" spans="2:5" x14ac:dyDescent="0.25">
      <c r="B20" s="1">
        <v>18</v>
      </c>
      <c r="C20" s="2">
        <v>2.5999999999999999E-3</v>
      </c>
      <c r="D20" s="2">
        <v>-9.9641999999999999</v>
      </c>
      <c r="E20" s="2">
        <v>477.48430000000002</v>
      </c>
    </row>
    <row r="21" spans="2:5" x14ac:dyDescent="0.25">
      <c r="B21" s="1">
        <v>19</v>
      </c>
      <c r="C21" s="2">
        <v>-3.5000000000000003E-2</v>
      </c>
      <c r="D21" s="2">
        <v>-9.9648000000000003</v>
      </c>
      <c r="E21" s="2">
        <v>505.483</v>
      </c>
    </row>
    <row r="22" spans="2:5" x14ac:dyDescent="0.25">
      <c r="B22" s="1">
        <v>20</v>
      </c>
      <c r="C22" s="2">
        <v>-1.9300000000000001E-2</v>
      </c>
      <c r="D22" s="2">
        <v>-9.9649000000000001</v>
      </c>
      <c r="E22" s="2">
        <v>533.48440000000005</v>
      </c>
    </row>
    <row r="23" spans="2:5" x14ac:dyDescent="0.25">
      <c r="B23" s="1">
        <v>21</v>
      </c>
      <c r="C23" s="2">
        <v>3.8E-3</v>
      </c>
      <c r="D23" s="2">
        <v>-9.9648000000000003</v>
      </c>
      <c r="E23" s="2">
        <v>561.48379999999997</v>
      </c>
    </row>
    <row r="24" spans="2:5" x14ac:dyDescent="0.25">
      <c r="B24" s="1">
        <v>22</v>
      </c>
      <c r="C24" s="2">
        <v>-9.1999999999999998E-3</v>
      </c>
      <c r="D24" s="2">
        <v>-9.9646000000000008</v>
      </c>
      <c r="E24" s="2">
        <v>589.48400000000004</v>
      </c>
    </row>
    <row r="25" spans="2:5" x14ac:dyDescent="0.25">
      <c r="B25" s="1">
        <v>23</v>
      </c>
      <c r="C25" s="2">
        <v>6.0000000000000001E-3</v>
      </c>
      <c r="D25" s="2">
        <v>-9.9649999999999999</v>
      </c>
      <c r="E25" s="2">
        <v>617.48389999999995</v>
      </c>
    </row>
    <row r="26" spans="2:5" x14ac:dyDescent="0.25">
      <c r="B26" s="1">
        <v>24</v>
      </c>
      <c r="C26" s="2">
        <v>-4.5999999999999999E-3</v>
      </c>
      <c r="D26" s="2">
        <v>-9.9648000000000003</v>
      </c>
      <c r="E26" s="2">
        <v>645.48440000000005</v>
      </c>
    </row>
    <row r="27" spans="2:5" x14ac:dyDescent="0.25">
      <c r="B27" s="1">
        <v>25</v>
      </c>
      <c r="C27" s="2">
        <v>-5.0000000000000001E-3</v>
      </c>
      <c r="D27" s="2">
        <v>-9.9648000000000003</v>
      </c>
      <c r="E27" s="2">
        <v>673.48389999999995</v>
      </c>
    </row>
    <row r="28" spans="2:5" x14ac:dyDescent="0.25">
      <c r="B28" s="1">
        <v>26</v>
      </c>
      <c r="C28" s="2">
        <v>1.03E-2</v>
      </c>
      <c r="D28" s="2">
        <v>-9.9647000000000006</v>
      </c>
      <c r="E28" s="2">
        <v>701.48479999999995</v>
      </c>
    </row>
    <row r="29" spans="2:5" x14ac:dyDescent="0.25">
      <c r="B29" s="1">
        <v>27</v>
      </c>
      <c r="C29" s="2">
        <v>-2.58E-2</v>
      </c>
      <c r="D29" s="2">
        <v>-9.9650999999999996</v>
      </c>
      <c r="E29" s="2">
        <v>729.48389999999995</v>
      </c>
    </row>
    <row r="30" spans="2:5" x14ac:dyDescent="0.25">
      <c r="B30" s="1">
        <v>28</v>
      </c>
      <c r="C30" s="2">
        <v>-1.8499999999999999E-2</v>
      </c>
      <c r="D30" s="2">
        <v>-9.9648000000000003</v>
      </c>
      <c r="E30" s="2">
        <v>757.48469999999998</v>
      </c>
    </row>
    <row r="31" spans="2:5" x14ac:dyDescent="0.25">
      <c r="B31" s="1">
        <v>29</v>
      </c>
      <c r="C31" s="2">
        <v>-3.9100000000000003E-2</v>
      </c>
      <c r="D31" s="2">
        <v>-9.9654000000000007</v>
      </c>
      <c r="E31" s="2">
        <v>785.48400000000004</v>
      </c>
    </row>
    <row r="32" spans="2:5" x14ac:dyDescent="0.25">
      <c r="B32" s="1">
        <v>30</v>
      </c>
      <c r="C32" s="2">
        <v>-2.3199999999999998E-2</v>
      </c>
      <c r="D32" s="2">
        <v>-9.9649000000000001</v>
      </c>
      <c r="E32" s="2">
        <v>813.48490000000004</v>
      </c>
    </row>
    <row r="33" spans="2:5" x14ac:dyDescent="0.25">
      <c r="B33" s="1">
        <v>31</v>
      </c>
      <c r="C33" s="2">
        <v>-2.9399999999999999E-2</v>
      </c>
      <c r="D33" s="2">
        <v>-9.9654000000000007</v>
      </c>
      <c r="E33" s="2">
        <v>841.48490000000004</v>
      </c>
    </row>
    <row r="34" spans="2:5" x14ac:dyDescent="0.25">
      <c r="B34" s="1">
        <v>32</v>
      </c>
      <c r="C34" s="2">
        <v>1.5800000000000002E-2</v>
      </c>
      <c r="D34" s="2">
        <v>-9.9651999999999994</v>
      </c>
      <c r="E34" s="2">
        <v>869.48580000000004</v>
      </c>
    </row>
    <row r="35" spans="2:5" x14ac:dyDescent="0.25">
      <c r="B35" s="1">
        <v>33</v>
      </c>
      <c r="C35" s="2">
        <v>-0.05</v>
      </c>
      <c r="D35" s="2">
        <v>-9.9649999999999999</v>
      </c>
      <c r="E35" s="2">
        <v>897.48469999999998</v>
      </c>
    </row>
    <row r="36" spans="2:5" x14ac:dyDescent="0.25">
      <c r="B36" s="1">
        <v>34</v>
      </c>
      <c r="C36" s="2">
        <v>-2.0000000000000001E-4</v>
      </c>
      <c r="D36" s="2">
        <v>-9.9651999999999994</v>
      </c>
      <c r="E36" s="2">
        <v>925.4855</v>
      </c>
    </row>
    <row r="37" spans="2:5" x14ac:dyDescent="0.25">
      <c r="B37" s="1">
        <v>35</v>
      </c>
      <c r="C37" s="2">
        <v>1.23E-2</v>
      </c>
      <c r="D37" s="2">
        <v>-9.9655000000000005</v>
      </c>
      <c r="E37" s="2">
        <v>953.48540000000003</v>
      </c>
    </row>
    <row r="38" spans="2:5" x14ac:dyDescent="0.25">
      <c r="B38" s="1">
        <v>36</v>
      </c>
      <c r="C38" s="2">
        <v>-1.15E-2</v>
      </c>
      <c r="D38" s="2">
        <v>-9.9655000000000005</v>
      </c>
      <c r="E38" s="2">
        <v>981.4855</v>
      </c>
    </row>
    <row r="39" spans="2:5" x14ac:dyDescent="0.25">
      <c r="B39" s="1">
        <v>37</v>
      </c>
      <c r="C39" s="2">
        <v>-9.9000000000000008E-3</v>
      </c>
      <c r="D39" s="2">
        <v>-9.9655000000000005</v>
      </c>
      <c r="E39" s="2">
        <v>1009.4852</v>
      </c>
    </row>
    <row r="40" spans="2:5" x14ac:dyDescent="0.25">
      <c r="B40" s="1">
        <v>38</v>
      </c>
      <c r="C40" s="2">
        <v>-3.04E-2</v>
      </c>
      <c r="D40" s="2">
        <v>-9.9656000000000002</v>
      </c>
      <c r="E40" s="2">
        <v>1037.4864</v>
      </c>
    </row>
    <row r="41" spans="2:5" x14ac:dyDescent="0.25">
      <c r="B41" s="1">
        <v>39</v>
      </c>
      <c r="C41" s="2">
        <v>-1.1999999999999999E-3</v>
      </c>
      <c r="D41" s="2">
        <v>-9.9659999999999993</v>
      </c>
      <c r="E41" s="2">
        <v>1065.4857999999999</v>
      </c>
    </row>
    <row r="42" spans="2:5" x14ac:dyDescent="0.25">
      <c r="B42" s="1">
        <v>40</v>
      </c>
      <c r="C42" s="2">
        <v>6.0000000000000001E-3</v>
      </c>
      <c r="D42" s="2">
        <v>-9.9657</v>
      </c>
      <c r="E42" s="2">
        <v>1093.4866</v>
      </c>
    </row>
    <row r="43" spans="2:5" x14ac:dyDescent="0.25">
      <c r="B43" s="1">
        <v>41</v>
      </c>
      <c r="C43" s="2">
        <v>-5.0000000000000001E-3</v>
      </c>
      <c r="D43" s="2">
        <v>-9.9661000000000008</v>
      </c>
      <c r="E43" s="2">
        <v>1121.4858999999999</v>
      </c>
    </row>
    <row r="44" spans="2:5" x14ac:dyDescent="0.25">
      <c r="B44" s="1">
        <v>42</v>
      </c>
      <c r="C44" s="2">
        <v>-2.6599999999999999E-2</v>
      </c>
      <c r="D44" s="2">
        <v>-9.9656000000000002</v>
      </c>
      <c r="E44" s="2">
        <v>1149.4865</v>
      </c>
    </row>
    <row r="45" spans="2:5" x14ac:dyDescent="0.25">
      <c r="B45" s="1">
        <v>43</v>
      </c>
      <c r="C45" s="2">
        <v>-4.9799999999999997E-2</v>
      </c>
      <c r="D45" s="2">
        <v>-9.9658999999999995</v>
      </c>
      <c r="E45" s="2">
        <v>1177.4861000000001</v>
      </c>
    </row>
    <row r="46" spans="2:5" x14ac:dyDescent="0.25">
      <c r="B46" s="1">
        <v>44</v>
      </c>
      <c r="C46" s="2">
        <v>2.0299999999999999E-2</v>
      </c>
      <c r="D46" s="2">
        <v>-9.9657</v>
      </c>
      <c r="E46" s="2">
        <v>1205.4863</v>
      </c>
    </row>
    <row r="47" spans="2:5" x14ac:dyDescent="0.25">
      <c r="B47" s="1">
        <v>45</v>
      </c>
      <c r="C47" s="2">
        <v>-4.1500000000000002E-2</v>
      </c>
      <c r="D47" s="2">
        <v>-9.9659999999999993</v>
      </c>
      <c r="E47" s="2">
        <v>1233.4862000000001</v>
      </c>
    </row>
    <row r="48" spans="2:5" x14ac:dyDescent="0.25">
      <c r="B48" s="1">
        <v>46</v>
      </c>
      <c r="C48" s="2">
        <v>1.24E-2</v>
      </c>
      <c r="D48" s="2">
        <v>-9.9657999999999998</v>
      </c>
      <c r="E48" s="2">
        <v>1261.4874</v>
      </c>
    </row>
    <row r="49" spans="2:5" x14ac:dyDescent="0.25">
      <c r="B49" s="1">
        <v>47</v>
      </c>
      <c r="C49" s="2">
        <v>1.18E-2</v>
      </c>
      <c r="D49" s="2">
        <v>-9.9658999999999995</v>
      </c>
      <c r="E49" s="2">
        <v>1289.4866999999999</v>
      </c>
    </row>
    <row r="50" spans="2:5" x14ac:dyDescent="0.25">
      <c r="B50" s="1">
        <v>48</v>
      </c>
      <c r="C50" s="2">
        <v>-1.9800000000000002E-2</v>
      </c>
      <c r="D50" s="2">
        <v>-9.9656000000000002</v>
      </c>
      <c r="E50" s="2">
        <v>1317.4880000000001</v>
      </c>
    </row>
    <row r="51" spans="2:5" x14ac:dyDescent="0.25">
      <c r="B51" s="1">
        <v>49</v>
      </c>
      <c r="C51" s="2">
        <v>-6.1999999999999998E-3</v>
      </c>
      <c r="D51" s="2">
        <v>-9.9664999999999999</v>
      </c>
      <c r="E51" s="2">
        <v>1345.4865</v>
      </c>
    </row>
    <row r="52" spans="2:5" x14ac:dyDescent="0.25">
      <c r="B52" s="1">
        <v>50</v>
      </c>
      <c r="C52" s="2">
        <v>-5.4999999999999997E-3</v>
      </c>
      <c r="D52" s="2">
        <v>-9.9655000000000005</v>
      </c>
      <c r="E52" s="2">
        <v>1373.4874</v>
      </c>
    </row>
    <row r="53" spans="2:5" x14ac:dyDescent="0.25">
      <c r="B53" s="1">
        <v>51</v>
      </c>
      <c r="C53" s="2">
        <v>-1.1599999999999999E-2</v>
      </c>
      <c r="D53" s="2">
        <v>-9.9663000000000004</v>
      </c>
      <c r="E53" s="2">
        <v>1401.4875</v>
      </c>
    </row>
    <row r="54" spans="2:5" x14ac:dyDescent="0.25">
      <c r="B54" s="1">
        <v>52</v>
      </c>
      <c r="C54" s="2">
        <v>-2.8E-3</v>
      </c>
      <c r="D54" s="2">
        <v>-9.9657999999999998</v>
      </c>
      <c r="E54" s="2">
        <v>1429.4879000000001</v>
      </c>
    </row>
    <row r="55" spans="2:5" x14ac:dyDescent="0.25">
      <c r="B55" s="1">
        <v>53</v>
      </c>
      <c r="C55" s="2">
        <v>-3.0700000000000002E-2</v>
      </c>
      <c r="D55" s="2">
        <v>-9.9664000000000001</v>
      </c>
      <c r="E55" s="2">
        <v>1457.4872</v>
      </c>
    </row>
    <row r="56" spans="2:5" x14ac:dyDescent="0.25">
      <c r="B56" s="1">
        <v>54</v>
      </c>
      <c r="C56" s="2">
        <v>-1.29E-2</v>
      </c>
      <c r="D56" s="2">
        <v>-9.9674999999999994</v>
      </c>
      <c r="E56" s="2">
        <v>1485.4878000000001</v>
      </c>
    </row>
    <row r="57" spans="2:5" x14ac:dyDescent="0.25">
      <c r="B57" s="1">
        <v>55</v>
      </c>
      <c r="C57" s="2">
        <v>1.0999999999999999E-2</v>
      </c>
      <c r="D57" s="2">
        <v>-9.9664000000000001</v>
      </c>
      <c r="E57" s="2">
        <v>1513.4876999999999</v>
      </c>
    </row>
    <row r="58" spans="2:5" x14ac:dyDescent="0.25">
      <c r="B58" s="1">
        <v>56</v>
      </c>
      <c r="C58" s="2">
        <v>4.5999999999999999E-3</v>
      </c>
      <c r="D58" s="2">
        <v>-9.9662000000000006</v>
      </c>
      <c r="E58" s="2">
        <v>1541.4884999999999</v>
      </c>
    </row>
    <row r="59" spans="2:5" x14ac:dyDescent="0.25">
      <c r="B59" s="1">
        <v>57</v>
      </c>
      <c r="C59" s="2">
        <v>-1.47E-2</v>
      </c>
      <c r="D59" s="2">
        <v>-9.9666999999999994</v>
      </c>
      <c r="E59" s="2">
        <v>1569.4881</v>
      </c>
    </row>
    <row r="60" spans="2:5" x14ac:dyDescent="0.25">
      <c r="B60" s="1">
        <v>58</v>
      </c>
      <c r="C60" s="2">
        <v>-5.7000000000000002E-3</v>
      </c>
      <c r="D60" s="2">
        <v>-9.9662000000000006</v>
      </c>
      <c r="E60" s="2">
        <v>1597.489</v>
      </c>
    </row>
    <row r="61" spans="2:5" x14ac:dyDescent="0.25">
      <c r="B61" s="1">
        <v>59</v>
      </c>
      <c r="C61" s="2">
        <v>3.09E-2</v>
      </c>
      <c r="D61" s="2">
        <v>-9.9667999999999992</v>
      </c>
      <c r="E61" s="2">
        <v>1625.4885999999999</v>
      </c>
    </row>
    <row r="62" spans="2:5" x14ac:dyDescent="0.25">
      <c r="B62" s="1">
        <v>60</v>
      </c>
      <c r="C62" s="2">
        <v>2.41E-2</v>
      </c>
      <c r="D62" s="2">
        <v>-9.9664000000000001</v>
      </c>
      <c r="E62" s="2">
        <v>1653.4894999999999</v>
      </c>
    </row>
    <row r="63" spans="2:5" x14ac:dyDescent="0.25">
      <c r="B63" s="1">
        <v>61</v>
      </c>
      <c r="C63" s="2">
        <v>5.0000000000000001E-4</v>
      </c>
      <c r="D63" s="2">
        <v>-9.9666999999999994</v>
      </c>
      <c r="E63" s="2">
        <v>1681.4887000000001</v>
      </c>
    </row>
    <row r="64" spans="2:5" x14ac:dyDescent="0.25">
      <c r="B64" s="1">
        <v>62</v>
      </c>
      <c r="C64" s="2">
        <v>1.9199999999999998E-2</v>
      </c>
      <c r="D64" s="2">
        <v>-9.9664999999999999</v>
      </c>
      <c r="E64" s="2">
        <v>1709.4893</v>
      </c>
    </row>
    <row r="65" spans="2:5" x14ac:dyDescent="0.25">
      <c r="B65" s="1">
        <v>63</v>
      </c>
      <c r="C65" s="2">
        <v>-5.9999999999999995E-4</v>
      </c>
      <c r="D65" s="2">
        <v>-9.9669000000000008</v>
      </c>
      <c r="E65" s="2">
        <v>1737.489</v>
      </c>
    </row>
    <row r="66" spans="2:5" x14ac:dyDescent="0.25">
      <c r="B66" s="1">
        <v>64</v>
      </c>
      <c r="C66" s="2">
        <v>1.7899999999999999E-2</v>
      </c>
      <c r="D66" s="2">
        <v>-9.9664999999999999</v>
      </c>
      <c r="E66" s="2">
        <v>1765.4899</v>
      </c>
    </row>
    <row r="67" spans="2:5" x14ac:dyDescent="0.25">
      <c r="B67" s="1">
        <v>65</v>
      </c>
      <c r="C67" s="2">
        <v>2.7799999999999998E-2</v>
      </c>
      <c r="D67" s="2">
        <v>-9.9669000000000008</v>
      </c>
      <c r="E67" s="2">
        <v>1793.489</v>
      </c>
    </row>
    <row r="68" spans="2:5" x14ac:dyDescent="0.25">
      <c r="B68" s="1">
        <v>66</v>
      </c>
      <c r="C68" s="2">
        <v>-1.37E-2</v>
      </c>
      <c r="D68" s="2">
        <v>-9.9664999999999999</v>
      </c>
      <c r="E68" s="2">
        <v>1821.4906000000001</v>
      </c>
    </row>
    <row r="69" spans="2:5" x14ac:dyDescent="0.25">
      <c r="B69" s="1">
        <v>67</v>
      </c>
      <c r="C69" s="2">
        <v>-1.8E-3</v>
      </c>
      <c r="D69" s="2">
        <v>-9.9670000000000005</v>
      </c>
      <c r="E69" s="2">
        <v>1849.4894999999999</v>
      </c>
    </row>
    <row r="70" spans="2:5" x14ac:dyDescent="0.25">
      <c r="B70" s="1">
        <v>68</v>
      </c>
      <c r="C70" s="2">
        <v>2.53E-2</v>
      </c>
      <c r="D70" s="2">
        <v>-9.9667999999999992</v>
      </c>
      <c r="E70" s="2">
        <v>1877.4902999999999</v>
      </c>
    </row>
    <row r="71" spans="2:5" x14ac:dyDescent="0.25">
      <c r="B71" s="1">
        <v>69</v>
      </c>
      <c r="C71" s="2">
        <v>-8.3000000000000001E-3</v>
      </c>
      <c r="D71" s="2">
        <v>-9.9670000000000005</v>
      </c>
      <c r="E71" s="2">
        <v>1905.4899</v>
      </c>
    </row>
    <row r="72" spans="2:5" x14ac:dyDescent="0.25">
      <c r="B72" s="1">
        <v>70</v>
      </c>
      <c r="C72" s="2">
        <v>-1.6E-2</v>
      </c>
      <c r="D72" s="2">
        <v>-9.9664999999999999</v>
      </c>
      <c r="E72" s="2">
        <v>1933.4911</v>
      </c>
    </row>
    <row r="73" spans="2:5" x14ac:dyDescent="0.25">
      <c r="B73" s="1">
        <v>71</v>
      </c>
      <c r="C73" s="2">
        <v>2.9000000000000001E-2</v>
      </c>
      <c r="D73" s="2">
        <v>-9.9664999999999999</v>
      </c>
      <c r="E73" s="2">
        <v>1961.4902999999999</v>
      </c>
    </row>
    <row r="74" spans="2:5" x14ac:dyDescent="0.25">
      <c r="B74" s="1">
        <v>72</v>
      </c>
      <c r="C74" s="2">
        <v>2.1600000000000001E-2</v>
      </c>
      <c r="D74" s="2">
        <v>-9.9670000000000005</v>
      </c>
      <c r="E74" s="2">
        <v>1989.4903999999999</v>
      </c>
    </row>
    <row r="75" spans="2:5" x14ac:dyDescent="0.25">
      <c r="B75" s="1">
        <v>73</v>
      </c>
      <c r="C75" s="2">
        <v>7.4000000000000003E-3</v>
      </c>
      <c r="D75" s="2">
        <v>-9.9669000000000008</v>
      </c>
      <c r="E75" s="2">
        <v>2017.4908</v>
      </c>
    </row>
    <row r="76" spans="2:5" x14ac:dyDescent="0.25">
      <c r="B76" s="1">
        <v>74</v>
      </c>
      <c r="C76" s="2">
        <v>1.49E-2</v>
      </c>
      <c r="D76" s="2">
        <v>-9.9672000000000001</v>
      </c>
      <c r="E76" s="2">
        <v>2045.4915000000001</v>
      </c>
    </row>
    <row r="77" spans="2:5" x14ac:dyDescent="0.25">
      <c r="B77" s="1">
        <v>75</v>
      </c>
      <c r="C77" s="2">
        <v>-3.7000000000000002E-3</v>
      </c>
      <c r="D77" s="2">
        <v>-9.9672000000000001</v>
      </c>
      <c r="E77" s="2">
        <v>2073.4911999999999</v>
      </c>
    </row>
    <row r="78" spans="2:5" x14ac:dyDescent="0.25">
      <c r="B78" s="1">
        <v>76</v>
      </c>
      <c r="C78" s="2">
        <v>2.3699999999999999E-2</v>
      </c>
      <c r="D78" s="2">
        <v>-9.9671000000000003</v>
      </c>
      <c r="E78" s="2">
        <v>2101.4919</v>
      </c>
    </row>
    <row r="79" spans="2:5" x14ac:dyDescent="0.25">
      <c r="B79" s="1">
        <v>77</v>
      </c>
      <c r="C79" s="2">
        <v>1.4200000000000001E-2</v>
      </c>
      <c r="D79" s="2">
        <v>-9.9673999999999996</v>
      </c>
      <c r="E79" s="2">
        <v>2129.491</v>
      </c>
    </row>
    <row r="80" spans="2:5" x14ac:dyDescent="0.25">
      <c r="B80" s="1">
        <v>78</v>
      </c>
      <c r="C80" s="2">
        <v>-1.6199999999999999E-2</v>
      </c>
      <c r="D80" s="2">
        <v>-9.9672000000000001</v>
      </c>
      <c r="E80" s="2">
        <v>2157.4917</v>
      </c>
    </row>
    <row r="81" spans="2:5" x14ac:dyDescent="0.25">
      <c r="B81" s="1">
        <v>79</v>
      </c>
      <c r="C81" s="2">
        <v>-1.0500000000000001E-2</v>
      </c>
      <c r="D81" s="2">
        <v>-9.9675999999999991</v>
      </c>
      <c r="E81" s="2">
        <v>2185.4913999999999</v>
      </c>
    </row>
    <row r="82" spans="2:5" x14ac:dyDescent="0.25">
      <c r="B82" s="1">
        <v>80</v>
      </c>
      <c r="C82" s="2">
        <v>1.5E-3</v>
      </c>
      <c r="D82" s="2">
        <v>-9.9677000000000007</v>
      </c>
      <c r="E82" s="2">
        <v>2213.4922999999999</v>
      </c>
    </row>
    <row r="83" spans="2:5" x14ac:dyDescent="0.25">
      <c r="B83" s="1">
        <v>81</v>
      </c>
      <c r="C83" s="2">
        <v>1.5100000000000001E-2</v>
      </c>
      <c r="D83" s="2">
        <v>-9.9678000000000004</v>
      </c>
      <c r="E83" s="2">
        <v>2241.4920000000002</v>
      </c>
    </row>
    <row r="84" spans="2:5" x14ac:dyDescent="0.25">
      <c r="B84" s="1">
        <v>82</v>
      </c>
      <c r="C84" s="2">
        <v>3.0000000000000001E-3</v>
      </c>
      <c r="D84" s="2">
        <v>-9.9677000000000007</v>
      </c>
      <c r="E84" s="2">
        <v>2269.4926999999998</v>
      </c>
    </row>
    <row r="85" spans="2:5" x14ac:dyDescent="0.25">
      <c r="B85" s="1">
        <v>83</v>
      </c>
      <c r="C85" s="2">
        <v>-4.3E-3</v>
      </c>
      <c r="D85" s="2">
        <v>-9.9671000000000003</v>
      </c>
      <c r="E85" s="2">
        <v>2297.4915999999998</v>
      </c>
    </row>
    <row r="86" spans="2:5" x14ac:dyDescent="0.25">
      <c r="B86" s="1">
        <v>84</v>
      </c>
      <c r="C86" s="2">
        <v>7.9000000000000008E-3</v>
      </c>
      <c r="D86" s="2">
        <v>-9.9674999999999994</v>
      </c>
      <c r="E86" s="2">
        <v>2325.4924999999998</v>
      </c>
    </row>
    <row r="87" spans="2:5" x14ac:dyDescent="0.25">
      <c r="B87" s="1">
        <v>85</v>
      </c>
      <c r="C87" s="2">
        <v>-6.0100000000000001E-2</v>
      </c>
      <c r="D87" s="2">
        <v>-9.9678000000000004</v>
      </c>
      <c r="E87" s="2">
        <v>2353.4911000000002</v>
      </c>
    </row>
    <row r="88" spans="2:5" x14ac:dyDescent="0.25">
      <c r="B88" s="1">
        <v>86</v>
      </c>
      <c r="C88" s="2">
        <v>-7.4000000000000003E-3</v>
      </c>
      <c r="D88" s="2">
        <v>-9.9672999999999998</v>
      </c>
      <c r="E88" s="2">
        <v>2381.4926</v>
      </c>
    </row>
    <row r="89" spans="2:5" x14ac:dyDescent="0.25">
      <c r="B89" s="1">
        <v>87</v>
      </c>
      <c r="C89" s="2">
        <v>-1.2200000000000001E-2</v>
      </c>
      <c r="D89" s="2">
        <v>-9.9678000000000004</v>
      </c>
      <c r="E89" s="2">
        <v>2409.4919</v>
      </c>
    </row>
    <row r="90" spans="2:5" x14ac:dyDescent="0.25">
      <c r="B90" s="1">
        <v>88</v>
      </c>
      <c r="C90" s="2">
        <v>-5.0299999999999997E-2</v>
      </c>
      <c r="D90" s="2">
        <v>-9.9673999999999996</v>
      </c>
      <c r="E90" s="2">
        <v>2437.4922999999999</v>
      </c>
    </row>
    <row r="91" spans="2:5" x14ac:dyDescent="0.25">
      <c r="B91" s="1">
        <v>89</v>
      </c>
      <c r="C91" s="2">
        <v>-3.7199999999999997E-2</v>
      </c>
      <c r="D91" s="2">
        <v>-9.9678000000000004</v>
      </c>
      <c r="E91" s="2">
        <v>2465.4917</v>
      </c>
    </row>
    <row r="92" spans="2:5" x14ac:dyDescent="0.25">
      <c r="B92" s="1">
        <v>90</v>
      </c>
      <c r="C92" s="2">
        <v>-2.3800000000000002E-2</v>
      </c>
      <c r="D92" s="2">
        <v>-9.9678000000000004</v>
      </c>
      <c r="E92" s="2">
        <v>2493.4931000000001</v>
      </c>
    </row>
    <row r="93" spans="2:5" x14ac:dyDescent="0.25">
      <c r="B93" s="1">
        <v>91</v>
      </c>
      <c r="C93" s="2">
        <v>-3.3500000000000002E-2</v>
      </c>
      <c r="D93" s="2">
        <v>-9.968</v>
      </c>
      <c r="E93" s="2">
        <v>2521.4924999999998</v>
      </c>
    </row>
    <row r="94" spans="2:5" x14ac:dyDescent="0.25">
      <c r="B94" s="1">
        <v>92</v>
      </c>
      <c r="C94" s="2">
        <v>-9.1999999999999998E-3</v>
      </c>
      <c r="D94" s="2">
        <v>-9.9674999999999994</v>
      </c>
      <c r="E94" s="2">
        <v>2549.4933000000001</v>
      </c>
    </row>
    <row r="95" spans="2:5" x14ac:dyDescent="0.25">
      <c r="B95" s="1">
        <v>93</v>
      </c>
      <c r="C95" s="2">
        <v>-1.9800000000000002E-2</v>
      </c>
      <c r="D95" s="2">
        <v>-9.9679000000000002</v>
      </c>
      <c r="E95" s="2">
        <v>2577.4929000000002</v>
      </c>
    </row>
    <row r="96" spans="2:5" x14ac:dyDescent="0.25">
      <c r="B96" s="1">
        <v>94</v>
      </c>
      <c r="C96" s="2">
        <v>-2.69E-2</v>
      </c>
      <c r="D96" s="2">
        <v>-9.968</v>
      </c>
      <c r="E96" s="2">
        <v>2605.4931999999999</v>
      </c>
    </row>
    <row r="97" spans="2:5" x14ac:dyDescent="0.25">
      <c r="B97" s="1">
        <v>95</v>
      </c>
      <c r="C97" s="2">
        <v>-2.8000000000000001E-2</v>
      </c>
      <c r="D97" s="2">
        <v>-9.9680999999999997</v>
      </c>
      <c r="E97" s="2">
        <v>2633.4928</v>
      </c>
    </row>
    <row r="98" spans="2:5" x14ac:dyDescent="0.25">
      <c r="B98" s="1">
        <v>96</v>
      </c>
      <c r="C98" s="2">
        <v>9.9000000000000008E-3</v>
      </c>
      <c r="D98" s="2">
        <v>-9.9677000000000007</v>
      </c>
      <c r="E98" s="2">
        <v>2661.4937</v>
      </c>
    </row>
    <row r="99" spans="2:5" x14ac:dyDescent="0.25">
      <c r="B99" s="1">
        <v>97</v>
      </c>
      <c r="C99" s="2">
        <v>-1.14E-2</v>
      </c>
      <c r="D99" s="2">
        <v>-9.9680999999999997</v>
      </c>
      <c r="E99" s="2">
        <v>2689.4935</v>
      </c>
    </row>
    <row r="100" spans="2:5" x14ac:dyDescent="0.25">
      <c r="B100" s="1">
        <v>98</v>
      </c>
      <c r="C100" s="2">
        <v>3.5000000000000001E-3</v>
      </c>
      <c r="D100" s="2">
        <v>-9.968</v>
      </c>
      <c r="E100" s="2">
        <v>2717.4938999999999</v>
      </c>
    </row>
    <row r="101" spans="2:5" x14ac:dyDescent="0.25">
      <c r="B101" s="1">
        <v>99</v>
      </c>
      <c r="C101" s="2">
        <v>-5.0000000000000001E-4</v>
      </c>
      <c r="D101" s="2">
        <v>-9.9681999999999995</v>
      </c>
      <c r="E101" s="2">
        <v>2745.4935</v>
      </c>
    </row>
    <row r="102" spans="2:5" x14ac:dyDescent="0.25">
      <c r="B102" s="1">
        <v>100</v>
      </c>
      <c r="C102" s="2">
        <v>3.3099999999999997E-2</v>
      </c>
      <c r="D102" s="2">
        <v>-9.9678000000000004</v>
      </c>
      <c r="E102" s="2">
        <v>2773.4942000000001</v>
      </c>
    </row>
    <row r="103" spans="2:5" x14ac:dyDescent="0.25">
      <c r="B103" s="1">
        <v>101</v>
      </c>
      <c r="C103" s="2">
        <v>8.9999999999999998E-4</v>
      </c>
      <c r="D103" s="2">
        <v>-9.9686000000000003</v>
      </c>
      <c r="E103" s="2">
        <v>2801.4935999999998</v>
      </c>
    </row>
    <row r="104" spans="2:5" x14ac:dyDescent="0.25">
      <c r="B104" s="1">
        <v>102</v>
      </c>
      <c r="C104" s="2">
        <v>3.9899999999999998E-2</v>
      </c>
      <c r="D104" s="2">
        <v>-9.9684000000000008</v>
      </c>
      <c r="E104" s="2">
        <v>2829.4951999999998</v>
      </c>
    </row>
    <row r="105" spans="2:5" x14ac:dyDescent="0.25">
      <c r="B105" s="1">
        <v>103</v>
      </c>
      <c r="C105" s="2">
        <v>3.3399999999999999E-2</v>
      </c>
      <c r="D105" s="2">
        <v>-9.9686000000000003</v>
      </c>
      <c r="E105" s="2">
        <v>2857.4937</v>
      </c>
    </row>
    <row r="106" spans="2:5" x14ac:dyDescent="0.25">
      <c r="B106" s="1">
        <v>104</v>
      </c>
      <c r="C106" s="2">
        <v>3.5999999999999997E-2</v>
      </c>
      <c r="D106" s="2">
        <v>-9.9682999999999993</v>
      </c>
      <c r="E106" s="2">
        <v>2885.4949000000001</v>
      </c>
    </row>
    <row r="107" spans="2:5" x14ac:dyDescent="0.25">
      <c r="B107" s="1">
        <v>105</v>
      </c>
      <c r="C107" s="2">
        <v>8.3000000000000001E-3</v>
      </c>
      <c r="D107" s="2">
        <v>-9.9687999999999999</v>
      </c>
      <c r="E107" s="2">
        <v>2913.4938999999999</v>
      </c>
    </row>
    <row r="108" spans="2:5" x14ac:dyDescent="0.25">
      <c r="B108" s="1">
        <v>106</v>
      </c>
      <c r="C108" s="2">
        <v>3.27E-2</v>
      </c>
      <c r="D108" s="2">
        <v>-9.9687000000000001</v>
      </c>
      <c r="E108" s="2">
        <v>2941.4951000000001</v>
      </c>
    </row>
    <row r="109" spans="2:5" x14ac:dyDescent="0.25">
      <c r="B109" s="1">
        <v>107</v>
      </c>
      <c r="C109" s="2">
        <v>5.7000000000000002E-3</v>
      </c>
      <c r="D109" s="2">
        <v>-9.9687000000000001</v>
      </c>
      <c r="E109" s="2">
        <v>2969.4949000000001</v>
      </c>
    </row>
    <row r="110" spans="2:5" x14ac:dyDescent="0.25">
      <c r="B110" s="1">
        <v>108</v>
      </c>
      <c r="C110" s="2">
        <v>5.28E-2</v>
      </c>
      <c r="D110" s="2">
        <v>-9.9682999999999993</v>
      </c>
      <c r="E110" s="2">
        <v>2997.4951999999998</v>
      </c>
    </row>
    <row r="111" spans="2:5" x14ac:dyDescent="0.25">
      <c r="B111" s="1">
        <v>109</v>
      </c>
      <c r="C111" s="2">
        <v>-2.4500000000000001E-2</v>
      </c>
      <c r="D111" s="2">
        <v>-9.9687000000000001</v>
      </c>
      <c r="E111" s="2">
        <v>3025.4949000000001</v>
      </c>
    </row>
    <row r="112" spans="2:5" x14ac:dyDescent="0.25">
      <c r="B112" s="1">
        <v>110</v>
      </c>
      <c r="C112" s="2">
        <v>-1.3100000000000001E-2</v>
      </c>
      <c r="D112" s="2">
        <v>-9.9684000000000008</v>
      </c>
      <c r="E112" s="2">
        <v>3053.4958999999999</v>
      </c>
    </row>
    <row r="113" spans="2:5" x14ac:dyDescent="0.25">
      <c r="B113" s="1">
        <v>111</v>
      </c>
      <c r="C113" s="2">
        <v>1.34E-2</v>
      </c>
      <c r="D113" s="2">
        <v>-9.9688999999999997</v>
      </c>
      <c r="E113" s="2">
        <v>3081.4949000000001</v>
      </c>
    </row>
    <row r="114" spans="2:5" x14ac:dyDescent="0.25">
      <c r="B114" s="1">
        <v>112</v>
      </c>
      <c r="C114" s="2">
        <v>4.3099999999999999E-2</v>
      </c>
      <c r="D114" s="2">
        <v>-9.9686000000000003</v>
      </c>
      <c r="E114" s="2">
        <v>3109.4960000000001</v>
      </c>
    </row>
    <row r="115" spans="2:5" x14ac:dyDescent="0.25">
      <c r="B115" s="1">
        <v>113</v>
      </c>
      <c r="C115" s="2">
        <v>1.0200000000000001E-2</v>
      </c>
      <c r="D115" s="2">
        <v>-9.9684000000000008</v>
      </c>
      <c r="E115" s="2">
        <v>3137.4960000000001</v>
      </c>
    </row>
    <row r="116" spans="2:5" x14ac:dyDescent="0.25">
      <c r="B116" s="1">
        <v>114</v>
      </c>
      <c r="C116" s="2">
        <v>2.24E-2</v>
      </c>
      <c r="D116" s="2">
        <v>-9.9690999999999992</v>
      </c>
      <c r="E116" s="2">
        <v>3165.4964</v>
      </c>
    </row>
    <row r="117" spans="2:5" x14ac:dyDescent="0.25">
      <c r="B117" s="1">
        <v>115</v>
      </c>
      <c r="C117" s="2">
        <v>-5.7999999999999996E-3</v>
      </c>
      <c r="D117" s="2">
        <v>-9.9690999999999992</v>
      </c>
      <c r="E117" s="2">
        <v>3193.4956999999999</v>
      </c>
    </row>
    <row r="118" spans="2:5" x14ac:dyDescent="0.25">
      <c r="B118" s="1">
        <v>116</v>
      </c>
      <c r="C118" s="2">
        <v>-3.8100000000000002E-2</v>
      </c>
      <c r="D118" s="2">
        <v>-9.9687000000000001</v>
      </c>
      <c r="E118" s="2">
        <v>3221.4967000000001</v>
      </c>
    </row>
    <row r="119" spans="2:5" x14ac:dyDescent="0.25">
      <c r="B119" s="1">
        <v>117</v>
      </c>
      <c r="C119" s="2">
        <v>6.0699999999999997E-2</v>
      </c>
      <c r="D119" s="2">
        <v>-9.9692000000000007</v>
      </c>
      <c r="E119" s="2">
        <v>3249.4953999999998</v>
      </c>
    </row>
    <row r="120" spans="2:5" x14ac:dyDescent="0.25">
      <c r="B120" s="1">
        <v>118</v>
      </c>
      <c r="C120" s="2">
        <v>1.55E-2</v>
      </c>
      <c r="D120" s="2">
        <v>-9.9687999999999999</v>
      </c>
      <c r="E120" s="2">
        <v>3277.4971999999998</v>
      </c>
    </row>
    <row r="121" spans="2:5" x14ac:dyDescent="0.25">
      <c r="B121" s="1">
        <v>119</v>
      </c>
      <c r="C121" s="2">
        <v>-1.67E-2</v>
      </c>
      <c r="D121" s="2">
        <v>-9.9712999999999994</v>
      </c>
      <c r="E121" s="2">
        <v>3305.4962</v>
      </c>
    </row>
    <row r="122" spans="2:5" x14ac:dyDescent="0.25">
      <c r="B122" s="1">
        <v>120</v>
      </c>
      <c r="C122" s="2">
        <v>-2.52E-2</v>
      </c>
      <c r="D122" s="2">
        <v>-9.9695999999999998</v>
      </c>
      <c r="E122" s="2">
        <v>3333.4967000000001</v>
      </c>
    </row>
    <row r="123" spans="2:5" x14ac:dyDescent="0.25">
      <c r="B123" s="1">
        <v>121</v>
      </c>
      <c r="C123" s="2">
        <v>1.9199999999999998E-2</v>
      </c>
      <c r="D123" s="2">
        <v>-10.0025</v>
      </c>
      <c r="E123" s="2">
        <v>3361.4996000000001</v>
      </c>
    </row>
    <row r="124" spans="2:5" x14ac:dyDescent="0.25">
      <c r="B124" s="1">
        <v>122</v>
      </c>
      <c r="C124" s="2">
        <v>-4.1200000000000001E-2</v>
      </c>
      <c r="D124" s="2">
        <v>-9.9693000000000005</v>
      </c>
      <c r="E124" s="2">
        <v>3385.7464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25.0319</v>
      </c>
      <c r="D4" s="2">
        <v>-0.33040000000000003</v>
      </c>
      <c r="E4" s="2">
        <v>17.980799999999999</v>
      </c>
      <c r="G4" s="2">
        <v>2</v>
      </c>
      <c r="H4" s="2">
        <v>-24.9681</v>
      </c>
      <c r="I4" s="2">
        <v>-0.30830000000000002</v>
      </c>
      <c r="J4" s="2">
        <v>17.980799999999999</v>
      </c>
    </row>
    <row r="5" spans="1:21" x14ac:dyDescent="0.25">
      <c r="A5" s="2"/>
      <c r="B5" s="2">
        <v>3</v>
      </c>
      <c r="C5" s="2">
        <v>25.032299999999999</v>
      </c>
      <c r="D5" s="2">
        <v>-0.31109999999999999</v>
      </c>
      <c r="E5" s="2">
        <v>43.482500000000002</v>
      </c>
      <c r="G5" s="2">
        <v>3</v>
      </c>
      <c r="H5" s="2">
        <v>-24.968</v>
      </c>
      <c r="I5" s="2">
        <v>-0.29849999999999999</v>
      </c>
      <c r="J5" s="2">
        <v>43.479700000000001</v>
      </c>
    </row>
    <row r="6" spans="1:21" x14ac:dyDescent="0.25">
      <c r="A6" s="2"/>
      <c r="B6" s="2">
        <v>4</v>
      </c>
      <c r="C6" s="2">
        <v>25.031700000000001</v>
      </c>
      <c r="D6" s="2">
        <v>-0.28839999999999999</v>
      </c>
      <c r="E6" s="2">
        <v>71.482100000000003</v>
      </c>
      <c r="G6" s="2">
        <v>4</v>
      </c>
      <c r="H6" s="2">
        <v>-24.968699999999998</v>
      </c>
      <c r="I6" s="2">
        <v>-0.30969999999999998</v>
      </c>
      <c r="J6" s="2">
        <v>71.4803</v>
      </c>
    </row>
    <row r="7" spans="1:21" x14ac:dyDescent="0.25">
      <c r="A7" s="2"/>
      <c r="B7" s="2">
        <v>5</v>
      </c>
      <c r="C7" s="2">
        <v>25.0307</v>
      </c>
      <c r="D7" s="2">
        <v>-0.3095</v>
      </c>
      <c r="E7" s="2">
        <v>99.483099999999993</v>
      </c>
      <c r="G7" s="2">
        <v>5</v>
      </c>
      <c r="H7" s="2">
        <v>-24.969100000000001</v>
      </c>
      <c r="I7" s="2">
        <v>-0.30959999999999999</v>
      </c>
      <c r="J7" s="2">
        <v>99.480199999999996</v>
      </c>
    </row>
    <row r="8" spans="1:21" x14ac:dyDescent="0.25">
      <c r="A8" s="2"/>
      <c r="B8" s="2">
        <v>6</v>
      </c>
      <c r="C8" s="2">
        <v>25.031199999999998</v>
      </c>
      <c r="D8" s="2">
        <v>-0.313</v>
      </c>
      <c r="E8" s="2">
        <v>127.4819</v>
      </c>
      <c r="G8" s="2">
        <v>6</v>
      </c>
      <c r="H8" s="2">
        <v>-24.968900000000001</v>
      </c>
      <c r="I8" s="2">
        <v>-0.31680000000000003</v>
      </c>
      <c r="J8" s="2">
        <v>127.4802</v>
      </c>
    </row>
    <row r="9" spans="1:21" x14ac:dyDescent="0.25">
      <c r="A9" s="2"/>
      <c r="B9" s="2">
        <v>7</v>
      </c>
      <c r="C9" s="2">
        <v>25.03</v>
      </c>
      <c r="D9" s="2">
        <v>-0.30570000000000003</v>
      </c>
      <c r="E9" s="2">
        <v>155.4836</v>
      </c>
      <c r="G9" s="2">
        <v>7</v>
      </c>
      <c r="H9" s="2">
        <v>-24.968900000000001</v>
      </c>
      <c r="I9" s="2">
        <v>-0.30130000000000001</v>
      </c>
      <c r="J9" s="2">
        <v>155.48150000000001</v>
      </c>
    </row>
    <row r="10" spans="1:21" x14ac:dyDescent="0.25">
      <c r="A10" s="2"/>
      <c r="B10" s="2">
        <v>8</v>
      </c>
      <c r="C10" s="2">
        <v>25.029299999999999</v>
      </c>
      <c r="D10" s="2">
        <v>-0.31690000000000002</v>
      </c>
      <c r="E10" s="2">
        <v>183.47739999999999</v>
      </c>
      <c r="G10" s="2">
        <v>8</v>
      </c>
      <c r="H10" s="2">
        <v>-24.970300000000002</v>
      </c>
      <c r="I10" s="2">
        <v>-0.31330000000000002</v>
      </c>
      <c r="J10" s="2">
        <v>183.4811</v>
      </c>
    </row>
    <row r="11" spans="1:21" x14ac:dyDescent="0.25">
      <c r="A11" s="2"/>
      <c r="B11" s="2">
        <v>9</v>
      </c>
      <c r="C11" s="2">
        <v>25.029499999999999</v>
      </c>
      <c r="D11" s="2">
        <v>-0.27139999999999997</v>
      </c>
      <c r="E11" s="2">
        <v>211.4795</v>
      </c>
      <c r="G11" s="2">
        <v>9</v>
      </c>
      <c r="H11" s="2">
        <v>-24.970300000000002</v>
      </c>
      <c r="I11" s="2">
        <v>-0.2646</v>
      </c>
      <c r="J11" s="2">
        <v>211.4812</v>
      </c>
    </row>
    <row r="12" spans="1:21" x14ac:dyDescent="0.25">
      <c r="A12" s="2"/>
      <c r="B12" s="2">
        <v>10</v>
      </c>
      <c r="C12" s="2">
        <v>25.0289</v>
      </c>
      <c r="D12" s="2">
        <v>-0.32079999999999997</v>
      </c>
      <c r="E12" s="2">
        <v>239.48240000000001</v>
      </c>
      <c r="G12" s="2">
        <v>10</v>
      </c>
      <c r="H12" s="2">
        <v>-24.970800000000001</v>
      </c>
      <c r="I12" s="2">
        <v>-0.29649999999999999</v>
      </c>
      <c r="J12" s="2">
        <v>239.48150000000001</v>
      </c>
    </row>
    <row r="13" spans="1:21" x14ac:dyDescent="0.25">
      <c r="A13" s="2"/>
      <c r="B13" s="2">
        <v>11</v>
      </c>
      <c r="C13" s="2">
        <v>25.028700000000001</v>
      </c>
      <c r="D13" s="2">
        <v>-0.30959999999999999</v>
      </c>
      <c r="E13" s="2">
        <v>267.47770000000003</v>
      </c>
      <c r="G13" s="2">
        <v>11</v>
      </c>
      <c r="H13" s="2">
        <v>-24.970800000000001</v>
      </c>
      <c r="I13" s="2">
        <v>-0.28100000000000003</v>
      </c>
      <c r="J13" s="2">
        <v>267.48140000000001</v>
      </c>
    </row>
    <row r="14" spans="1:21" x14ac:dyDescent="0.25">
      <c r="A14" s="2"/>
      <c r="B14" s="2">
        <v>12</v>
      </c>
      <c r="C14" s="2">
        <v>25.028199999999998</v>
      </c>
      <c r="D14" s="2">
        <v>-0.313</v>
      </c>
      <c r="E14" s="2">
        <v>295.48320000000001</v>
      </c>
      <c r="G14" s="2">
        <v>12</v>
      </c>
      <c r="H14" s="2">
        <v>-24.971599999999999</v>
      </c>
      <c r="I14" s="2">
        <v>-0.30880000000000002</v>
      </c>
      <c r="J14" s="2">
        <v>295.48149999999998</v>
      </c>
    </row>
    <row r="15" spans="1:21" x14ac:dyDescent="0.25">
      <c r="A15" s="2"/>
      <c r="B15" s="2">
        <v>13</v>
      </c>
      <c r="C15" s="2">
        <v>25.029800000000002</v>
      </c>
      <c r="D15" s="2">
        <v>-0.30070000000000002</v>
      </c>
      <c r="E15" s="2">
        <v>323.4846</v>
      </c>
      <c r="G15" s="2">
        <v>13</v>
      </c>
      <c r="H15" s="2">
        <v>-24.9711</v>
      </c>
      <c r="I15" s="2">
        <v>-0.32519999999999999</v>
      </c>
      <c r="J15" s="2">
        <v>323.4819</v>
      </c>
    </row>
    <row r="16" spans="1:21" x14ac:dyDescent="0.25">
      <c r="A16" s="2"/>
      <c r="B16" s="2">
        <v>14</v>
      </c>
      <c r="C16" s="2">
        <v>25.028600000000001</v>
      </c>
      <c r="D16" s="2">
        <v>-0.32740000000000002</v>
      </c>
      <c r="E16" s="2">
        <v>351.4794</v>
      </c>
      <c r="G16" s="2">
        <v>14</v>
      </c>
      <c r="H16" s="2">
        <v>-24.971699999999998</v>
      </c>
      <c r="I16" s="2">
        <v>-0.32479999999999998</v>
      </c>
      <c r="J16" s="2">
        <v>351.48239999999998</v>
      </c>
    </row>
    <row r="17" spans="1:10" x14ac:dyDescent="0.25">
      <c r="A17" s="2"/>
      <c r="B17" s="2">
        <v>15</v>
      </c>
      <c r="C17" s="2">
        <v>25.028099999999998</v>
      </c>
      <c r="D17" s="2">
        <v>-0.2913</v>
      </c>
      <c r="E17" s="2">
        <v>379.47829999999999</v>
      </c>
      <c r="G17" s="2">
        <v>15</v>
      </c>
      <c r="H17" s="2">
        <v>-24.972200000000001</v>
      </c>
      <c r="I17" s="2">
        <v>-0.27850000000000003</v>
      </c>
      <c r="J17" s="2">
        <v>379.4819</v>
      </c>
    </row>
    <row r="18" spans="1:10" x14ac:dyDescent="0.25">
      <c r="A18" s="2"/>
      <c r="B18" s="2">
        <v>16</v>
      </c>
      <c r="C18" s="2">
        <v>25.027799999999999</v>
      </c>
      <c r="D18" s="2">
        <v>-0.30890000000000001</v>
      </c>
      <c r="E18" s="2">
        <v>407.47919999999999</v>
      </c>
      <c r="G18" s="2">
        <v>16</v>
      </c>
      <c r="H18" s="2">
        <v>-24.9724</v>
      </c>
      <c r="I18" s="2">
        <v>-0.2767</v>
      </c>
      <c r="J18" s="2">
        <v>407.48270000000002</v>
      </c>
    </row>
    <row r="19" spans="1:10" x14ac:dyDescent="0.25">
      <c r="A19" s="2"/>
      <c r="B19" s="2">
        <v>17</v>
      </c>
      <c r="C19" s="2">
        <v>25.027899999999999</v>
      </c>
      <c r="D19" s="2">
        <v>-0.30170000000000002</v>
      </c>
      <c r="E19" s="2">
        <v>435.4853</v>
      </c>
      <c r="G19" s="2">
        <v>17</v>
      </c>
      <c r="H19" s="2">
        <v>-24.972300000000001</v>
      </c>
      <c r="I19" s="2">
        <v>-0.28100000000000003</v>
      </c>
      <c r="J19" s="2">
        <v>435.48230000000001</v>
      </c>
    </row>
    <row r="20" spans="1:10" x14ac:dyDescent="0.25">
      <c r="A20" s="2"/>
      <c r="B20" s="2">
        <v>18</v>
      </c>
      <c r="C20" s="2">
        <v>25.0275</v>
      </c>
      <c r="D20" s="2">
        <v>-0.27439999999999998</v>
      </c>
      <c r="E20" s="2">
        <v>463.48540000000003</v>
      </c>
      <c r="G20" s="2">
        <v>18</v>
      </c>
      <c r="H20" s="2">
        <v>-24.973299999999998</v>
      </c>
      <c r="I20" s="2">
        <v>-0.2591</v>
      </c>
      <c r="J20" s="2">
        <v>463.48239999999998</v>
      </c>
    </row>
    <row r="21" spans="1:10" x14ac:dyDescent="0.25">
      <c r="A21" s="2"/>
      <c r="B21" s="2">
        <v>19</v>
      </c>
      <c r="C21" s="2">
        <v>25.0273</v>
      </c>
      <c r="D21" s="2">
        <v>-0.31830000000000003</v>
      </c>
      <c r="E21" s="2">
        <v>491.48039999999997</v>
      </c>
      <c r="G21" s="2">
        <v>19</v>
      </c>
      <c r="H21" s="2">
        <v>-24.973199999999999</v>
      </c>
      <c r="I21" s="2">
        <v>-0.28370000000000001</v>
      </c>
      <c r="J21" s="2">
        <v>491.48239999999998</v>
      </c>
    </row>
    <row r="22" spans="1:10" x14ac:dyDescent="0.25">
      <c r="A22" s="2"/>
      <c r="B22" s="2">
        <v>20</v>
      </c>
      <c r="C22" s="2">
        <v>25.026900000000001</v>
      </c>
      <c r="D22" s="2">
        <v>-0.28689999999999999</v>
      </c>
      <c r="E22" s="2">
        <v>519.48720000000003</v>
      </c>
      <c r="G22" s="2">
        <v>20</v>
      </c>
      <c r="H22" s="2">
        <v>-24.973199999999999</v>
      </c>
      <c r="I22" s="2">
        <v>-0.29339999999999999</v>
      </c>
      <c r="J22" s="2">
        <v>519.48159999999996</v>
      </c>
    </row>
    <row r="23" spans="1:10" x14ac:dyDescent="0.25">
      <c r="A23" s="2"/>
      <c r="B23" s="2">
        <v>21</v>
      </c>
      <c r="C23" s="2">
        <v>25.0261</v>
      </c>
      <c r="D23" s="2">
        <v>-0.3024</v>
      </c>
      <c r="E23" s="2">
        <v>547.48019999999997</v>
      </c>
      <c r="G23" s="2">
        <v>21</v>
      </c>
      <c r="H23" s="2">
        <v>-24.9724</v>
      </c>
      <c r="I23" s="2">
        <v>-0.28179999999999999</v>
      </c>
      <c r="J23" s="2">
        <v>547.48360000000002</v>
      </c>
    </row>
    <row r="24" spans="1:10" x14ac:dyDescent="0.25">
      <c r="A24" s="2"/>
      <c r="B24" s="2">
        <v>22</v>
      </c>
      <c r="C24" s="2">
        <v>25.026599999999998</v>
      </c>
      <c r="D24" s="2">
        <v>-0.3145</v>
      </c>
      <c r="E24" s="2">
        <v>575.48659999999995</v>
      </c>
      <c r="G24" s="2">
        <v>22</v>
      </c>
      <c r="H24" s="2">
        <v>-24.9739</v>
      </c>
      <c r="I24" s="2">
        <v>-0.29649999999999999</v>
      </c>
      <c r="J24" s="2">
        <v>575.48220000000003</v>
      </c>
    </row>
    <row r="25" spans="1:10" x14ac:dyDescent="0.25">
      <c r="A25" s="2"/>
      <c r="B25" s="2">
        <v>23</v>
      </c>
      <c r="C25" s="2">
        <v>25.024699999999999</v>
      </c>
      <c r="D25" s="2">
        <v>-0.29930000000000001</v>
      </c>
      <c r="E25" s="2">
        <v>603.48040000000003</v>
      </c>
      <c r="G25" s="2">
        <v>23</v>
      </c>
      <c r="H25" s="2">
        <v>-24.974</v>
      </c>
      <c r="I25" s="2">
        <v>-0.28370000000000001</v>
      </c>
      <c r="J25" s="2">
        <v>603.48339999999996</v>
      </c>
    </row>
    <row r="26" spans="1:10" x14ac:dyDescent="0.25">
      <c r="A26" s="2"/>
      <c r="B26" s="2">
        <v>24</v>
      </c>
      <c r="C26" s="2">
        <v>25.025500000000001</v>
      </c>
      <c r="D26" s="2">
        <v>-0.31940000000000002</v>
      </c>
      <c r="E26" s="2">
        <v>631.48180000000002</v>
      </c>
      <c r="G26" s="2">
        <v>24</v>
      </c>
      <c r="H26" s="2">
        <v>-24.9739</v>
      </c>
      <c r="I26" s="2">
        <v>-0.28320000000000001</v>
      </c>
      <c r="J26" s="2">
        <v>631.48360000000002</v>
      </c>
    </row>
    <row r="27" spans="1:10" x14ac:dyDescent="0.25">
      <c r="A27" s="2"/>
      <c r="B27" s="2">
        <v>25</v>
      </c>
      <c r="C27" s="2">
        <v>25.024100000000001</v>
      </c>
      <c r="D27" s="2">
        <v>-0.30890000000000001</v>
      </c>
      <c r="E27" s="2">
        <v>659.4855</v>
      </c>
      <c r="G27" s="2">
        <v>25</v>
      </c>
      <c r="H27" s="2">
        <v>-24.974399999999999</v>
      </c>
      <c r="I27" s="2">
        <v>-0.29649999999999999</v>
      </c>
      <c r="J27" s="2">
        <v>659.48320000000001</v>
      </c>
    </row>
    <row r="28" spans="1:10" x14ac:dyDescent="0.25">
      <c r="A28" s="2"/>
      <c r="B28" s="2">
        <v>26</v>
      </c>
      <c r="C28" s="2">
        <v>25.025300000000001</v>
      </c>
      <c r="D28" s="2">
        <v>-0.32179999999999997</v>
      </c>
      <c r="E28" s="2">
        <v>687.48620000000005</v>
      </c>
      <c r="G28" s="2">
        <v>26</v>
      </c>
      <c r="H28" s="2">
        <v>-24.974799999999998</v>
      </c>
      <c r="I28" s="2">
        <v>-0.28399999999999997</v>
      </c>
      <c r="J28" s="2">
        <v>687.48360000000002</v>
      </c>
    </row>
    <row r="29" spans="1:10" x14ac:dyDescent="0.25">
      <c r="A29" s="2"/>
      <c r="B29" s="2">
        <v>27</v>
      </c>
      <c r="C29" s="2">
        <v>25.024699999999999</v>
      </c>
      <c r="D29" s="2">
        <v>-0.30990000000000001</v>
      </c>
      <c r="E29" s="2">
        <v>715.48159999999996</v>
      </c>
      <c r="G29" s="2">
        <v>27</v>
      </c>
      <c r="H29" s="2">
        <v>-24.975300000000001</v>
      </c>
      <c r="I29" s="2">
        <v>-0.2873</v>
      </c>
      <c r="J29" s="2">
        <v>715.48299999999995</v>
      </c>
    </row>
    <row r="30" spans="1:10" x14ac:dyDescent="0.25">
      <c r="A30" s="2"/>
      <c r="B30" s="2">
        <v>28</v>
      </c>
      <c r="C30" s="2">
        <v>25.023900000000001</v>
      </c>
      <c r="D30" s="2">
        <v>-0.3145</v>
      </c>
      <c r="E30" s="2">
        <v>743.48490000000004</v>
      </c>
      <c r="G30" s="2">
        <v>28</v>
      </c>
      <c r="H30" s="2">
        <v>-24.9754</v>
      </c>
      <c r="I30" s="2">
        <v>-0.30809999999999998</v>
      </c>
      <c r="J30" s="2">
        <v>743.48350000000005</v>
      </c>
    </row>
    <row r="31" spans="1:10" x14ac:dyDescent="0.25">
      <c r="A31" s="2"/>
      <c r="B31" s="2">
        <v>29</v>
      </c>
      <c r="C31" s="2">
        <v>25.023900000000001</v>
      </c>
      <c r="D31" s="2">
        <v>-0.28989999999999999</v>
      </c>
      <c r="E31" s="2">
        <v>771.48270000000002</v>
      </c>
      <c r="G31" s="2">
        <v>29</v>
      </c>
      <c r="H31" s="2">
        <v>-24.9756</v>
      </c>
      <c r="I31" s="2">
        <v>-0.27310000000000001</v>
      </c>
      <c r="J31" s="2">
        <v>771.48350000000005</v>
      </c>
    </row>
    <row r="32" spans="1:10" x14ac:dyDescent="0.25">
      <c r="A32" s="2"/>
      <c r="B32" s="2">
        <v>30</v>
      </c>
      <c r="C32" s="2">
        <v>25.022400000000001</v>
      </c>
      <c r="D32" s="2">
        <v>-0.33139999999999997</v>
      </c>
      <c r="E32" s="2">
        <v>799.48500000000001</v>
      </c>
      <c r="G32" s="2">
        <v>30</v>
      </c>
      <c r="H32" s="2">
        <v>-24.976199999999999</v>
      </c>
      <c r="I32" s="2">
        <v>-0.30840000000000001</v>
      </c>
      <c r="J32" s="2">
        <v>799.48379999999997</v>
      </c>
    </row>
    <row r="33" spans="1:10" x14ac:dyDescent="0.25">
      <c r="A33" s="2"/>
      <c r="B33" s="2">
        <v>31</v>
      </c>
      <c r="C33" s="2">
        <v>25.023800000000001</v>
      </c>
      <c r="D33" s="2">
        <v>-0.30430000000000001</v>
      </c>
      <c r="E33" s="2">
        <v>827.48490000000004</v>
      </c>
      <c r="G33" s="2">
        <v>31</v>
      </c>
      <c r="H33" s="2">
        <v>-24.975899999999999</v>
      </c>
      <c r="I33" s="2">
        <v>-0.27339999999999998</v>
      </c>
      <c r="J33" s="2">
        <v>827.48379999999997</v>
      </c>
    </row>
    <row r="34" spans="1:10" x14ac:dyDescent="0.25">
      <c r="A34" s="2"/>
      <c r="B34" s="2">
        <v>32</v>
      </c>
      <c r="C34" s="2">
        <v>25.023</v>
      </c>
      <c r="D34" s="2">
        <v>-0.29509999999999997</v>
      </c>
      <c r="E34" s="2">
        <v>855.48680000000002</v>
      </c>
      <c r="G34" s="2">
        <v>32</v>
      </c>
      <c r="H34" s="2">
        <v>-24.976600000000001</v>
      </c>
      <c r="I34" s="2">
        <v>-0.27550000000000002</v>
      </c>
      <c r="J34" s="2">
        <v>855.48379999999997</v>
      </c>
    </row>
    <row r="35" spans="1:10" x14ac:dyDescent="0.25">
      <c r="A35" s="2"/>
      <c r="B35" s="2">
        <v>33</v>
      </c>
      <c r="C35" s="2">
        <v>25.022600000000001</v>
      </c>
      <c r="D35" s="2">
        <v>-0.31309999999999999</v>
      </c>
      <c r="E35" s="2">
        <v>883.48509999999999</v>
      </c>
      <c r="G35" s="2">
        <v>33</v>
      </c>
      <c r="H35" s="2">
        <v>-24.976700000000001</v>
      </c>
      <c r="I35" s="2">
        <v>-0.27</v>
      </c>
      <c r="J35" s="2">
        <v>883.48410000000001</v>
      </c>
    </row>
    <row r="36" spans="1:10" x14ac:dyDescent="0.25">
      <c r="A36" s="2"/>
      <c r="B36" s="2">
        <v>34</v>
      </c>
      <c r="C36" s="2">
        <v>25.0227</v>
      </c>
      <c r="D36" s="2">
        <v>-0.29060000000000002</v>
      </c>
      <c r="E36" s="2">
        <v>911.48410000000001</v>
      </c>
      <c r="G36" s="2">
        <v>34</v>
      </c>
      <c r="H36" s="2">
        <v>-24.976900000000001</v>
      </c>
      <c r="I36" s="2">
        <v>-0.26619999999999999</v>
      </c>
      <c r="J36" s="2">
        <v>911.48440000000005</v>
      </c>
    </row>
    <row r="37" spans="1:10" x14ac:dyDescent="0.25">
      <c r="A37" s="2"/>
      <c r="B37" s="2">
        <v>35</v>
      </c>
      <c r="C37" s="2">
        <v>25.021899999999999</v>
      </c>
      <c r="D37" s="2">
        <v>-0.2722</v>
      </c>
      <c r="E37" s="2">
        <v>939.48689999999999</v>
      </c>
      <c r="G37" s="2">
        <v>35</v>
      </c>
      <c r="H37" s="2">
        <v>-24.9773</v>
      </c>
      <c r="I37" s="2">
        <v>-0.27710000000000001</v>
      </c>
      <c r="J37" s="2">
        <v>939.4846</v>
      </c>
    </row>
    <row r="38" spans="1:10" x14ac:dyDescent="0.25">
      <c r="A38" s="2"/>
      <c r="B38" s="2">
        <v>36</v>
      </c>
      <c r="C38" s="2">
        <v>25.023199999999999</v>
      </c>
      <c r="D38" s="2">
        <v>-0.31319999999999998</v>
      </c>
      <c r="E38" s="2">
        <v>967.48739999999998</v>
      </c>
      <c r="G38" s="2">
        <v>36</v>
      </c>
      <c r="H38" s="2">
        <v>-24.977</v>
      </c>
      <c r="I38" s="2">
        <v>-0.29680000000000001</v>
      </c>
      <c r="J38" s="2">
        <v>967.48500000000001</v>
      </c>
    </row>
    <row r="39" spans="1:10" x14ac:dyDescent="0.25">
      <c r="A39" s="2"/>
      <c r="B39" s="2">
        <v>37</v>
      </c>
      <c r="C39" s="2">
        <v>25.0214</v>
      </c>
      <c r="D39" s="2">
        <v>-0.31740000000000002</v>
      </c>
      <c r="E39" s="2">
        <v>995.48620000000005</v>
      </c>
      <c r="G39" s="2">
        <v>37</v>
      </c>
      <c r="H39" s="2">
        <v>-24.978100000000001</v>
      </c>
      <c r="I39" s="2">
        <v>-0.3196</v>
      </c>
      <c r="J39" s="2">
        <v>995.48469999999998</v>
      </c>
    </row>
    <row r="40" spans="1:10" x14ac:dyDescent="0.25">
      <c r="A40" s="2"/>
      <c r="B40" s="2">
        <v>38</v>
      </c>
      <c r="C40" s="2">
        <v>25.0215</v>
      </c>
      <c r="D40" s="2">
        <v>-0.33450000000000002</v>
      </c>
      <c r="E40" s="2">
        <v>1023.484</v>
      </c>
      <c r="G40" s="2">
        <v>38</v>
      </c>
      <c r="H40" s="2">
        <v>-24.978100000000001</v>
      </c>
      <c r="I40" s="2">
        <v>-0.29089999999999999</v>
      </c>
      <c r="J40" s="2">
        <v>1023.4846</v>
      </c>
    </row>
    <row r="41" spans="1:10" x14ac:dyDescent="0.25">
      <c r="A41" s="2"/>
      <c r="B41" s="2">
        <v>39</v>
      </c>
      <c r="C41" s="2">
        <v>25.022200000000002</v>
      </c>
      <c r="D41" s="2">
        <v>-0.31169999999999998</v>
      </c>
      <c r="E41" s="2">
        <v>1051.4860000000001</v>
      </c>
      <c r="G41" s="2">
        <v>39</v>
      </c>
      <c r="H41" s="2">
        <v>-24.978100000000001</v>
      </c>
      <c r="I41" s="2">
        <v>-0.2908</v>
      </c>
      <c r="J41" s="2">
        <v>1051.4857999999999</v>
      </c>
    </row>
    <row r="42" spans="1:10" x14ac:dyDescent="0.25">
      <c r="A42" s="2"/>
      <c r="B42" s="2">
        <v>40</v>
      </c>
      <c r="C42" s="2">
        <v>25.020700000000001</v>
      </c>
      <c r="D42" s="2">
        <v>-0.30299999999999999</v>
      </c>
      <c r="E42" s="2">
        <v>1079.4888000000001</v>
      </c>
      <c r="G42" s="2">
        <v>40</v>
      </c>
      <c r="H42" s="2">
        <v>-24.978400000000001</v>
      </c>
      <c r="I42" s="2">
        <v>-0.2676</v>
      </c>
      <c r="J42" s="2">
        <v>1079.4852000000001</v>
      </c>
    </row>
    <row r="43" spans="1:10" x14ac:dyDescent="0.25">
      <c r="A43" s="2"/>
      <c r="B43" s="2">
        <v>41</v>
      </c>
      <c r="C43" s="2">
        <v>25.021599999999999</v>
      </c>
      <c r="D43" s="2">
        <v>-0.29699999999999999</v>
      </c>
      <c r="E43" s="2">
        <v>1107.4872</v>
      </c>
      <c r="G43" s="2">
        <v>41</v>
      </c>
      <c r="H43" s="2">
        <v>-24.9785</v>
      </c>
      <c r="I43" s="2">
        <v>-0.28249999999999997</v>
      </c>
      <c r="J43" s="2">
        <v>1107.4844000000001</v>
      </c>
    </row>
    <row r="44" spans="1:10" x14ac:dyDescent="0.25">
      <c r="A44" s="2"/>
      <c r="B44" s="2">
        <v>42</v>
      </c>
      <c r="C44" s="2">
        <v>25.021100000000001</v>
      </c>
      <c r="D44" s="2">
        <v>-0.3014</v>
      </c>
      <c r="E44" s="2">
        <v>1135.4854</v>
      </c>
      <c r="G44" s="2">
        <v>42</v>
      </c>
      <c r="H44" s="2">
        <v>-24.979299999999999</v>
      </c>
      <c r="I44" s="2">
        <v>-0.2777</v>
      </c>
      <c r="J44" s="2">
        <v>1135.4856</v>
      </c>
    </row>
    <row r="45" spans="1:10" x14ac:dyDescent="0.25">
      <c r="A45" s="2"/>
      <c r="B45" s="2">
        <v>43</v>
      </c>
      <c r="C45" s="2">
        <v>25.020299999999999</v>
      </c>
      <c r="D45" s="2">
        <v>-0.28689999999999999</v>
      </c>
      <c r="E45" s="2">
        <v>1163.4899</v>
      </c>
      <c r="G45" s="2">
        <v>43</v>
      </c>
      <c r="H45" s="2">
        <v>-24.979700000000001</v>
      </c>
      <c r="I45" s="2">
        <v>-0.25690000000000002</v>
      </c>
      <c r="J45" s="2">
        <v>1163.4855</v>
      </c>
    </row>
    <row r="46" spans="1:10" x14ac:dyDescent="0.25">
      <c r="A46" s="2"/>
      <c r="B46" s="2">
        <v>44</v>
      </c>
      <c r="C46" s="2">
        <v>25.021100000000001</v>
      </c>
      <c r="D46" s="2">
        <v>-0.27539999999999998</v>
      </c>
      <c r="E46" s="2">
        <v>1191.4866999999999</v>
      </c>
      <c r="G46" s="2">
        <v>44</v>
      </c>
      <c r="H46" s="2">
        <v>-24.979600000000001</v>
      </c>
      <c r="I46" s="2">
        <v>-0.25230000000000002</v>
      </c>
      <c r="J46" s="2">
        <v>1191.4865</v>
      </c>
    </row>
    <row r="47" spans="1:10" x14ac:dyDescent="0.25">
      <c r="A47" s="2"/>
      <c r="B47" s="2">
        <v>45</v>
      </c>
      <c r="C47" s="2">
        <v>25.018599999999999</v>
      </c>
      <c r="D47" s="2">
        <v>-0.3024</v>
      </c>
      <c r="E47" s="2">
        <v>1219.4849999999999</v>
      </c>
      <c r="G47" s="2">
        <v>45</v>
      </c>
      <c r="H47" s="2">
        <v>-24.979800000000001</v>
      </c>
      <c r="I47" s="2">
        <v>-0.29039999999999999</v>
      </c>
      <c r="J47" s="2">
        <v>1219.4860000000001</v>
      </c>
    </row>
    <row r="48" spans="1:10" x14ac:dyDescent="0.25">
      <c r="A48" s="2"/>
      <c r="B48" s="2">
        <v>46</v>
      </c>
      <c r="C48" s="2">
        <v>25.020900000000001</v>
      </c>
      <c r="D48" s="2">
        <v>-0.32179999999999997</v>
      </c>
      <c r="E48" s="2">
        <v>1247.4871000000001</v>
      </c>
      <c r="G48" s="2">
        <v>46</v>
      </c>
      <c r="H48" s="2">
        <v>-24.98</v>
      </c>
      <c r="I48" s="2">
        <v>-0.29609999999999997</v>
      </c>
      <c r="J48" s="2">
        <v>1247.4861000000001</v>
      </c>
    </row>
    <row r="49" spans="1:10" x14ac:dyDescent="0.25">
      <c r="A49" s="2"/>
      <c r="B49" s="2">
        <v>47</v>
      </c>
      <c r="C49" s="2">
        <v>25.0198</v>
      </c>
      <c r="D49" s="2">
        <v>-0.29620000000000002</v>
      </c>
      <c r="E49" s="2">
        <v>1275.4888000000001</v>
      </c>
      <c r="G49" s="2">
        <v>47</v>
      </c>
      <c r="H49" s="2">
        <v>-24.980699999999999</v>
      </c>
      <c r="I49" s="2">
        <v>-0.27300000000000002</v>
      </c>
      <c r="J49" s="2">
        <v>1275.4863</v>
      </c>
    </row>
    <row r="50" spans="1:10" x14ac:dyDescent="0.25">
      <c r="A50" s="2"/>
      <c r="B50" s="2">
        <v>48</v>
      </c>
      <c r="C50" s="2">
        <v>25.0199</v>
      </c>
      <c r="D50" s="2">
        <v>-0.30769999999999997</v>
      </c>
      <c r="E50" s="2">
        <v>1303.4902999999999</v>
      </c>
      <c r="G50" s="2">
        <v>48</v>
      </c>
      <c r="H50" s="2">
        <v>-24.980499999999999</v>
      </c>
      <c r="I50" s="2">
        <v>-0.28249999999999997</v>
      </c>
      <c r="J50" s="2">
        <v>1303.4866999999999</v>
      </c>
    </row>
    <row r="51" spans="1:10" x14ac:dyDescent="0.25">
      <c r="A51" s="2"/>
      <c r="B51" s="2">
        <v>49</v>
      </c>
      <c r="C51" s="2">
        <v>25.018799999999999</v>
      </c>
      <c r="D51" s="2">
        <v>-0.34200000000000003</v>
      </c>
      <c r="E51" s="2">
        <v>1331.4871000000001</v>
      </c>
      <c r="G51" s="2">
        <v>49</v>
      </c>
      <c r="H51" s="2">
        <v>-24.981100000000001</v>
      </c>
      <c r="I51" s="2">
        <v>-0.29260000000000003</v>
      </c>
      <c r="J51" s="2">
        <v>1331.4857999999999</v>
      </c>
    </row>
    <row r="52" spans="1:10" x14ac:dyDescent="0.25">
      <c r="A52" s="2"/>
      <c r="B52" s="2">
        <v>50</v>
      </c>
      <c r="C52" s="2">
        <v>25.0183</v>
      </c>
      <c r="D52" s="2">
        <v>-0.32719999999999999</v>
      </c>
      <c r="E52" s="2">
        <v>1359.4894999999999</v>
      </c>
      <c r="G52" s="2">
        <v>50</v>
      </c>
      <c r="H52" s="2">
        <v>-24.9816</v>
      </c>
      <c r="I52" s="2">
        <v>-0.28439999999999999</v>
      </c>
      <c r="J52" s="2">
        <v>1359.4871000000001</v>
      </c>
    </row>
    <row r="53" spans="1:10" x14ac:dyDescent="0.25">
      <c r="A53" s="2"/>
      <c r="B53" s="2">
        <v>51</v>
      </c>
      <c r="C53" s="2">
        <v>25.018799999999999</v>
      </c>
      <c r="D53" s="2">
        <v>-0.32250000000000001</v>
      </c>
      <c r="E53" s="2">
        <v>1387.4885999999999</v>
      </c>
      <c r="G53" s="2">
        <v>51</v>
      </c>
      <c r="H53" s="2">
        <v>-24.9819</v>
      </c>
      <c r="I53" s="2">
        <v>-0.3024</v>
      </c>
      <c r="J53" s="2">
        <v>1387.4871000000001</v>
      </c>
    </row>
    <row r="54" spans="1:10" x14ac:dyDescent="0.25">
      <c r="A54" s="2"/>
      <c r="B54" s="2">
        <v>52</v>
      </c>
      <c r="C54" s="2">
        <v>25.017800000000001</v>
      </c>
      <c r="D54" s="2">
        <v>-0.33069999999999999</v>
      </c>
      <c r="E54" s="2">
        <v>1415.4888000000001</v>
      </c>
      <c r="G54" s="2">
        <v>52</v>
      </c>
      <c r="H54" s="2">
        <v>-24.9819</v>
      </c>
      <c r="I54" s="2">
        <v>-0.31059999999999999</v>
      </c>
      <c r="J54" s="2">
        <v>1415.4874</v>
      </c>
    </row>
    <row r="55" spans="1:10" x14ac:dyDescent="0.25">
      <c r="A55" s="2"/>
      <c r="B55" s="2">
        <v>53</v>
      </c>
      <c r="C55" s="2">
        <v>25.017700000000001</v>
      </c>
      <c r="D55" s="2">
        <v>-0.31490000000000001</v>
      </c>
      <c r="E55" s="2">
        <v>1443.4844000000001</v>
      </c>
      <c r="G55" s="2">
        <v>53</v>
      </c>
      <c r="H55" s="2">
        <v>-24.982399999999998</v>
      </c>
      <c r="I55" s="2">
        <v>-0.28000000000000003</v>
      </c>
      <c r="J55" s="2">
        <v>1443.4875</v>
      </c>
    </row>
    <row r="56" spans="1:10" x14ac:dyDescent="0.25">
      <c r="A56" s="2"/>
      <c r="B56" s="2">
        <v>54</v>
      </c>
      <c r="C56" s="2">
        <v>25.017499999999998</v>
      </c>
      <c r="D56" s="2">
        <v>-0.34610000000000002</v>
      </c>
      <c r="E56" s="2">
        <v>1471.4889000000001</v>
      </c>
      <c r="G56" s="2">
        <v>54</v>
      </c>
      <c r="H56" s="2">
        <v>-24.982600000000001</v>
      </c>
      <c r="I56" s="2">
        <v>-0.29459999999999997</v>
      </c>
      <c r="J56" s="2">
        <v>1471.4872</v>
      </c>
    </row>
    <row r="57" spans="1:10" x14ac:dyDescent="0.25">
      <c r="A57" s="2"/>
      <c r="B57" s="2">
        <v>55</v>
      </c>
      <c r="C57" s="2">
        <v>25.0169</v>
      </c>
      <c r="D57" s="2">
        <v>-0.31180000000000002</v>
      </c>
      <c r="E57" s="2">
        <v>1499.4902</v>
      </c>
      <c r="G57" s="2">
        <v>55</v>
      </c>
      <c r="H57" s="2">
        <v>-24.983000000000001</v>
      </c>
      <c r="I57" s="2">
        <v>-0.27500000000000002</v>
      </c>
      <c r="J57" s="2">
        <v>1499.4882</v>
      </c>
    </row>
    <row r="58" spans="1:10" x14ac:dyDescent="0.25">
      <c r="A58" s="2"/>
      <c r="B58" s="2">
        <v>56</v>
      </c>
      <c r="C58" s="2">
        <v>25.0169</v>
      </c>
      <c r="D58" s="2">
        <v>-0.34350000000000003</v>
      </c>
      <c r="E58" s="2">
        <v>1527.4880000000001</v>
      </c>
      <c r="G58" s="2">
        <v>56</v>
      </c>
      <c r="H58" s="2">
        <v>-24.9832</v>
      </c>
      <c r="I58" s="2">
        <v>-0.28849999999999998</v>
      </c>
      <c r="J58" s="2">
        <v>1527.4883</v>
      </c>
    </row>
    <row r="59" spans="1:10" x14ac:dyDescent="0.25">
      <c r="A59" s="2"/>
      <c r="B59" s="2">
        <v>57</v>
      </c>
      <c r="C59" s="2">
        <v>25.0167</v>
      </c>
      <c r="D59" s="2">
        <v>-0.33739999999999998</v>
      </c>
      <c r="E59" s="2">
        <v>1555.4896000000001</v>
      </c>
      <c r="G59" s="2">
        <v>57</v>
      </c>
      <c r="H59" s="2">
        <v>-24.983000000000001</v>
      </c>
      <c r="I59" s="2">
        <v>-0.30020000000000002</v>
      </c>
      <c r="J59" s="2">
        <v>1555.4882</v>
      </c>
    </row>
    <row r="60" spans="1:10" x14ac:dyDescent="0.25">
      <c r="A60" s="2"/>
      <c r="B60" s="2">
        <v>58</v>
      </c>
      <c r="C60" s="2">
        <v>25.016500000000001</v>
      </c>
      <c r="D60" s="2">
        <v>-0.30819999999999997</v>
      </c>
      <c r="E60" s="2">
        <v>1583.4917</v>
      </c>
      <c r="G60" s="2">
        <v>58</v>
      </c>
      <c r="H60" s="2">
        <v>-24.9832</v>
      </c>
      <c r="I60" s="2">
        <v>-0.27260000000000001</v>
      </c>
      <c r="J60" s="2">
        <v>1583.4878000000001</v>
      </c>
    </row>
    <row r="61" spans="1:10" x14ac:dyDescent="0.25">
      <c r="A61" s="2"/>
      <c r="B61" s="2">
        <v>59</v>
      </c>
      <c r="C61" s="2">
        <v>25.016300000000001</v>
      </c>
      <c r="D61" s="2">
        <v>-0.33610000000000001</v>
      </c>
      <c r="E61" s="2">
        <v>1611.4896000000001</v>
      </c>
      <c r="G61" s="2">
        <v>59</v>
      </c>
      <c r="H61" s="2">
        <v>-24.983699999999999</v>
      </c>
      <c r="I61" s="2">
        <v>-0.2959</v>
      </c>
      <c r="J61" s="2">
        <v>1611.4880000000001</v>
      </c>
    </row>
    <row r="62" spans="1:10" x14ac:dyDescent="0.25">
      <c r="A62" s="2"/>
      <c r="B62" s="2">
        <v>60</v>
      </c>
      <c r="C62" s="2">
        <v>25.0154</v>
      </c>
      <c r="D62" s="2">
        <v>-0.3231</v>
      </c>
      <c r="E62" s="2">
        <v>1639.4899</v>
      </c>
      <c r="G62" s="2">
        <v>60</v>
      </c>
      <c r="H62" s="2">
        <v>-24.984200000000001</v>
      </c>
      <c r="I62" s="2">
        <v>-0.2762</v>
      </c>
      <c r="J62" s="2">
        <v>1639.4882</v>
      </c>
    </row>
    <row r="63" spans="1:10" x14ac:dyDescent="0.25">
      <c r="A63" s="2"/>
      <c r="B63" s="2">
        <v>61</v>
      </c>
      <c r="C63" s="2">
        <v>25.0154</v>
      </c>
      <c r="D63" s="2">
        <v>-0.3226</v>
      </c>
      <c r="E63" s="2">
        <v>1667.4893</v>
      </c>
      <c r="G63" s="2">
        <v>61</v>
      </c>
      <c r="H63" s="2">
        <v>-24.983899999999998</v>
      </c>
      <c r="I63" s="2">
        <v>-0.28349999999999997</v>
      </c>
      <c r="J63" s="2">
        <v>1667.489</v>
      </c>
    </row>
    <row r="64" spans="1:10" x14ac:dyDescent="0.25">
      <c r="A64" s="2"/>
      <c r="B64" s="2">
        <v>62</v>
      </c>
      <c r="C64" s="2">
        <v>25.015599999999999</v>
      </c>
      <c r="D64" s="2">
        <v>-0.33950000000000002</v>
      </c>
      <c r="E64" s="2">
        <v>1695.4889000000001</v>
      </c>
      <c r="G64" s="2">
        <v>62</v>
      </c>
      <c r="H64" s="2">
        <v>-24.9847</v>
      </c>
      <c r="I64" s="2">
        <v>-0.30630000000000002</v>
      </c>
      <c r="J64" s="2">
        <v>1695.4882</v>
      </c>
    </row>
    <row r="65" spans="1:10" x14ac:dyDescent="0.25">
      <c r="A65" s="2"/>
      <c r="B65" s="2">
        <v>63</v>
      </c>
      <c r="C65" s="2">
        <v>25.014900000000001</v>
      </c>
      <c r="D65" s="2">
        <v>-0.31159999999999999</v>
      </c>
      <c r="E65" s="2">
        <v>1723.4912999999999</v>
      </c>
      <c r="G65" s="2">
        <v>63</v>
      </c>
      <c r="H65" s="2">
        <v>-24.9849</v>
      </c>
      <c r="I65" s="2">
        <v>-0.2797</v>
      </c>
      <c r="J65" s="2">
        <v>1723.4888000000001</v>
      </c>
    </row>
    <row r="66" spans="1:10" x14ac:dyDescent="0.25">
      <c r="A66" s="2"/>
      <c r="B66" s="2">
        <v>64</v>
      </c>
      <c r="C66" s="2">
        <v>25.015599999999999</v>
      </c>
      <c r="D66" s="2">
        <v>-0.3422</v>
      </c>
      <c r="E66" s="2">
        <v>1751.4914000000001</v>
      </c>
      <c r="G66" s="2">
        <v>64</v>
      </c>
      <c r="H66" s="2">
        <v>-24.984400000000001</v>
      </c>
      <c r="I66" s="2">
        <v>-0.29389999999999999</v>
      </c>
      <c r="J66" s="2">
        <v>1751.4887000000001</v>
      </c>
    </row>
    <row r="67" spans="1:10" x14ac:dyDescent="0.25">
      <c r="A67" s="2"/>
      <c r="B67" s="2">
        <v>65</v>
      </c>
      <c r="C67" s="2">
        <v>25.014199999999999</v>
      </c>
      <c r="D67" s="2">
        <v>-0.34279999999999999</v>
      </c>
      <c r="E67" s="2">
        <v>1779.4883</v>
      </c>
      <c r="G67" s="2">
        <v>65</v>
      </c>
      <c r="H67" s="2">
        <v>-24.9848</v>
      </c>
      <c r="I67" s="2">
        <v>-0.29470000000000002</v>
      </c>
      <c r="J67" s="2">
        <v>1779.4893</v>
      </c>
    </row>
    <row r="68" spans="1:10" x14ac:dyDescent="0.25">
      <c r="A68" s="2"/>
      <c r="B68" s="2">
        <v>66</v>
      </c>
      <c r="C68" s="2">
        <v>25.0139</v>
      </c>
      <c r="D68" s="2">
        <v>-0.3145</v>
      </c>
      <c r="E68" s="2">
        <v>1807.4909</v>
      </c>
      <c r="G68" s="2">
        <v>66</v>
      </c>
      <c r="H68" s="2">
        <v>-24.985499999999998</v>
      </c>
      <c r="I68" s="2">
        <v>-0.3019</v>
      </c>
      <c r="J68" s="2">
        <v>1807.4892</v>
      </c>
    </row>
    <row r="69" spans="1:10" x14ac:dyDescent="0.25">
      <c r="A69" s="2"/>
      <c r="B69" s="2">
        <v>67</v>
      </c>
      <c r="C69" s="2">
        <v>25.012799999999999</v>
      </c>
      <c r="D69" s="2">
        <v>-0.31909999999999999</v>
      </c>
      <c r="E69" s="2">
        <v>1835.4898000000001</v>
      </c>
      <c r="G69" s="2">
        <v>67</v>
      </c>
      <c r="H69" s="2">
        <v>-24.985399999999998</v>
      </c>
      <c r="I69" s="2">
        <v>-0.29220000000000002</v>
      </c>
      <c r="J69" s="2">
        <v>1835.4887000000001</v>
      </c>
    </row>
    <row r="70" spans="1:10" x14ac:dyDescent="0.25">
      <c r="A70" s="2"/>
      <c r="B70" s="2">
        <v>68</v>
      </c>
      <c r="C70" s="2">
        <v>25.012899999999998</v>
      </c>
      <c r="D70" s="2">
        <v>-0.3301</v>
      </c>
      <c r="E70" s="2">
        <v>1863.4884999999999</v>
      </c>
      <c r="G70" s="2">
        <v>68</v>
      </c>
      <c r="H70" s="2">
        <v>-24.9864</v>
      </c>
      <c r="I70" s="2">
        <v>-0.31059999999999999</v>
      </c>
      <c r="J70" s="2">
        <v>1863.4889000000001</v>
      </c>
    </row>
    <row r="71" spans="1:10" x14ac:dyDescent="0.25">
      <c r="A71" s="2"/>
      <c r="B71" s="2">
        <v>69</v>
      </c>
      <c r="C71" s="2">
        <v>25.013200000000001</v>
      </c>
      <c r="D71" s="2">
        <v>-0.35060000000000002</v>
      </c>
      <c r="E71" s="2">
        <v>1891.4917</v>
      </c>
      <c r="G71" s="2">
        <v>69</v>
      </c>
      <c r="H71" s="2">
        <v>-24.9863</v>
      </c>
      <c r="I71" s="2">
        <v>-0.29089999999999999</v>
      </c>
      <c r="J71" s="2">
        <v>1891.4889000000001</v>
      </c>
    </row>
    <row r="72" spans="1:10" x14ac:dyDescent="0.25">
      <c r="A72" s="2"/>
      <c r="B72" s="2">
        <v>70</v>
      </c>
      <c r="C72" s="2">
        <v>25.011800000000001</v>
      </c>
      <c r="D72" s="2">
        <v>-0.33310000000000001</v>
      </c>
      <c r="E72" s="2">
        <v>1919.4889000000001</v>
      </c>
      <c r="G72" s="2">
        <v>70</v>
      </c>
      <c r="H72" s="2">
        <v>-24.987300000000001</v>
      </c>
      <c r="I72" s="2">
        <v>-0.30630000000000002</v>
      </c>
      <c r="J72" s="2">
        <v>1919.4894999999999</v>
      </c>
    </row>
    <row r="73" spans="1:10" x14ac:dyDescent="0.25">
      <c r="A73" s="2"/>
      <c r="B73" s="2">
        <v>71</v>
      </c>
      <c r="C73" s="2">
        <v>25.012899999999998</v>
      </c>
      <c r="D73" s="2">
        <v>-0.32550000000000001</v>
      </c>
      <c r="E73" s="2">
        <v>1947.4912999999999</v>
      </c>
      <c r="G73" s="2">
        <v>71</v>
      </c>
      <c r="H73" s="2">
        <v>-24.9876</v>
      </c>
      <c r="I73" s="2">
        <v>-0.28899999999999998</v>
      </c>
      <c r="J73" s="2">
        <v>1947.4896000000001</v>
      </c>
    </row>
    <row r="74" spans="1:10" x14ac:dyDescent="0.25">
      <c r="A74" s="2"/>
      <c r="B74" s="2">
        <v>72</v>
      </c>
      <c r="C74" s="2">
        <v>25.012</v>
      </c>
      <c r="D74" s="2">
        <v>-0.3034</v>
      </c>
      <c r="E74" s="2">
        <v>1975.4914000000001</v>
      </c>
      <c r="G74" s="2">
        <v>72</v>
      </c>
      <c r="H74" s="2">
        <v>-24.987500000000001</v>
      </c>
      <c r="I74" s="2">
        <v>-0.27279999999999999</v>
      </c>
      <c r="J74" s="2">
        <v>1975.4893999999999</v>
      </c>
    </row>
    <row r="75" spans="1:10" x14ac:dyDescent="0.25">
      <c r="A75" s="2"/>
      <c r="B75" s="2">
        <v>73</v>
      </c>
      <c r="C75" s="2">
        <v>25.012799999999999</v>
      </c>
      <c r="D75" s="2">
        <v>-0.3599</v>
      </c>
      <c r="E75" s="2">
        <v>2003.4911999999999</v>
      </c>
      <c r="G75" s="2">
        <v>73</v>
      </c>
      <c r="H75" s="2">
        <v>-24.988</v>
      </c>
      <c r="I75" s="2">
        <v>-0.34179999999999999</v>
      </c>
      <c r="J75" s="2">
        <v>2003.4901</v>
      </c>
    </row>
    <row r="76" spans="1:10" x14ac:dyDescent="0.25">
      <c r="A76" s="2"/>
      <c r="B76" s="2">
        <v>74</v>
      </c>
      <c r="C76" s="2">
        <v>25.011700000000001</v>
      </c>
      <c r="D76" s="2">
        <v>-0.33110000000000001</v>
      </c>
      <c r="E76" s="2">
        <v>2031.4898000000001</v>
      </c>
      <c r="G76" s="2">
        <v>74</v>
      </c>
      <c r="H76" s="2">
        <v>-24.988299999999999</v>
      </c>
      <c r="I76" s="2">
        <v>-0.30080000000000001</v>
      </c>
      <c r="J76" s="2">
        <v>2031.4903999999999</v>
      </c>
    </row>
    <row r="77" spans="1:10" x14ac:dyDescent="0.25">
      <c r="A77" s="2"/>
      <c r="B77" s="2">
        <v>75</v>
      </c>
      <c r="C77" s="2">
        <v>25.010300000000001</v>
      </c>
      <c r="D77" s="2">
        <v>-0.34989999999999999</v>
      </c>
      <c r="E77" s="2">
        <v>2059.4915000000001</v>
      </c>
      <c r="G77" s="2">
        <v>75</v>
      </c>
      <c r="H77" s="2">
        <v>-24.988600000000002</v>
      </c>
      <c r="I77" s="2">
        <v>-0.3034</v>
      </c>
      <c r="J77" s="2">
        <v>2059.4904000000001</v>
      </c>
    </row>
    <row r="78" spans="1:10" x14ac:dyDescent="0.25">
      <c r="A78" s="2"/>
      <c r="B78" s="2">
        <v>76</v>
      </c>
      <c r="C78" s="2">
        <v>25.010400000000001</v>
      </c>
      <c r="D78" s="2">
        <v>-0.33479999999999999</v>
      </c>
      <c r="E78" s="2">
        <v>2087.4893000000002</v>
      </c>
      <c r="G78" s="2">
        <v>76</v>
      </c>
      <c r="H78" s="2">
        <v>-24.988399999999999</v>
      </c>
      <c r="I78" s="2">
        <v>-0.30459999999999998</v>
      </c>
      <c r="J78" s="2">
        <v>2087.4902999999999</v>
      </c>
    </row>
    <row r="79" spans="1:10" x14ac:dyDescent="0.25">
      <c r="A79" s="2"/>
      <c r="B79" s="2">
        <v>77</v>
      </c>
      <c r="C79" s="2">
        <v>25.0107</v>
      </c>
      <c r="D79" s="2">
        <v>-0.2999</v>
      </c>
      <c r="E79" s="2">
        <v>2115.4920000000002</v>
      </c>
      <c r="G79" s="2">
        <v>77</v>
      </c>
      <c r="H79" s="2">
        <v>-24.988499999999998</v>
      </c>
      <c r="I79" s="2">
        <v>-0.2777</v>
      </c>
      <c r="J79" s="2">
        <v>2115.4911000000002</v>
      </c>
    </row>
    <row r="80" spans="1:10" x14ac:dyDescent="0.25">
      <c r="A80" s="2"/>
      <c r="B80" s="2">
        <v>78</v>
      </c>
      <c r="C80" s="2">
        <v>25.009499999999999</v>
      </c>
      <c r="D80" s="2">
        <v>-0.31919999999999998</v>
      </c>
      <c r="E80" s="2">
        <v>2143.4899999999998</v>
      </c>
      <c r="G80" s="2">
        <v>78</v>
      </c>
      <c r="H80" s="2">
        <v>-24.988800000000001</v>
      </c>
      <c r="I80" s="2">
        <v>-0.31340000000000001</v>
      </c>
      <c r="J80" s="2">
        <v>2143.4902999999999</v>
      </c>
    </row>
    <row r="81" spans="1:10" x14ac:dyDescent="0.25">
      <c r="A81" s="2"/>
      <c r="B81" s="2">
        <v>79</v>
      </c>
      <c r="C81" s="2">
        <v>25.010300000000001</v>
      </c>
      <c r="D81" s="2">
        <v>-0.32329999999999998</v>
      </c>
      <c r="E81" s="2">
        <v>2171.4931000000001</v>
      </c>
      <c r="G81" s="2">
        <v>79</v>
      </c>
      <c r="H81" s="2">
        <v>-24.988900000000001</v>
      </c>
      <c r="I81" s="2">
        <v>-0.2848</v>
      </c>
      <c r="J81" s="2">
        <v>2171.4911000000002</v>
      </c>
    </row>
    <row r="82" spans="1:10" x14ac:dyDescent="0.25">
      <c r="A82" s="2"/>
      <c r="B82" s="2">
        <v>80</v>
      </c>
      <c r="C82" s="2">
        <v>25.009899999999998</v>
      </c>
      <c r="D82" s="2">
        <v>-0.30969999999999998</v>
      </c>
      <c r="E82" s="2">
        <v>2199.4933000000001</v>
      </c>
      <c r="G82" s="2">
        <v>80</v>
      </c>
      <c r="H82" s="2">
        <v>-24.9892</v>
      </c>
      <c r="I82" s="2">
        <v>-0.2848</v>
      </c>
      <c r="J82" s="2">
        <v>2199.4911999999999</v>
      </c>
    </row>
    <row r="83" spans="1:10" x14ac:dyDescent="0.25">
      <c r="A83" s="2"/>
      <c r="B83" s="2">
        <v>81</v>
      </c>
      <c r="C83" s="2">
        <v>25.008400000000002</v>
      </c>
      <c r="D83" s="2">
        <v>-0.31059999999999999</v>
      </c>
      <c r="E83" s="2">
        <v>2227.4906999999998</v>
      </c>
      <c r="G83" s="2">
        <v>81</v>
      </c>
      <c r="H83" s="2">
        <v>-24.990100000000002</v>
      </c>
      <c r="I83" s="2">
        <v>-0.29160000000000003</v>
      </c>
      <c r="J83" s="2">
        <v>2227.4906000000001</v>
      </c>
    </row>
    <row r="84" spans="1:10" x14ac:dyDescent="0.25">
      <c r="A84" s="2"/>
      <c r="B84" s="2">
        <v>82</v>
      </c>
      <c r="C84" s="2">
        <v>25.0091</v>
      </c>
      <c r="D84" s="2">
        <v>-0.2843</v>
      </c>
      <c r="E84" s="2">
        <v>2255.4937</v>
      </c>
      <c r="G84" s="2">
        <v>82</v>
      </c>
      <c r="H84" s="2">
        <v>-24.990600000000001</v>
      </c>
      <c r="I84" s="2">
        <v>-0.29609999999999997</v>
      </c>
      <c r="J84" s="2">
        <v>2255.4902000000002</v>
      </c>
    </row>
    <row r="85" spans="1:10" x14ac:dyDescent="0.25">
      <c r="A85" s="2"/>
      <c r="B85" s="2">
        <v>83</v>
      </c>
      <c r="C85" s="2">
        <v>25.0077</v>
      </c>
      <c r="D85" s="2">
        <v>-0.28920000000000001</v>
      </c>
      <c r="E85" s="2">
        <v>2283.4892</v>
      </c>
      <c r="G85" s="2">
        <v>83</v>
      </c>
      <c r="H85" s="2">
        <v>-24.990200000000002</v>
      </c>
      <c r="I85" s="2">
        <v>-0.31259999999999999</v>
      </c>
      <c r="J85" s="2">
        <v>2283.4915999999998</v>
      </c>
    </row>
    <row r="86" spans="1:10" x14ac:dyDescent="0.25">
      <c r="A86" s="2"/>
      <c r="B86" s="2">
        <v>84</v>
      </c>
      <c r="C86" s="2">
        <v>25.008600000000001</v>
      </c>
      <c r="D86" s="2">
        <v>-0.28410000000000002</v>
      </c>
      <c r="E86" s="2">
        <v>2311.4899</v>
      </c>
      <c r="G86" s="2">
        <v>84</v>
      </c>
      <c r="H86" s="2">
        <v>-24.990400000000001</v>
      </c>
      <c r="I86" s="2">
        <v>-0.29949999999999999</v>
      </c>
      <c r="J86" s="2">
        <v>2311.4913000000001</v>
      </c>
    </row>
    <row r="87" spans="1:10" x14ac:dyDescent="0.25">
      <c r="A87" s="2"/>
      <c r="B87" s="2">
        <v>85</v>
      </c>
      <c r="C87" s="2">
        <v>25.008800000000001</v>
      </c>
      <c r="D87" s="2">
        <v>-0.30649999999999999</v>
      </c>
      <c r="E87" s="2">
        <v>2339.4933999999998</v>
      </c>
      <c r="G87" s="2">
        <v>85</v>
      </c>
      <c r="H87" s="2">
        <v>-24.9907</v>
      </c>
      <c r="I87" s="2">
        <v>-0.30399999999999999</v>
      </c>
      <c r="J87" s="2">
        <v>2339.4920999999999</v>
      </c>
    </row>
    <row r="88" spans="1:10" x14ac:dyDescent="0.25">
      <c r="A88" s="2"/>
      <c r="B88" s="2">
        <v>86</v>
      </c>
      <c r="C88" s="2">
        <v>25.0077</v>
      </c>
      <c r="D88" s="2">
        <v>-0.29039999999999999</v>
      </c>
      <c r="E88" s="2">
        <v>2367.4911000000002</v>
      </c>
      <c r="G88" s="2">
        <v>86</v>
      </c>
      <c r="H88" s="2">
        <v>-24.991299999999999</v>
      </c>
      <c r="I88" s="2">
        <v>-0.30159999999999998</v>
      </c>
      <c r="J88" s="2">
        <v>2367.4922000000001</v>
      </c>
    </row>
    <row r="89" spans="1:10" x14ac:dyDescent="0.25">
      <c r="A89" s="2"/>
      <c r="B89" s="2">
        <v>87</v>
      </c>
      <c r="C89" s="2">
        <v>25.007899999999999</v>
      </c>
      <c r="D89" s="2">
        <v>-0.27439999999999998</v>
      </c>
      <c r="E89" s="2">
        <v>2395.4942999999998</v>
      </c>
      <c r="G89" s="2">
        <v>87</v>
      </c>
      <c r="H89" s="2">
        <v>-24.991399999999999</v>
      </c>
      <c r="I89" s="2">
        <v>-0.2641</v>
      </c>
      <c r="J89" s="2">
        <v>2395.4917</v>
      </c>
    </row>
    <row r="90" spans="1:10" x14ac:dyDescent="0.25">
      <c r="A90" s="2"/>
      <c r="B90" s="2">
        <v>88</v>
      </c>
      <c r="C90" s="2">
        <v>25.006900000000002</v>
      </c>
      <c r="D90" s="2">
        <v>-0.31319999999999998</v>
      </c>
      <c r="E90" s="2">
        <v>2423.4922999999999</v>
      </c>
      <c r="G90" s="2">
        <v>88</v>
      </c>
      <c r="H90" s="2">
        <v>-24.991399999999999</v>
      </c>
      <c r="I90" s="2">
        <v>-0.30180000000000001</v>
      </c>
      <c r="J90" s="2">
        <v>2423.4913999999999</v>
      </c>
    </row>
    <row r="91" spans="1:10" x14ac:dyDescent="0.25">
      <c r="A91" s="2"/>
      <c r="B91" s="2">
        <v>89</v>
      </c>
      <c r="C91" s="2">
        <v>25.006900000000002</v>
      </c>
      <c r="D91" s="2">
        <v>-0.29680000000000001</v>
      </c>
      <c r="E91" s="2">
        <v>2451.4917</v>
      </c>
      <c r="G91" s="2">
        <v>89</v>
      </c>
      <c r="H91" s="2">
        <v>-24.991900000000001</v>
      </c>
      <c r="I91" s="2">
        <v>-0.31030000000000002</v>
      </c>
      <c r="J91" s="2">
        <v>2451.4919</v>
      </c>
    </row>
    <row r="92" spans="1:10" x14ac:dyDescent="0.25">
      <c r="A92" s="2"/>
      <c r="B92" s="2">
        <v>90</v>
      </c>
      <c r="C92" s="2">
        <v>25.0076</v>
      </c>
      <c r="D92" s="2">
        <v>-0.28910000000000002</v>
      </c>
      <c r="E92" s="2">
        <v>2479.4935999999998</v>
      </c>
      <c r="G92" s="2">
        <v>90</v>
      </c>
      <c r="H92" s="2">
        <v>-24.991800000000001</v>
      </c>
      <c r="I92" s="2">
        <v>-0.29110000000000003</v>
      </c>
      <c r="J92" s="2">
        <v>2479.4920000000002</v>
      </c>
    </row>
    <row r="93" spans="1:10" x14ac:dyDescent="0.25">
      <c r="A93" s="2"/>
      <c r="B93" s="2">
        <v>91</v>
      </c>
      <c r="C93" s="2">
        <v>25.006599999999999</v>
      </c>
      <c r="D93" s="2">
        <v>-0.31590000000000001</v>
      </c>
      <c r="E93" s="2">
        <v>2507.4929999999999</v>
      </c>
      <c r="G93" s="2">
        <v>91</v>
      </c>
      <c r="H93" s="2">
        <v>-24.992699999999999</v>
      </c>
      <c r="I93" s="2">
        <v>-0.31830000000000003</v>
      </c>
      <c r="J93" s="2">
        <v>2507.4924000000001</v>
      </c>
    </row>
    <row r="94" spans="1:10" x14ac:dyDescent="0.25">
      <c r="A94" s="2"/>
      <c r="B94" s="2">
        <v>92</v>
      </c>
      <c r="C94" s="2">
        <v>25.005600000000001</v>
      </c>
      <c r="D94" s="2">
        <v>-0.27689999999999998</v>
      </c>
      <c r="E94" s="2">
        <v>2535.4942000000001</v>
      </c>
      <c r="G94" s="2">
        <v>92</v>
      </c>
      <c r="H94" s="2">
        <v>-24.992699999999999</v>
      </c>
      <c r="I94" s="2">
        <v>-0.27589999999999998</v>
      </c>
      <c r="J94" s="2">
        <v>2535.4915999999998</v>
      </c>
    </row>
    <row r="95" spans="1:10" x14ac:dyDescent="0.25">
      <c r="A95" s="2"/>
      <c r="B95" s="2">
        <v>93</v>
      </c>
      <c r="C95" s="2">
        <v>25.0059</v>
      </c>
      <c r="D95" s="2">
        <v>-0.29649999999999999</v>
      </c>
      <c r="E95" s="2">
        <v>2563.4937</v>
      </c>
      <c r="G95" s="2">
        <v>93</v>
      </c>
      <c r="H95" s="2">
        <v>-24.9924</v>
      </c>
      <c r="I95" s="2">
        <v>-0.29870000000000002</v>
      </c>
      <c r="J95" s="2">
        <v>2563.4917999999998</v>
      </c>
    </row>
    <row r="96" spans="1:10" x14ac:dyDescent="0.25">
      <c r="A96" s="2"/>
      <c r="B96" s="2">
        <v>94</v>
      </c>
      <c r="C96" s="2">
        <v>25.005199999999999</v>
      </c>
      <c r="D96" s="2">
        <v>-0.30499999999999999</v>
      </c>
      <c r="E96" s="2">
        <v>2591.4944999999998</v>
      </c>
      <c r="G96" s="2">
        <v>94</v>
      </c>
      <c r="H96" s="2">
        <v>-24.994199999999999</v>
      </c>
      <c r="I96" s="2">
        <v>-0.3054</v>
      </c>
      <c r="J96" s="2">
        <v>2591.4929000000002</v>
      </c>
    </row>
    <row r="97" spans="1:10" x14ac:dyDescent="0.25">
      <c r="A97" s="2"/>
      <c r="B97" s="2">
        <v>95</v>
      </c>
      <c r="C97" s="2">
        <v>25.005199999999999</v>
      </c>
      <c r="D97" s="2">
        <v>-0.2792</v>
      </c>
      <c r="E97" s="2">
        <v>2619.4938000000002</v>
      </c>
      <c r="G97" s="2">
        <v>95</v>
      </c>
      <c r="H97" s="2">
        <v>-24.9941</v>
      </c>
      <c r="I97" s="2">
        <v>-0.28970000000000001</v>
      </c>
      <c r="J97" s="2">
        <v>2619.4931999999999</v>
      </c>
    </row>
    <row r="98" spans="1:10" x14ac:dyDescent="0.25">
      <c r="A98" s="2"/>
      <c r="B98" s="2">
        <v>96</v>
      </c>
      <c r="C98" s="2">
        <v>25.004999999999999</v>
      </c>
      <c r="D98" s="2">
        <v>-0.30690000000000001</v>
      </c>
      <c r="E98" s="2">
        <v>2647.4926999999998</v>
      </c>
      <c r="G98" s="2">
        <v>96</v>
      </c>
      <c r="H98" s="2">
        <v>-24.993200000000002</v>
      </c>
      <c r="I98" s="2">
        <v>-0.31780000000000003</v>
      </c>
      <c r="J98" s="2">
        <v>2647.4928</v>
      </c>
    </row>
    <row r="99" spans="1:10" x14ac:dyDescent="0.25">
      <c r="A99" s="2"/>
      <c r="B99" s="2">
        <v>97</v>
      </c>
      <c r="C99" s="2">
        <v>25.005199999999999</v>
      </c>
      <c r="D99" s="2">
        <v>-0.3145</v>
      </c>
      <c r="E99" s="2">
        <v>2675.4933999999998</v>
      </c>
      <c r="G99" s="2">
        <v>97</v>
      </c>
      <c r="H99" s="2">
        <v>-24.994599999999998</v>
      </c>
      <c r="I99" s="2">
        <v>-0.3357</v>
      </c>
      <c r="J99" s="2">
        <v>2675.4929999999999</v>
      </c>
    </row>
    <row r="100" spans="1:10" x14ac:dyDescent="0.25">
      <c r="A100" s="2"/>
      <c r="B100" s="2">
        <v>98</v>
      </c>
      <c r="C100" s="2">
        <v>25.005299999999998</v>
      </c>
      <c r="D100" s="2">
        <v>-0.26900000000000002</v>
      </c>
      <c r="E100" s="2">
        <v>2703.4922000000001</v>
      </c>
      <c r="G100" s="2">
        <v>98</v>
      </c>
      <c r="H100" s="2">
        <v>-24.994</v>
      </c>
      <c r="I100" s="2">
        <v>-0.27710000000000001</v>
      </c>
      <c r="J100" s="2">
        <v>2703.4928</v>
      </c>
    </row>
    <row r="101" spans="1:10" x14ac:dyDescent="0.25">
      <c r="A101" s="2"/>
      <c r="B101" s="2">
        <v>99</v>
      </c>
      <c r="C101" s="2">
        <v>25.004000000000001</v>
      </c>
      <c r="D101" s="2">
        <v>-0.32090000000000002</v>
      </c>
      <c r="E101" s="2">
        <v>2731.4942999999998</v>
      </c>
      <c r="G101" s="2">
        <v>99</v>
      </c>
      <c r="H101" s="2">
        <v>-24.994800000000001</v>
      </c>
      <c r="I101" s="2">
        <v>-0.30620000000000003</v>
      </c>
      <c r="J101" s="2">
        <v>2731.4938000000002</v>
      </c>
    </row>
    <row r="102" spans="1:10" x14ac:dyDescent="0.25">
      <c r="A102" s="2"/>
      <c r="B102" s="2">
        <v>100</v>
      </c>
      <c r="C102" s="2">
        <v>25.005099999999999</v>
      </c>
      <c r="D102" s="2">
        <v>-0.3165</v>
      </c>
      <c r="E102" s="2">
        <v>2759.4938999999999</v>
      </c>
      <c r="G102" s="2">
        <v>100</v>
      </c>
      <c r="H102" s="2">
        <v>-24.9954</v>
      </c>
      <c r="I102" s="2">
        <v>-0.29930000000000001</v>
      </c>
      <c r="J102" s="2">
        <v>2759.4933999999998</v>
      </c>
    </row>
    <row r="103" spans="1:10" x14ac:dyDescent="0.25">
      <c r="A103" s="2"/>
      <c r="B103" s="2">
        <v>101</v>
      </c>
      <c r="C103" s="2">
        <v>25.003900000000002</v>
      </c>
      <c r="D103" s="2">
        <v>-0.31759999999999999</v>
      </c>
      <c r="E103" s="2">
        <v>2787.4944</v>
      </c>
      <c r="G103" s="2">
        <v>101</v>
      </c>
      <c r="H103" s="2">
        <v>-24.9953</v>
      </c>
      <c r="I103" s="2">
        <v>-0.3115</v>
      </c>
      <c r="J103" s="2">
        <v>2787.4933000000001</v>
      </c>
    </row>
    <row r="104" spans="1:10" x14ac:dyDescent="0.25">
      <c r="A104" s="2"/>
      <c r="B104" s="2">
        <v>102</v>
      </c>
      <c r="C104" s="2">
        <v>25.003799999999998</v>
      </c>
      <c r="D104" s="2">
        <v>-0.29449999999999998</v>
      </c>
      <c r="E104" s="2">
        <v>2815.4944</v>
      </c>
      <c r="G104" s="2">
        <v>102</v>
      </c>
      <c r="H104" s="2">
        <v>-24.995999999999999</v>
      </c>
      <c r="I104" s="2">
        <v>-0.3105</v>
      </c>
      <c r="J104" s="2">
        <v>2815.4942999999998</v>
      </c>
    </row>
    <row r="105" spans="1:10" x14ac:dyDescent="0.25">
      <c r="A105" s="2"/>
      <c r="B105" s="2">
        <v>103</v>
      </c>
      <c r="C105" s="2">
        <v>25.0032</v>
      </c>
      <c r="D105" s="2">
        <v>-0.29010000000000002</v>
      </c>
      <c r="E105" s="2">
        <v>2843.4951000000001</v>
      </c>
      <c r="G105" s="2">
        <v>103</v>
      </c>
      <c r="H105" s="2">
        <v>-24.996200000000002</v>
      </c>
      <c r="I105" s="2">
        <v>-0.3049</v>
      </c>
      <c r="J105" s="2">
        <v>2843.4940999999999</v>
      </c>
    </row>
    <row r="106" spans="1:10" x14ac:dyDescent="0.25">
      <c r="A106" s="2"/>
      <c r="B106" s="2">
        <v>104</v>
      </c>
      <c r="C106" s="2">
        <v>25.003599999999999</v>
      </c>
      <c r="D106" s="2">
        <v>-0.28260000000000002</v>
      </c>
      <c r="E106" s="2">
        <v>2871.4946</v>
      </c>
      <c r="G106" s="2">
        <v>104</v>
      </c>
      <c r="H106" s="2">
        <v>-24.9953</v>
      </c>
      <c r="I106" s="2">
        <v>-0.28670000000000001</v>
      </c>
      <c r="J106" s="2">
        <v>2871.4944</v>
      </c>
    </row>
    <row r="107" spans="1:10" x14ac:dyDescent="0.25">
      <c r="A107" s="2"/>
      <c r="B107" s="2">
        <v>105</v>
      </c>
      <c r="C107" s="2">
        <v>25.003299999999999</v>
      </c>
      <c r="D107" s="2">
        <v>-0.26740000000000003</v>
      </c>
      <c r="E107" s="2">
        <v>2899.4949999999999</v>
      </c>
      <c r="G107" s="2">
        <v>105</v>
      </c>
      <c r="H107" s="2">
        <v>-24.995999999999999</v>
      </c>
      <c r="I107" s="2">
        <v>-0.2697</v>
      </c>
      <c r="J107" s="2">
        <v>2899.4940999999999</v>
      </c>
    </row>
    <row r="108" spans="1:10" x14ac:dyDescent="0.25">
      <c r="A108" s="2"/>
      <c r="B108" s="2">
        <v>106</v>
      </c>
      <c r="C108" s="2">
        <v>25.0031</v>
      </c>
      <c r="D108" s="2">
        <v>-0.3095</v>
      </c>
      <c r="E108" s="2">
        <v>2927.4940000000001</v>
      </c>
      <c r="G108" s="2">
        <v>106</v>
      </c>
      <c r="H108" s="2">
        <v>-24.9969</v>
      </c>
      <c r="I108" s="2">
        <v>-0.2949</v>
      </c>
      <c r="J108" s="2">
        <v>2927.4940000000001</v>
      </c>
    </row>
    <row r="109" spans="1:10" x14ac:dyDescent="0.25">
      <c r="A109" s="2"/>
      <c r="B109" s="2">
        <v>107</v>
      </c>
      <c r="C109" s="2">
        <v>25.0032</v>
      </c>
      <c r="D109" s="2">
        <v>-0.2999</v>
      </c>
      <c r="E109" s="2">
        <v>2955.4956000000002</v>
      </c>
      <c r="G109" s="2">
        <v>107</v>
      </c>
      <c r="H109" s="2">
        <v>-24.997299999999999</v>
      </c>
      <c r="I109" s="2">
        <v>-0.33310000000000001</v>
      </c>
      <c r="J109" s="2">
        <v>2955.4947999999999</v>
      </c>
    </row>
    <row r="110" spans="1:10" x14ac:dyDescent="0.25">
      <c r="A110" s="2"/>
      <c r="B110" s="2">
        <v>108</v>
      </c>
      <c r="C110" s="2">
        <v>25.002600000000001</v>
      </c>
      <c r="D110" s="2">
        <v>-0.30709999999999998</v>
      </c>
      <c r="E110" s="2">
        <v>2983.4949999999999</v>
      </c>
      <c r="G110" s="2">
        <v>108</v>
      </c>
      <c r="H110" s="2">
        <v>-24.997199999999999</v>
      </c>
      <c r="I110" s="2">
        <v>-0.31369999999999998</v>
      </c>
      <c r="J110" s="2">
        <v>2983.4946</v>
      </c>
    </row>
    <row r="111" spans="1:10" x14ac:dyDescent="0.25">
      <c r="A111" s="2"/>
      <c r="B111" s="2">
        <v>109</v>
      </c>
      <c r="C111" s="2">
        <v>25.002400000000002</v>
      </c>
      <c r="D111" s="2">
        <v>-0.29349999999999998</v>
      </c>
      <c r="E111" s="2">
        <v>3011.4956999999999</v>
      </c>
      <c r="G111" s="2">
        <v>109</v>
      </c>
      <c r="H111" s="2">
        <v>-24.996600000000001</v>
      </c>
      <c r="I111" s="2">
        <v>-0.2843</v>
      </c>
      <c r="J111" s="2">
        <v>3011.4944</v>
      </c>
    </row>
    <row r="112" spans="1:10" x14ac:dyDescent="0.25">
      <c r="A112" s="2"/>
      <c r="B112" s="2">
        <v>110</v>
      </c>
      <c r="C112" s="2">
        <v>25.001899999999999</v>
      </c>
      <c r="D112" s="2">
        <v>-0.29260000000000003</v>
      </c>
      <c r="E112" s="2">
        <v>3039.4953</v>
      </c>
      <c r="G112" s="2">
        <v>110</v>
      </c>
      <c r="H112" s="2">
        <v>-24.997299999999999</v>
      </c>
      <c r="I112" s="2">
        <v>-0.28060000000000002</v>
      </c>
      <c r="J112" s="2">
        <v>3039.4947000000002</v>
      </c>
    </row>
    <row r="113" spans="1:10" x14ac:dyDescent="0.25">
      <c r="A113" s="2"/>
      <c r="B113" s="2">
        <v>111</v>
      </c>
      <c r="C113" s="2">
        <v>25.000599999999999</v>
      </c>
      <c r="D113" s="2">
        <v>-0.32229999999999998</v>
      </c>
      <c r="E113" s="2">
        <v>3067.4962999999998</v>
      </c>
      <c r="G113" s="2">
        <v>111</v>
      </c>
      <c r="H113" s="2">
        <v>-25.000800000000002</v>
      </c>
      <c r="I113" s="2">
        <v>-0.29820000000000002</v>
      </c>
      <c r="J113" s="2">
        <v>3067.4978000000001</v>
      </c>
    </row>
    <row r="114" spans="1:10" x14ac:dyDescent="0.25">
      <c r="A114" s="2"/>
      <c r="B114" s="2">
        <v>112</v>
      </c>
      <c r="C114" s="2">
        <v>25.0016</v>
      </c>
      <c r="D114" s="2">
        <v>-0.30719999999999997</v>
      </c>
      <c r="E114" s="2">
        <v>3095.4958000000001</v>
      </c>
      <c r="G114" s="2">
        <v>112</v>
      </c>
      <c r="H114" s="2">
        <v>-24.998100000000001</v>
      </c>
      <c r="I114" s="2">
        <v>-0.3034</v>
      </c>
      <c r="J114" s="2">
        <v>3095.4947000000002</v>
      </c>
    </row>
    <row r="115" spans="1:10" x14ac:dyDescent="0.25">
      <c r="A115" s="2"/>
      <c r="B115" s="2">
        <v>113</v>
      </c>
      <c r="C115" s="2">
        <v>25.000599999999999</v>
      </c>
      <c r="D115" s="2">
        <v>-0.307</v>
      </c>
      <c r="E115" s="2">
        <v>3123.4960000000001</v>
      </c>
      <c r="G115" s="2">
        <v>113</v>
      </c>
      <c r="H115" s="2">
        <v>-24.9983</v>
      </c>
      <c r="I115" s="2">
        <v>-0.2959</v>
      </c>
      <c r="J115" s="2">
        <v>3123.4951000000001</v>
      </c>
    </row>
    <row r="116" spans="1:10" x14ac:dyDescent="0.25">
      <c r="A116" s="2"/>
      <c r="B116" s="2">
        <v>114</v>
      </c>
      <c r="C116" s="2">
        <v>25.001200000000001</v>
      </c>
      <c r="D116" s="2">
        <v>-0.28129999999999999</v>
      </c>
      <c r="E116" s="2">
        <v>3151.4967999999999</v>
      </c>
      <c r="G116" s="2">
        <v>114</v>
      </c>
      <c r="H116" s="2">
        <v>-24.9986</v>
      </c>
      <c r="I116" s="2">
        <v>-0.28939999999999999</v>
      </c>
      <c r="J116" s="2">
        <v>3151.4953999999998</v>
      </c>
    </row>
    <row r="117" spans="1:10" x14ac:dyDescent="0.25">
      <c r="A117" s="2"/>
      <c r="B117" s="2">
        <v>115</v>
      </c>
      <c r="C117" s="2">
        <v>25.000299999999999</v>
      </c>
      <c r="D117" s="2">
        <v>-0.29060000000000002</v>
      </c>
      <c r="E117" s="2">
        <v>3179.4956999999999</v>
      </c>
      <c r="G117" s="2">
        <v>115</v>
      </c>
      <c r="H117" s="2">
        <v>-24.997900000000001</v>
      </c>
      <c r="I117" s="2">
        <v>-0.29199999999999998</v>
      </c>
      <c r="J117" s="2">
        <v>3179.4953</v>
      </c>
    </row>
    <row r="118" spans="1:10" x14ac:dyDescent="0.25">
      <c r="A118" s="2"/>
      <c r="B118" s="2">
        <v>116</v>
      </c>
      <c r="C118" s="2">
        <v>24.9999</v>
      </c>
      <c r="D118" s="2">
        <v>-0.29010000000000002</v>
      </c>
      <c r="E118" s="2">
        <v>3207.4962</v>
      </c>
      <c r="G118" s="2">
        <v>116</v>
      </c>
      <c r="H118" s="2">
        <v>-24.999099999999999</v>
      </c>
      <c r="I118" s="2">
        <v>-0.31230000000000002</v>
      </c>
      <c r="J118" s="2">
        <v>3207.4956999999999</v>
      </c>
    </row>
    <row r="119" spans="1:10" x14ac:dyDescent="0.25">
      <c r="A119" s="2"/>
      <c r="B119" s="2">
        <v>117</v>
      </c>
      <c r="C119" s="2">
        <v>24.999300000000002</v>
      </c>
      <c r="D119" s="2">
        <v>-0.28220000000000001</v>
      </c>
      <c r="E119" s="2">
        <v>3235.4958000000001</v>
      </c>
      <c r="G119" s="2">
        <v>117</v>
      </c>
      <c r="H119" s="2">
        <v>-24.9998</v>
      </c>
      <c r="I119" s="2">
        <v>-0.28589999999999999</v>
      </c>
      <c r="J119" s="2">
        <v>3235.4956000000002</v>
      </c>
    </row>
    <row r="120" spans="1:10" x14ac:dyDescent="0.25">
      <c r="A120" s="2"/>
      <c r="B120" s="2">
        <v>118</v>
      </c>
      <c r="C120" s="2">
        <v>24.999199999999998</v>
      </c>
      <c r="D120" s="2">
        <v>-0.30370000000000003</v>
      </c>
      <c r="E120" s="2">
        <v>3263.4962999999998</v>
      </c>
      <c r="G120" s="2">
        <v>118</v>
      </c>
      <c r="H120" s="2">
        <v>-24.999700000000001</v>
      </c>
      <c r="I120" s="2">
        <v>-0.30780000000000002</v>
      </c>
      <c r="J120" s="2">
        <v>3263.4958999999999</v>
      </c>
    </row>
    <row r="121" spans="1:10" x14ac:dyDescent="0.25">
      <c r="A121" s="2"/>
      <c r="B121" s="2">
        <v>119</v>
      </c>
      <c r="C121" s="2">
        <v>24.998899999999999</v>
      </c>
      <c r="D121" s="2">
        <v>-0.29830000000000001</v>
      </c>
      <c r="E121" s="2">
        <v>3291.4967000000001</v>
      </c>
      <c r="G121" s="2">
        <v>119</v>
      </c>
      <c r="H121" s="2">
        <v>-25.0001</v>
      </c>
      <c r="I121" s="2">
        <v>-0.31769999999999998</v>
      </c>
      <c r="J121" s="2">
        <v>3291.4964</v>
      </c>
    </row>
    <row r="122" spans="1:10" x14ac:dyDescent="0.25">
      <c r="A122" s="2"/>
      <c r="B122" s="2">
        <v>120</v>
      </c>
      <c r="C122" s="2">
        <v>24.998999999999999</v>
      </c>
      <c r="D122" s="2">
        <v>-0.28070000000000001</v>
      </c>
      <c r="E122" s="2">
        <v>3319.4969999999998</v>
      </c>
      <c r="G122" s="2">
        <v>120</v>
      </c>
      <c r="H122" s="2">
        <v>-25</v>
      </c>
      <c r="I122" s="2">
        <v>-0.27979999999999999</v>
      </c>
      <c r="J122" s="2">
        <v>3319.4960999999998</v>
      </c>
    </row>
    <row r="123" spans="1:10" x14ac:dyDescent="0.25">
      <c r="A123" s="2"/>
      <c r="B123" s="2">
        <v>121</v>
      </c>
      <c r="C123" s="2">
        <v>24.998699999999999</v>
      </c>
      <c r="D123" s="2">
        <v>-0.26979999999999998</v>
      </c>
      <c r="E123" s="2">
        <v>3347.4974000000002</v>
      </c>
      <c r="G123" s="2">
        <v>121</v>
      </c>
      <c r="H123" s="2">
        <v>-25.0002</v>
      </c>
      <c r="I123" s="2">
        <v>-0.2631</v>
      </c>
      <c r="J123" s="2">
        <v>3347.4960000000001</v>
      </c>
    </row>
    <row r="124" spans="1:10" x14ac:dyDescent="0.25">
      <c r="A124" s="2"/>
      <c r="B124" s="2">
        <v>122</v>
      </c>
      <c r="C124" s="2">
        <v>24.998000000000001</v>
      </c>
      <c r="D124" s="2">
        <v>-0.32319999999999999</v>
      </c>
      <c r="E124" s="2">
        <v>3372.9965000000002</v>
      </c>
      <c r="G124" s="2">
        <v>122</v>
      </c>
      <c r="H124" s="2">
        <v>-25.0001</v>
      </c>
      <c r="I124" s="2">
        <v>-0.26850000000000002</v>
      </c>
      <c r="J124" s="2">
        <v>3372.9960999999998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G3" sqref="G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>
        <v>-3.0651000000000002</v>
      </c>
      <c r="D3">
        <v>-0.13109999999999999</v>
      </c>
      <c r="E3">
        <v>1631.7937999999999</v>
      </c>
      <c r="G3"/>
      <c r="H3">
        <v>1</v>
      </c>
      <c r="I3">
        <v>-3.0651000000000002</v>
      </c>
      <c r="J3">
        <v>-0.13109999999999999</v>
      </c>
      <c r="K3">
        <v>1631.7937999999999</v>
      </c>
    </row>
    <row r="4" spans="1:15" x14ac:dyDescent="0.25">
      <c r="A4"/>
      <c r="B4">
        <v>2</v>
      </c>
      <c r="C4">
        <v>26.0335</v>
      </c>
      <c r="D4">
        <v>-9.9591999999999992</v>
      </c>
      <c r="E4">
        <v>25.505400000000002</v>
      </c>
      <c r="G4"/>
      <c r="H4">
        <v>2</v>
      </c>
      <c r="I4">
        <v>-25.9664</v>
      </c>
      <c r="J4">
        <v>-9.9704999999999995</v>
      </c>
      <c r="K4">
        <v>25.522300000000001</v>
      </c>
    </row>
    <row r="5" spans="1:15" x14ac:dyDescent="0.25">
      <c r="A5"/>
      <c r="B5">
        <v>3</v>
      </c>
      <c r="C5">
        <v>26.033300000000001</v>
      </c>
      <c r="D5">
        <v>-9.9577000000000009</v>
      </c>
      <c r="E5">
        <v>50.8566</v>
      </c>
      <c r="F5" s="2">
        <f t="shared" ref="F5" si="0">E5-$K$5</f>
        <v>-1.6899999999999693E-2</v>
      </c>
      <c r="G5"/>
      <c r="H5">
        <v>3</v>
      </c>
      <c r="I5">
        <v>-25.965299999999999</v>
      </c>
      <c r="J5">
        <v>-9.9705999999999992</v>
      </c>
      <c r="K5">
        <v>50.8735</v>
      </c>
      <c r="L5" s="2">
        <f t="shared" ref="L5" si="1">K5-$K$5</f>
        <v>0</v>
      </c>
    </row>
    <row r="6" spans="1:15" x14ac:dyDescent="0.25">
      <c r="A6"/>
      <c r="B6">
        <v>4</v>
      </c>
      <c r="C6">
        <v>26.034099999999999</v>
      </c>
      <c r="D6">
        <v>-9.9589999999999996</v>
      </c>
      <c r="E6">
        <v>78.930599999999998</v>
      </c>
      <c r="F6" s="2">
        <f>E6-$K$5</f>
        <v>28.057099999999998</v>
      </c>
      <c r="G6"/>
      <c r="H6">
        <v>4</v>
      </c>
      <c r="I6">
        <v>-25.966000000000001</v>
      </c>
      <c r="J6">
        <v>-9.9705999999999992</v>
      </c>
      <c r="K6">
        <v>78.9328</v>
      </c>
      <c r="L6" s="2">
        <f>K6-$K$5</f>
        <v>28.0593</v>
      </c>
      <c r="N6" s="5">
        <f>AVERAGE(F6,L6)</f>
        <v>28.058199999999999</v>
      </c>
      <c r="O6" s="5">
        <f>N6-28*(B6-$B$5)</f>
        <v>5.8199999999999363E-2</v>
      </c>
    </row>
    <row r="7" spans="1:15" x14ac:dyDescent="0.25">
      <c r="A7"/>
      <c r="B7">
        <v>5</v>
      </c>
      <c r="C7">
        <v>26.0349</v>
      </c>
      <c r="D7">
        <v>-9.9589999999999996</v>
      </c>
      <c r="E7">
        <v>106.9701</v>
      </c>
      <c r="F7" s="2">
        <f t="shared" ref="F7:F70" si="2">E7-$K$5</f>
        <v>56.096600000000002</v>
      </c>
      <c r="G7"/>
      <c r="H7">
        <v>5</v>
      </c>
      <c r="I7">
        <v>-25.9665</v>
      </c>
      <c r="J7">
        <v>-9.9708000000000006</v>
      </c>
      <c r="K7">
        <v>106.9996</v>
      </c>
      <c r="L7" s="2">
        <f t="shared" ref="L7:L70" si="3">K7-$K$5</f>
        <v>56.126100000000001</v>
      </c>
      <c r="N7" s="5">
        <f t="shared" ref="N7:N70" si="4">AVERAGE(F7,L7)</f>
        <v>56.111350000000002</v>
      </c>
      <c r="O7" s="5">
        <f t="shared" ref="O7:O70" si="5">N7-28*(B7-$B$5)</f>
        <v>0.11135000000000161</v>
      </c>
    </row>
    <row r="8" spans="1:15" x14ac:dyDescent="0.25">
      <c r="A8"/>
      <c r="B8">
        <v>6</v>
      </c>
      <c r="C8">
        <v>26.0336</v>
      </c>
      <c r="D8">
        <v>-9.9568999999999992</v>
      </c>
      <c r="E8">
        <v>134.952</v>
      </c>
      <c r="F8" s="2">
        <f t="shared" si="2"/>
        <v>84.078499999999991</v>
      </c>
      <c r="G8"/>
      <c r="H8">
        <v>6</v>
      </c>
      <c r="I8">
        <v>-25.966999999999999</v>
      </c>
      <c r="J8">
        <v>-9.9699000000000009</v>
      </c>
      <c r="K8">
        <v>134.99959999999999</v>
      </c>
      <c r="L8" s="2">
        <f t="shared" si="3"/>
        <v>84.12609999999998</v>
      </c>
      <c r="N8" s="5">
        <f t="shared" si="4"/>
        <v>84.102299999999985</v>
      </c>
      <c r="O8" s="5">
        <f t="shared" si="5"/>
        <v>0.1022999999999854</v>
      </c>
    </row>
    <row r="9" spans="1:15" x14ac:dyDescent="0.25">
      <c r="A9"/>
      <c r="B9">
        <v>7</v>
      </c>
      <c r="C9">
        <v>26.033799999999999</v>
      </c>
      <c r="D9">
        <v>-9.9591999999999992</v>
      </c>
      <c r="E9">
        <v>162.9785</v>
      </c>
      <c r="F9" s="2">
        <f t="shared" si="2"/>
        <v>112.10499999999999</v>
      </c>
      <c r="G9"/>
      <c r="H9">
        <v>7</v>
      </c>
      <c r="I9">
        <v>-25.966699999999999</v>
      </c>
      <c r="J9">
        <v>-9.9709000000000003</v>
      </c>
      <c r="K9">
        <v>162.9966</v>
      </c>
      <c r="L9" s="2">
        <f t="shared" si="3"/>
        <v>112.12309999999999</v>
      </c>
      <c r="N9" s="5">
        <f t="shared" si="4"/>
        <v>112.11404999999999</v>
      </c>
      <c r="O9" s="5">
        <f t="shared" si="5"/>
        <v>0.11404999999999177</v>
      </c>
    </row>
    <row r="10" spans="1:15" x14ac:dyDescent="0.25">
      <c r="A10"/>
      <c r="B10">
        <v>8</v>
      </c>
      <c r="C10">
        <v>26.0322</v>
      </c>
      <c r="D10">
        <v>-9.9573</v>
      </c>
      <c r="E10">
        <v>190.9691</v>
      </c>
      <c r="F10" s="2">
        <f t="shared" si="2"/>
        <v>140.09559999999999</v>
      </c>
      <c r="G10"/>
      <c r="H10">
        <v>8</v>
      </c>
      <c r="I10">
        <v>-25.967199999999998</v>
      </c>
      <c r="J10">
        <v>-9.9702000000000002</v>
      </c>
      <c r="K10">
        <v>190.99100000000001</v>
      </c>
      <c r="L10" s="2">
        <f t="shared" si="3"/>
        <v>140.11750000000001</v>
      </c>
      <c r="N10" s="5">
        <f t="shared" si="4"/>
        <v>140.10655</v>
      </c>
      <c r="O10" s="5">
        <f t="shared" si="5"/>
        <v>0.10654999999999859</v>
      </c>
    </row>
    <row r="11" spans="1:15" x14ac:dyDescent="0.25">
      <c r="A11"/>
      <c r="B11">
        <v>9</v>
      </c>
      <c r="C11">
        <v>26.0336</v>
      </c>
      <c r="D11">
        <v>-9.9593000000000007</v>
      </c>
      <c r="E11">
        <v>218.97970000000001</v>
      </c>
      <c r="F11" s="2">
        <f t="shared" si="2"/>
        <v>168.1062</v>
      </c>
      <c r="G11"/>
      <c r="H11">
        <v>9</v>
      </c>
      <c r="I11">
        <v>-25.967099999999999</v>
      </c>
      <c r="J11">
        <v>-9.9705999999999992</v>
      </c>
      <c r="K11">
        <v>218.9966</v>
      </c>
      <c r="L11" s="2">
        <f t="shared" si="3"/>
        <v>168.12309999999999</v>
      </c>
      <c r="N11" s="5">
        <f t="shared" si="4"/>
        <v>168.11464999999998</v>
      </c>
      <c r="O11" s="5">
        <f t="shared" si="5"/>
        <v>0.11464999999998327</v>
      </c>
    </row>
    <row r="12" spans="1:15" x14ac:dyDescent="0.25">
      <c r="A12"/>
      <c r="B12">
        <v>10</v>
      </c>
      <c r="C12">
        <v>26.032800000000002</v>
      </c>
      <c r="D12">
        <v>-9.9586000000000006</v>
      </c>
      <c r="E12">
        <v>246.976</v>
      </c>
      <c r="F12" s="2">
        <f t="shared" si="2"/>
        <v>196.10249999999999</v>
      </c>
      <c r="G12"/>
      <c r="H12">
        <v>10</v>
      </c>
      <c r="I12">
        <v>-25.968499999999999</v>
      </c>
      <c r="J12">
        <v>-9.9705999999999992</v>
      </c>
      <c r="K12">
        <v>247.00049999999999</v>
      </c>
      <c r="L12" s="2">
        <f t="shared" si="3"/>
        <v>196.12699999999998</v>
      </c>
      <c r="N12" s="5">
        <f t="shared" si="4"/>
        <v>196.11474999999999</v>
      </c>
      <c r="O12" s="5">
        <f t="shared" si="5"/>
        <v>0.11474999999998658</v>
      </c>
    </row>
    <row r="13" spans="1:15" x14ac:dyDescent="0.25">
      <c r="A13"/>
      <c r="B13">
        <v>11</v>
      </c>
      <c r="C13">
        <v>26.030799999999999</v>
      </c>
      <c r="D13">
        <v>-9.9600000000000009</v>
      </c>
      <c r="E13">
        <v>274.9846</v>
      </c>
      <c r="F13" s="2">
        <f t="shared" si="2"/>
        <v>224.11109999999999</v>
      </c>
      <c r="G13"/>
      <c r="H13">
        <v>11</v>
      </c>
      <c r="I13">
        <v>-25.9681</v>
      </c>
      <c r="J13">
        <v>-9.9709000000000003</v>
      </c>
      <c r="K13">
        <v>274.99959999999999</v>
      </c>
      <c r="L13" s="2">
        <f t="shared" si="3"/>
        <v>224.12609999999998</v>
      </c>
      <c r="N13" s="5">
        <f t="shared" si="4"/>
        <v>224.11859999999999</v>
      </c>
      <c r="O13" s="5">
        <f t="shared" si="5"/>
        <v>0.11859999999998649</v>
      </c>
    </row>
    <row r="14" spans="1:15" x14ac:dyDescent="0.25">
      <c r="A14"/>
      <c r="B14">
        <v>12</v>
      </c>
      <c r="C14">
        <v>26.032499999999999</v>
      </c>
      <c r="D14">
        <v>-9.9589999999999996</v>
      </c>
      <c r="E14">
        <v>302.99579999999997</v>
      </c>
      <c r="F14" s="2">
        <f t="shared" si="2"/>
        <v>252.12229999999997</v>
      </c>
      <c r="G14"/>
      <c r="H14">
        <v>12</v>
      </c>
      <c r="I14">
        <v>-25.969200000000001</v>
      </c>
      <c r="J14">
        <v>-9.9704999999999995</v>
      </c>
      <c r="K14">
        <v>302.99970000000002</v>
      </c>
      <c r="L14" s="2">
        <f t="shared" si="3"/>
        <v>252.12620000000001</v>
      </c>
      <c r="N14" s="5">
        <f t="shared" si="4"/>
        <v>252.12424999999999</v>
      </c>
      <c r="O14" s="5">
        <f t="shared" si="5"/>
        <v>0.12424999999998931</v>
      </c>
    </row>
    <row r="15" spans="1:15" x14ac:dyDescent="0.25">
      <c r="A15"/>
      <c r="B15">
        <v>13</v>
      </c>
      <c r="C15">
        <v>26.0307</v>
      </c>
      <c r="D15">
        <v>-9.9582999999999995</v>
      </c>
      <c r="E15">
        <v>331.00450000000001</v>
      </c>
      <c r="F15" s="2">
        <f t="shared" si="2"/>
        <v>280.13100000000003</v>
      </c>
      <c r="G15"/>
      <c r="H15">
        <v>13</v>
      </c>
      <c r="I15">
        <v>-25.968599999999999</v>
      </c>
      <c r="J15">
        <v>-9.9707000000000008</v>
      </c>
      <c r="K15">
        <v>331.00900000000001</v>
      </c>
      <c r="L15" s="2">
        <f t="shared" si="3"/>
        <v>280.13550000000004</v>
      </c>
      <c r="N15" s="5">
        <f t="shared" si="4"/>
        <v>280.13325000000003</v>
      </c>
      <c r="O15" s="5">
        <f t="shared" si="5"/>
        <v>0.13325000000003229</v>
      </c>
    </row>
    <row r="16" spans="1:15" x14ac:dyDescent="0.25">
      <c r="A16"/>
      <c r="B16">
        <v>14</v>
      </c>
      <c r="C16">
        <v>26.031700000000001</v>
      </c>
      <c r="D16">
        <v>-9.9591999999999992</v>
      </c>
      <c r="E16">
        <v>358.99380000000002</v>
      </c>
      <c r="F16" s="2">
        <f t="shared" si="2"/>
        <v>308.12030000000004</v>
      </c>
      <c r="G16"/>
      <c r="H16">
        <v>14</v>
      </c>
      <c r="I16">
        <v>-25.969200000000001</v>
      </c>
      <c r="J16">
        <v>-9.9704999999999995</v>
      </c>
      <c r="K16">
        <v>359.00389999999999</v>
      </c>
      <c r="L16" s="2">
        <f t="shared" si="3"/>
        <v>308.13040000000001</v>
      </c>
      <c r="N16" s="5">
        <f t="shared" si="4"/>
        <v>308.12535000000003</v>
      </c>
      <c r="O16" s="5">
        <f t="shared" si="5"/>
        <v>0.12535000000002583</v>
      </c>
    </row>
    <row r="17" spans="1:15" x14ac:dyDescent="0.25">
      <c r="A17"/>
      <c r="B17">
        <v>15</v>
      </c>
      <c r="C17">
        <v>26.031600000000001</v>
      </c>
      <c r="D17">
        <v>-9.9594000000000005</v>
      </c>
      <c r="E17">
        <v>386.98630000000003</v>
      </c>
      <c r="F17" s="2">
        <f t="shared" si="2"/>
        <v>336.11280000000005</v>
      </c>
      <c r="G17"/>
      <c r="H17">
        <v>15</v>
      </c>
      <c r="I17">
        <v>-25.969200000000001</v>
      </c>
      <c r="J17">
        <v>-9.9715000000000007</v>
      </c>
      <c r="K17">
        <v>387.00650000000002</v>
      </c>
      <c r="L17" s="2">
        <f t="shared" si="3"/>
        <v>336.13300000000004</v>
      </c>
      <c r="N17" s="5">
        <f t="shared" si="4"/>
        <v>336.12290000000007</v>
      </c>
      <c r="O17" s="5">
        <f t="shared" si="5"/>
        <v>0.1229000000000724</v>
      </c>
    </row>
    <row r="18" spans="1:15" x14ac:dyDescent="0.25">
      <c r="A18"/>
      <c r="B18">
        <v>16</v>
      </c>
      <c r="C18">
        <v>26.0307</v>
      </c>
      <c r="D18">
        <v>-9.9573</v>
      </c>
      <c r="E18">
        <v>414.9864</v>
      </c>
      <c r="F18" s="2">
        <f t="shared" si="2"/>
        <v>364.11290000000002</v>
      </c>
      <c r="G18"/>
      <c r="H18">
        <v>16</v>
      </c>
      <c r="I18">
        <v>-25.9697</v>
      </c>
      <c r="J18">
        <v>-9.9705999999999992</v>
      </c>
      <c r="K18">
        <v>415.0025</v>
      </c>
      <c r="L18" s="2">
        <f t="shared" si="3"/>
        <v>364.12900000000002</v>
      </c>
      <c r="N18" s="5">
        <f t="shared" si="4"/>
        <v>364.12094999999999</v>
      </c>
      <c r="O18" s="5">
        <f t="shared" si="5"/>
        <v>0.12094999999999345</v>
      </c>
    </row>
    <row r="19" spans="1:15" x14ac:dyDescent="0.25">
      <c r="A19"/>
      <c r="B19">
        <v>17</v>
      </c>
      <c r="C19">
        <v>26.0307</v>
      </c>
      <c r="D19">
        <v>-9.9600000000000009</v>
      </c>
      <c r="E19">
        <v>442.99020000000002</v>
      </c>
      <c r="F19" s="2">
        <f t="shared" si="2"/>
        <v>392.11670000000004</v>
      </c>
      <c r="G19"/>
      <c r="H19">
        <v>17</v>
      </c>
      <c r="I19">
        <v>-25.9695</v>
      </c>
      <c r="J19">
        <v>-9.9716000000000005</v>
      </c>
      <c r="K19">
        <v>443.0025</v>
      </c>
      <c r="L19" s="2">
        <f t="shared" si="3"/>
        <v>392.12900000000002</v>
      </c>
      <c r="N19" s="5">
        <f t="shared" si="4"/>
        <v>392.12285000000003</v>
      </c>
      <c r="O19" s="5">
        <f t="shared" si="5"/>
        <v>0.1228500000000281</v>
      </c>
    </row>
    <row r="20" spans="1:15" x14ac:dyDescent="0.25">
      <c r="A20"/>
      <c r="B20">
        <v>18</v>
      </c>
      <c r="C20">
        <v>26.029199999999999</v>
      </c>
      <c r="D20">
        <v>-9.9581999999999997</v>
      </c>
      <c r="E20">
        <v>470.99090000000001</v>
      </c>
      <c r="F20" s="2">
        <f t="shared" si="2"/>
        <v>420.11740000000003</v>
      </c>
      <c r="G20"/>
      <c r="H20">
        <v>18</v>
      </c>
      <c r="I20">
        <v>-25.970199999999998</v>
      </c>
      <c r="J20">
        <v>-9.9704999999999995</v>
      </c>
      <c r="K20">
        <v>471.0009</v>
      </c>
      <c r="L20" s="2">
        <f t="shared" si="3"/>
        <v>420.12740000000002</v>
      </c>
      <c r="N20" s="5">
        <f t="shared" si="4"/>
        <v>420.12240000000003</v>
      </c>
      <c r="O20" s="5">
        <f t="shared" si="5"/>
        <v>0.12240000000002738</v>
      </c>
    </row>
    <row r="21" spans="1:15" x14ac:dyDescent="0.25">
      <c r="A21"/>
      <c r="B21">
        <v>19</v>
      </c>
      <c r="C21">
        <v>26.030200000000001</v>
      </c>
      <c r="D21">
        <v>-9.9604999999999997</v>
      </c>
      <c r="E21">
        <v>498.98450000000003</v>
      </c>
      <c r="F21" s="2">
        <f t="shared" si="2"/>
        <v>448.11100000000005</v>
      </c>
      <c r="G21"/>
      <c r="H21">
        <v>19</v>
      </c>
      <c r="I21">
        <v>-25.970500000000001</v>
      </c>
      <c r="J21">
        <v>-9.9717000000000002</v>
      </c>
      <c r="K21">
        <v>499.0018</v>
      </c>
      <c r="L21" s="2">
        <f t="shared" si="3"/>
        <v>448.12830000000002</v>
      </c>
      <c r="N21" s="5">
        <f t="shared" si="4"/>
        <v>448.11965000000004</v>
      </c>
      <c r="O21" s="5">
        <f t="shared" si="5"/>
        <v>0.11965000000003556</v>
      </c>
    </row>
    <row r="22" spans="1:15" x14ac:dyDescent="0.25">
      <c r="A22"/>
      <c r="B22">
        <v>20</v>
      </c>
      <c r="C22">
        <v>26.0305</v>
      </c>
      <c r="D22">
        <v>-9.9594000000000005</v>
      </c>
      <c r="E22">
        <v>526.99109999999996</v>
      </c>
      <c r="F22" s="2">
        <f t="shared" si="2"/>
        <v>476.11759999999998</v>
      </c>
      <c r="G22"/>
      <c r="H22">
        <v>20</v>
      </c>
      <c r="I22">
        <v>-25.970600000000001</v>
      </c>
      <c r="J22">
        <v>-9.9707000000000008</v>
      </c>
      <c r="K22">
        <v>526.98360000000002</v>
      </c>
      <c r="L22" s="2">
        <f t="shared" si="3"/>
        <v>476.11010000000005</v>
      </c>
      <c r="N22" s="5">
        <f t="shared" si="4"/>
        <v>476.11385000000001</v>
      </c>
      <c r="O22" s="5">
        <f t="shared" si="5"/>
        <v>0.11385000000001355</v>
      </c>
    </row>
    <row r="23" spans="1:15" x14ac:dyDescent="0.25">
      <c r="A23"/>
      <c r="B23">
        <v>21</v>
      </c>
      <c r="C23">
        <v>26.029499999999999</v>
      </c>
      <c r="D23">
        <v>-9.9588999999999999</v>
      </c>
      <c r="E23">
        <v>554.99369999999999</v>
      </c>
      <c r="F23" s="2">
        <f t="shared" si="2"/>
        <v>504.12020000000001</v>
      </c>
      <c r="G23"/>
      <c r="H23">
        <v>21</v>
      </c>
      <c r="I23">
        <v>-25.970700000000001</v>
      </c>
      <c r="J23">
        <v>-9.9710000000000001</v>
      </c>
      <c r="K23">
        <v>554.99189999999999</v>
      </c>
      <c r="L23" s="2">
        <f t="shared" si="3"/>
        <v>504.11840000000001</v>
      </c>
      <c r="N23" s="5">
        <f t="shared" si="4"/>
        <v>504.11930000000001</v>
      </c>
      <c r="O23" s="5">
        <f t="shared" si="5"/>
        <v>0.11930000000000973</v>
      </c>
    </row>
    <row r="24" spans="1:15" x14ac:dyDescent="0.25">
      <c r="A24"/>
      <c r="B24">
        <v>22</v>
      </c>
      <c r="C24">
        <v>26.029900000000001</v>
      </c>
      <c r="D24">
        <v>-9.9596</v>
      </c>
      <c r="E24">
        <v>582.98450000000003</v>
      </c>
      <c r="F24" s="2">
        <f t="shared" si="2"/>
        <v>532.11099999999999</v>
      </c>
      <c r="G24"/>
      <c r="H24">
        <v>22</v>
      </c>
      <c r="I24">
        <v>-25.971399999999999</v>
      </c>
      <c r="J24">
        <v>-9.9710000000000001</v>
      </c>
      <c r="K24">
        <v>582.98509999999999</v>
      </c>
      <c r="L24" s="2">
        <f t="shared" si="3"/>
        <v>532.11159999999995</v>
      </c>
      <c r="N24" s="5">
        <f t="shared" si="4"/>
        <v>532.11130000000003</v>
      </c>
      <c r="O24" s="5">
        <f t="shared" si="5"/>
        <v>0.11130000000002838</v>
      </c>
    </row>
    <row r="25" spans="1:15" x14ac:dyDescent="0.25">
      <c r="A25"/>
      <c r="B25">
        <v>23</v>
      </c>
      <c r="C25">
        <v>26.028600000000001</v>
      </c>
      <c r="D25">
        <v>-9.9585000000000008</v>
      </c>
      <c r="E25">
        <v>611.01110000000006</v>
      </c>
      <c r="F25" s="2">
        <f t="shared" si="2"/>
        <v>560.13760000000002</v>
      </c>
      <c r="G25"/>
      <c r="H25">
        <v>23</v>
      </c>
      <c r="I25">
        <v>-25.971599999999999</v>
      </c>
      <c r="J25">
        <v>-9.9712999999999994</v>
      </c>
      <c r="K25">
        <v>611.00490000000002</v>
      </c>
      <c r="L25" s="2">
        <f t="shared" si="3"/>
        <v>560.13139999999999</v>
      </c>
      <c r="N25" s="5">
        <f t="shared" si="4"/>
        <v>560.1345</v>
      </c>
      <c r="O25" s="5">
        <f t="shared" si="5"/>
        <v>0.13450000000000273</v>
      </c>
    </row>
    <row r="26" spans="1:15" x14ac:dyDescent="0.25">
      <c r="A26"/>
      <c r="B26">
        <v>24</v>
      </c>
      <c r="C26">
        <v>26.027699999999999</v>
      </c>
      <c r="D26">
        <v>-9.9581999999999997</v>
      </c>
      <c r="E26">
        <v>639.00760000000002</v>
      </c>
      <c r="F26" s="2">
        <f t="shared" si="2"/>
        <v>588.13409999999999</v>
      </c>
      <c r="G26"/>
      <c r="H26">
        <v>24</v>
      </c>
      <c r="I26">
        <v>-25.972300000000001</v>
      </c>
      <c r="J26">
        <v>-9.9710999999999999</v>
      </c>
      <c r="K26">
        <v>639.00469999999996</v>
      </c>
      <c r="L26" s="2">
        <f t="shared" si="3"/>
        <v>588.13119999999992</v>
      </c>
      <c r="N26" s="5">
        <f t="shared" si="4"/>
        <v>588.13265000000001</v>
      </c>
      <c r="O26" s="5">
        <f t="shared" si="5"/>
        <v>0.13265000000001237</v>
      </c>
    </row>
    <row r="27" spans="1:15" x14ac:dyDescent="0.25">
      <c r="A27"/>
      <c r="B27">
        <v>25</v>
      </c>
      <c r="C27">
        <v>26.027200000000001</v>
      </c>
      <c r="D27">
        <v>-9.9587000000000003</v>
      </c>
      <c r="E27">
        <v>667.00940000000003</v>
      </c>
      <c r="F27" s="2">
        <f t="shared" si="2"/>
        <v>616.13589999999999</v>
      </c>
      <c r="G27"/>
      <c r="H27">
        <v>25</v>
      </c>
      <c r="I27">
        <v>-25.972100000000001</v>
      </c>
      <c r="J27">
        <v>-9.9712999999999994</v>
      </c>
      <c r="K27">
        <v>667.00869999999998</v>
      </c>
      <c r="L27" s="2">
        <f t="shared" si="3"/>
        <v>616.13519999999994</v>
      </c>
      <c r="N27" s="5">
        <f t="shared" si="4"/>
        <v>616.13554999999997</v>
      </c>
      <c r="O27" s="5">
        <f t="shared" si="5"/>
        <v>0.13554999999996653</v>
      </c>
    </row>
    <row r="28" spans="1:15" x14ac:dyDescent="0.25">
      <c r="A28"/>
      <c r="B28">
        <v>26</v>
      </c>
      <c r="C28">
        <v>26.0276</v>
      </c>
      <c r="D28">
        <v>-9.9582999999999995</v>
      </c>
      <c r="E28">
        <v>695.0018</v>
      </c>
      <c r="F28" s="2">
        <f t="shared" si="2"/>
        <v>644.12829999999997</v>
      </c>
      <c r="G28"/>
      <c r="H28">
        <v>26</v>
      </c>
      <c r="I28">
        <v>-25.972899999999999</v>
      </c>
      <c r="J28">
        <v>-9.9710000000000001</v>
      </c>
      <c r="K28">
        <v>695.01170000000002</v>
      </c>
      <c r="L28" s="2">
        <f t="shared" si="3"/>
        <v>644.13819999999998</v>
      </c>
      <c r="N28" s="5">
        <f t="shared" si="4"/>
        <v>644.13324999999998</v>
      </c>
      <c r="O28" s="5">
        <f t="shared" si="5"/>
        <v>0.13324999999997544</v>
      </c>
    </row>
    <row r="29" spans="1:15" x14ac:dyDescent="0.25">
      <c r="A29"/>
      <c r="B29">
        <v>27</v>
      </c>
      <c r="C29">
        <v>26.0275</v>
      </c>
      <c r="D29">
        <v>-9.9593000000000007</v>
      </c>
      <c r="E29">
        <v>722.98889999999994</v>
      </c>
      <c r="F29" s="2">
        <f t="shared" si="2"/>
        <v>672.11539999999991</v>
      </c>
      <c r="G29"/>
      <c r="H29">
        <v>27</v>
      </c>
      <c r="I29">
        <v>-25.972300000000001</v>
      </c>
      <c r="J29">
        <v>-9.9715000000000007</v>
      </c>
      <c r="K29">
        <v>723.00450000000001</v>
      </c>
      <c r="L29" s="2">
        <f t="shared" si="3"/>
        <v>672.13099999999997</v>
      </c>
      <c r="N29" s="5">
        <f t="shared" si="4"/>
        <v>672.1232</v>
      </c>
      <c r="O29" s="5">
        <f t="shared" si="5"/>
        <v>0.12319999999999709</v>
      </c>
    </row>
    <row r="30" spans="1:15" x14ac:dyDescent="0.25">
      <c r="A30"/>
      <c r="B30">
        <v>28</v>
      </c>
      <c r="C30">
        <v>26.027000000000001</v>
      </c>
      <c r="D30">
        <v>-9.9575999999999993</v>
      </c>
      <c r="E30">
        <v>751.02120000000002</v>
      </c>
      <c r="F30" s="2">
        <f t="shared" si="2"/>
        <v>700.14769999999999</v>
      </c>
      <c r="G30"/>
      <c r="H30">
        <v>28</v>
      </c>
      <c r="I30">
        <v>-25.9725</v>
      </c>
      <c r="J30">
        <v>-9.9712999999999994</v>
      </c>
      <c r="K30">
        <v>750.99710000000005</v>
      </c>
      <c r="L30" s="2">
        <f t="shared" si="3"/>
        <v>700.12360000000001</v>
      </c>
      <c r="N30" s="5">
        <f t="shared" si="4"/>
        <v>700.13564999999994</v>
      </c>
      <c r="O30" s="5">
        <f t="shared" si="5"/>
        <v>0.13564999999994143</v>
      </c>
    </row>
    <row r="31" spans="1:15" x14ac:dyDescent="0.25">
      <c r="A31"/>
      <c r="B31">
        <v>29</v>
      </c>
      <c r="C31">
        <v>26.025600000000001</v>
      </c>
      <c r="D31">
        <v>-9.9586000000000006</v>
      </c>
      <c r="E31">
        <v>779.00310000000002</v>
      </c>
      <c r="F31" s="2">
        <f t="shared" si="2"/>
        <v>728.12959999999998</v>
      </c>
      <c r="G31"/>
      <c r="H31">
        <v>29</v>
      </c>
      <c r="I31">
        <v>-25.973400000000002</v>
      </c>
      <c r="J31">
        <v>-9.9710999999999999</v>
      </c>
      <c r="K31">
        <v>779.00260000000003</v>
      </c>
      <c r="L31" s="2">
        <f t="shared" si="3"/>
        <v>728.12909999999999</v>
      </c>
      <c r="N31" s="5">
        <f t="shared" si="4"/>
        <v>728.12934999999993</v>
      </c>
      <c r="O31" s="5">
        <f t="shared" si="5"/>
        <v>0.12934999999993124</v>
      </c>
    </row>
    <row r="32" spans="1:15" x14ac:dyDescent="0.25">
      <c r="A32"/>
      <c r="B32">
        <v>30</v>
      </c>
      <c r="C32">
        <v>26.026299999999999</v>
      </c>
      <c r="D32">
        <v>-9.9578000000000007</v>
      </c>
      <c r="E32">
        <v>806.99620000000004</v>
      </c>
      <c r="F32" s="2">
        <f t="shared" si="2"/>
        <v>756.12270000000001</v>
      </c>
      <c r="G32"/>
      <c r="H32">
        <v>30</v>
      </c>
      <c r="I32">
        <v>-25.973700000000001</v>
      </c>
      <c r="J32">
        <v>-9.9710999999999999</v>
      </c>
      <c r="K32">
        <v>807.00360000000001</v>
      </c>
      <c r="L32" s="2">
        <f t="shared" si="3"/>
        <v>756.13009999999997</v>
      </c>
      <c r="N32" s="5">
        <f t="shared" si="4"/>
        <v>756.12639999999999</v>
      </c>
      <c r="O32" s="5">
        <f t="shared" si="5"/>
        <v>0.12639999999998963</v>
      </c>
    </row>
    <row r="33" spans="1:15" x14ac:dyDescent="0.25">
      <c r="A33"/>
      <c r="B33">
        <v>31</v>
      </c>
      <c r="C33">
        <v>26.024899999999999</v>
      </c>
      <c r="D33">
        <v>-9.9613999999999994</v>
      </c>
      <c r="E33">
        <v>835.0018</v>
      </c>
      <c r="F33" s="2">
        <f t="shared" si="2"/>
        <v>784.12829999999997</v>
      </c>
      <c r="G33"/>
      <c r="H33">
        <v>31</v>
      </c>
      <c r="I33">
        <v>-25.973600000000001</v>
      </c>
      <c r="J33">
        <v>-9.9723000000000006</v>
      </c>
      <c r="K33">
        <v>835.01070000000004</v>
      </c>
      <c r="L33" s="2">
        <f t="shared" si="3"/>
        <v>784.13720000000001</v>
      </c>
      <c r="N33" s="5">
        <f t="shared" si="4"/>
        <v>784.13274999999999</v>
      </c>
      <c r="O33" s="5">
        <f t="shared" si="5"/>
        <v>0.13274999999998727</v>
      </c>
    </row>
    <row r="34" spans="1:15" x14ac:dyDescent="0.25">
      <c r="A34"/>
      <c r="B34">
        <v>32</v>
      </c>
      <c r="C34">
        <v>26.0258</v>
      </c>
      <c r="D34">
        <v>-9.9586000000000006</v>
      </c>
      <c r="E34">
        <v>862.99400000000003</v>
      </c>
      <c r="F34" s="2">
        <f t="shared" si="2"/>
        <v>812.12049999999999</v>
      </c>
      <c r="G34"/>
      <c r="H34">
        <v>32</v>
      </c>
      <c r="I34">
        <v>-25.9741</v>
      </c>
      <c r="J34">
        <v>-9.9716000000000005</v>
      </c>
      <c r="K34">
        <v>863.01139999999998</v>
      </c>
      <c r="L34" s="2">
        <f t="shared" si="3"/>
        <v>812.13789999999995</v>
      </c>
      <c r="N34" s="5">
        <f t="shared" si="4"/>
        <v>812.12919999999997</v>
      </c>
      <c r="O34" s="5">
        <f t="shared" si="5"/>
        <v>0.1291999999999689</v>
      </c>
    </row>
    <row r="35" spans="1:15" x14ac:dyDescent="0.25">
      <c r="A35"/>
      <c r="B35">
        <v>33</v>
      </c>
      <c r="C35">
        <v>26.025400000000001</v>
      </c>
      <c r="D35">
        <v>-9.9590999999999994</v>
      </c>
      <c r="E35">
        <v>891.01189999999997</v>
      </c>
      <c r="F35" s="2">
        <f t="shared" si="2"/>
        <v>840.13839999999993</v>
      </c>
      <c r="G35"/>
      <c r="H35">
        <v>33</v>
      </c>
      <c r="I35">
        <v>-25.974299999999999</v>
      </c>
      <c r="J35">
        <v>-9.9718999999999998</v>
      </c>
      <c r="K35">
        <v>891.01239999999996</v>
      </c>
      <c r="L35" s="2">
        <f t="shared" si="3"/>
        <v>840.13889999999992</v>
      </c>
      <c r="N35" s="5">
        <f t="shared" si="4"/>
        <v>840.13864999999987</v>
      </c>
      <c r="O35" s="5">
        <f t="shared" si="5"/>
        <v>0.13864999999987049</v>
      </c>
    </row>
    <row r="36" spans="1:15" x14ac:dyDescent="0.25">
      <c r="A36"/>
      <c r="B36">
        <v>34</v>
      </c>
      <c r="C36">
        <v>26.025099999999998</v>
      </c>
      <c r="D36">
        <v>-9.9585000000000008</v>
      </c>
      <c r="E36">
        <v>919.01289999999995</v>
      </c>
      <c r="F36" s="2">
        <f t="shared" si="2"/>
        <v>868.13939999999991</v>
      </c>
      <c r="G36"/>
      <c r="H36">
        <v>34</v>
      </c>
      <c r="I36">
        <v>-25.974599999999999</v>
      </c>
      <c r="J36">
        <v>-9.9713999999999992</v>
      </c>
      <c r="K36">
        <v>919.01009999999997</v>
      </c>
      <c r="L36" s="2">
        <f t="shared" si="3"/>
        <v>868.13659999999993</v>
      </c>
      <c r="N36" s="5">
        <f t="shared" si="4"/>
        <v>868.13799999999992</v>
      </c>
      <c r="O36" s="5">
        <f t="shared" si="5"/>
        <v>0.13799999999991996</v>
      </c>
    </row>
    <row r="37" spans="1:15" x14ac:dyDescent="0.25">
      <c r="A37"/>
      <c r="B37">
        <v>35</v>
      </c>
      <c r="C37">
        <v>26.024699999999999</v>
      </c>
      <c r="D37">
        <v>-9.9594000000000005</v>
      </c>
      <c r="E37">
        <v>947.02049999999997</v>
      </c>
      <c r="F37" s="2">
        <f t="shared" si="2"/>
        <v>896.14699999999993</v>
      </c>
      <c r="G37"/>
      <c r="H37">
        <v>35</v>
      </c>
      <c r="I37">
        <v>-25.975100000000001</v>
      </c>
      <c r="J37">
        <v>-9.9717000000000002</v>
      </c>
      <c r="K37">
        <v>947.00689999999997</v>
      </c>
      <c r="L37" s="2">
        <f t="shared" si="3"/>
        <v>896.13339999999994</v>
      </c>
      <c r="N37" s="5">
        <f t="shared" si="4"/>
        <v>896.14019999999994</v>
      </c>
      <c r="O37" s="5">
        <f t="shared" si="5"/>
        <v>0.14019999999993615</v>
      </c>
    </row>
    <row r="38" spans="1:15" x14ac:dyDescent="0.25">
      <c r="A38"/>
      <c r="B38">
        <v>36</v>
      </c>
      <c r="C38">
        <v>26.024000000000001</v>
      </c>
      <c r="D38">
        <v>-9.9605999999999995</v>
      </c>
      <c r="E38">
        <v>975.01419999999996</v>
      </c>
      <c r="F38" s="2">
        <f t="shared" si="2"/>
        <v>924.14069999999992</v>
      </c>
      <c r="G38"/>
      <c r="H38">
        <v>36</v>
      </c>
      <c r="I38">
        <v>-25.975100000000001</v>
      </c>
      <c r="J38">
        <v>-9.9718999999999998</v>
      </c>
      <c r="K38">
        <v>975.0136</v>
      </c>
      <c r="L38" s="2">
        <f t="shared" si="3"/>
        <v>924.14009999999996</v>
      </c>
      <c r="N38" s="5">
        <f t="shared" si="4"/>
        <v>924.1404</v>
      </c>
      <c r="O38" s="5">
        <f t="shared" si="5"/>
        <v>0.14039999999999964</v>
      </c>
    </row>
    <row r="39" spans="1:15" x14ac:dyDescent="0.25">
      <c r="A39"/>
      <c r="B39">
        <v>37</v>
      </c>
      <c r="C39">
        <v>26.0246</v>
      </c>
      <c r="D39">
        <v>-9.9589999999999996</v>
      </c>
      <c r="E39">
        <v>1003.0031</v>
      </c>
      <c r="F39" s="2">
        <f t="shared" si="2"/>
        <v>952.12959999999998</v>
      </c>
      <c r="G39"/>
      <c r="H39">
        <v>37</v>
      </c>
      <c r="I39">
        <v>-25.975100000000001</v>
      </c>
      <c r="J39">
        <v>-9.9718999999999998</v>
      </c>
      <c r="K39">
        <v>1003.0085</v>
      </c>
      <c r="L39" s="2">
        <f t="shared" si="3"/>
        <v>952.13499999999999</v>
      </c>
      <c r="N39" s="5">
        <f t="shared" si="4"/>
        <v>952.13229999999999</v>
      </c>
      <c r="O39" s="5">
        <f t="shared" si="5"/>
        <v>0.13229999999998654</v>
      </c>
    </row>
    <row r="40" spans="1:15" x14ac:dyDescent="0.25">
      <c r="A40"/>
      <c r="B40">
        <v>38</v>
      </c>
      <c r="C40">
        <v>26.023900000000001</v>
      </c>
      <c r="D40">
        <v>-9.9580000000000002</v>
      </c>
      <c r="E40">
        <v>1030.9757</v>
      </c>
      <c r="F40" s="2">
        <f t="shared" si="2"/>
        <v>980.10219999999993</v>
      </c>
      <c r="G40"/>
      <c r="H40">
        <v>38</v>
      </c>
      <c r="I40">
        <v>-25.9758</v>
      </c>
      <c r="J40">
        <v>-9.9716000000000005</v>
      </c>
      <c r="K40">
        <v>1031.0073</v>
      </c>
      <c r="L40" s="2">
        <f t="shared" si="3"/>
        <v>980.13379999999995</v>
      </c>
      <c r="N40" s="5">
        <f t="shared" si="4"/>
        <v>980.11799999999994</v>
      </c>
      <c r="O40" s="5">
        <f t="shared" si="5"/>
        <v>0.11799999999993815</v>
      </c>
    </row>
    <row r="41" spans="1:15" x14ac:dyDescent="0.25">
      <c r="A41"/>
      <c r="B41">
        <v>39</v>
      </c>
      <c r="C41">
        <v>26.023800000000001</v>
      </c>
      <c r="D41">
        <v>-9.9594000000000005</v>
      </c>
      <c r="E41">
        <v>1058.9628</v>
      </c>
      <c r="F41" s="2">
        <f t="shared" si="2"/>
        <v>1008.0893</v>
      </c>
      <c r="G41"/>
      <c r="H41">
        <v>39</v>
      </c>
      <c r="I41">
        <v>-25.9757</v>
      </c>
      <c r="J41">
        <v>-9.9720999999999993</v>
      </c>
      <c r="K41">
        <v>1058.9911</v>
      </c>
      <c r="L41" s="2">
        <f t="shared" si="3"/>
        <v>1008.1175999999999</v>
      </c>
      <c r="N41" s="5">
        <f t="shared" si="4"/>
        <v>1008.10345</v>
      </c>
      <c r="O41" s="5">
        <f t="shared" si="5"/>
        <v>0.10344999999995252</v>
      </c>
    </row>
    <row r="42" spans="1:15" x14ac:dyDescent="0.25">
      <c r="A42"/>
      <c r="B42">
        <v>40</v>
      </c>
      <c r="C42">
        <v>26.023399999999999</v>
      </c>
      <c r="D42">
        <v>-9.9582999999999995</v>
      </c>
      <c r="E42">
        <v>1086.9619</v>
      </c>
      <c r="F42" s="2">
        <f t="shared" si="2"/>
        <v>1036.0884000000001</v>
      </c>
      <c r="G42"/>
      <c r="H42">
        <v>40</v>
      </c>
      <c r="I42">
        <v>-25.976199999999999</v>
      </c>
      <c r="J42">
        <v>-9.9717000000000002</v>
      </c>
      <c r="K42">
        <v>1086.9776999999999</v>
      </c>
      <c r="L42" s="2">
        <f t="shared" si="3"/>
        <v>1036.1042</v>
      </c>
      <c r="N42" s="5">
        <f t="shared" si="4"/>
        <v>1036.0963000000002</v>
      </c>
      <c r="O42" s="5">
        <f t="shared" si="5"/>
        <v>9.6300000000155705E-2</v>
      </c>
    </row>
    <row r="43" spans="1:15" x14ac:dyDescent="0.25">
      <c r="A43"/>
      <c r="B43">
        <v>41</v>
      </c>
      <c r="C43">
        <v>26.023099999999999</v>
      </c>
      <c r="D43">
        <v>-9.9596999999999998</v>
      </c>
      <c r="E43">
        <v>1114.9558</v>
      </c>
      <c r="F43" s="2">
        <f t="shared" si="2"/>
        <v>1064.0823</v>
      </c>
      <c r="G43"/>
      <c r="H43">
        <v>41</v>
      </c>
      <c r="I43">
        <v>-25.976400000000002</v>
      </c>
      <c r="J43">
        <v>-9.9725000000000001</v>
      </c>
      <c r="K43">
        <v>1114.9681</v>
      </c>
      <c r="L43" s="2">
        <f t="shared" si="3"/>
        <v>1064.0946000000001</v>
      </c>
      <c r="N43" s="5">
        <f t="shared" si="4"/>
        <v>1064.0884500000002</v>
      </c>
      <c r="O43" s="5">
        <f t="shared" si="5"/>
        <v>8.845000000019354E-2</v>
      </c>
    </row>
    <row r="44" spans="1:15" x14ac:dyDescent="0.25">
      <c r="A44"/>
      <c r="B44">
        <v>42</v>
      </c>
      <c r="C44">
        <v>26.0228</v>
      </c>
      <c r="D44">
        <v>-9.9586000000000006</v>
      </c>
      <c r="E44">
        <v>1142.9598000000001</v>
      </c>
      <c r="F44" s="2">
        <f t="shared" si="2"/>
        <v>1092.0863000000002</v>
      </c>
      <c r="G44"/>
      <c r="H44">
        <v>42</v>
      </c>
      <c r="I44">
        <v>-25.976900000000001</v>
      </c>
      <c r="J44">
        <v>-9.9710999999999999</v>
      </c>
      <c r="K44">
        <v>1142.9657999999999</v>
      </c>
      <c r="L44" s="2">
        <f t="shared" si="3"/>
        <v>1092.0923</v>
      </c>
      <c r="N44" s="5">
        <f t="shared" si="4"/>
        <v>1092.0893000000001</v>
      </c>
      <c r="O44" s="5">
        <f t="shared" si="5"/>
        <v>8.930000000009386E-2</v>
      </c>
    </row>
    <row r="45" spans="1:15" x14ac:dyDescent="0.25">
      <c r="A45"/>
      <c r="B45">
        <v>43</v>
      </c>
      <c r="C45">
        <v>26.022300000000001</v>
      </c>
      <c r="D45">
        <v>-9.9593000000000007</v>
      </c>
      <c r="E45">
        <v>1170.9546</v>
      </c>
      <c r="F45" s="2">
        <f t="shared" si="2"/>
        <v>1120.0811000000001</v>
      </c>
      <c r="G45"/>
      <c r="H45">
        <v>43</v>
      </c>
      <c r="I45">
        <v>-25.976600000000001</v>
      </c>
      <c r="J45">
        <v>-9.9720999999999993</v>
      </c>
      <c r="K45">
        <v>1170.9532999999999</v>
      </c>
      <c r="L45" s="2">
        <f t="shared" si="3"/>
        <v>1120.0798</v>
      </c>
      <c r="N45" s="5">
        <f t="shared" si="4"/>
        <v>1120.0804499999999</v>
      </c>
      <c r="O45" s="5">
        <f t="shared" si="5"/>
        <v>8.0449999999927968E-2</v>
      </c>
    </row>
    <row r="46" spans="1:15" x14ac:dyDescent="0.25">
      <c r="A46"/>
      <c r="B46">
        <v>44</v>
      </c>
      <c r="C46">
        <v>26.021999999999998</v>
      </c>
      <c r="D46">
        <v>-9.9588999999999999</v>
      </c>
      <c r="E46">
        <v>1198.9779000000001</v>
      </c>
      <c r="F46" s="2">
        <f t="shared" si="2"/>
        <v>1148.1044000000002</v>
      </c>
      <c r="G46"/>
      <c r="H46">
        <v>44</v>
      </c>
      <c r="I46">
        <v>-25.977399999999999</v>
      </c>
      <c r="J46">
        <v>-9.9715000000000007</v>
      </c>
      <c r="K46">
        <v>1198.9693</v>
      </c>
      <c r="L46" s="2">
        <f t="shared" si="3"/>
        <v>1148.0958000000001</v>
      </c>
      <c r="N46" s="5">
        <f t="shared" si="4"/>
        <v>1148.1001000000001</v>
      </c>
      <c r="O46" s="5">
        <f t="shared" si="5"/>
        <v>0.10010000000011132</v>
      </c>
    </row>
    <row r="47" spans="1:15" x14ac:dyDescent="0.25">
      <c r="A47"/>
      <c r="B47">
        <v>45</v>
      </c>
      <c r="C47">
        <v>26.021999999999998</v>
      </c>
      <c r="D47">
        <v>-9.9593000000000007</v>
      </c>
      <c r="E47">
        <v>1226.9703</v>
      </c>
      <c r="F47" s="2">
        <f t="shared" si="2"/>
        <v>1176.0968</v>
      </c>
      <c r="G47"/>
      <c r="H47">
        <v>45</v>
      </c>
      <c r="I47">
        <v>-25.977399999999999</v>
      </c>
      <c r="J47">
        <v>-9.9720999999999993</v>
      </c>
      <c r="K47">
        <v>1226.9661000000001</v>
      </c>
      <c r="L47" s="2">
        <f t="shared" si="3"/>
        <v>1176.0926000000002</v>
      </c>
      <c r="N47" s="5">
        <f t="shared" si="4"/>
        <v>1176.0947000000001</v>
      </c>
      <c r="O47" s="5">
        <f t="shared" si="5"/>
        <v>9.4700000000102591E-2</v>
      </c>
    </row>
    <row r="48" spans="1:15" x14ac:dyDescent="0.25">
      <c r="A48"/>
      <c r="B48">
        <v>46</v>
      </c>
      <c r="C48">
        <v>26.021699999999999</v>
      </c>
      <c r="D48">
        <v>-9.9594000000000005</v>
      </c>
      <c r="E48">
        <v>1254.973</v>
      </c>
      <c r="F48" s="2">
        <f t="shared" si="2"/>
        <v>1204.0995</v>
      </c>
      <c r="G48"/>
      <c r="H48">
        <v>46</v>
      </c>
      <c r="I48">
        <v>-25.977699999999999</v>
      </c>
      <c r="J48">
        <v>-9.9720999999999993</v>
      </c>
      <c r="K48">
        <v>1254.9612999999999</v>
      </c>
      <c r="L48" s="2">
        <f t="shared" si="3"/>
        <v>1204.0878</v>
      </c>
      <c r="N48" s="5">
        <f t="shared" si="4"/>
        <v>1204.09365</v>
      </c>
      <c r="O48" s="5">
        <f t="shared" si="5"/>
        <v>9.3650000000025102E-2</v>
      </c>
    </row>
    <row r="49" spans="1:15" x14ac:dyDescent="0.25">
      <c r="A49"/>
      <c r="B49">
        <v>47</v>
      </c>
      <c r="C49">
        <v>26.021599999999999</v>
      </c>
      <c r="D49">
        <v>-9.9600000000000009</v>
      </c>
      <c r="E49">
        <v>1282.9557</v>
      </c>
      <c r="F49" s="2">
        <f t="shared" si="2"/>
        <v>1232.0822000000001</v>
      </c>
      <c r="G49"/>
      <c r="H49">
        <v>47</v>
      </c>
      <c r="I49">
        <v>-25.977599999999999</v>
      </c>
      <c r="J49">
        <v>-9.9726999999999997</v>
      </c>
      <c r="K49">
        <v>1282.9502</v>
      </c>
      <c r="L49" s="2">
        <f t="shared" si="3"/>
        <v>1232.0767000000001</v>
      </c>
      <c r="N49" s="5">
        <f t="shared" si="4"/>
        <v>1232.0794500000002</v>
      </c>
      <c r="O49" s="5">
        <f t="shared" si="5"/>
        <v>7.9450000000178989E-2</v>
      </c>
    </row>
    <row r="50" spans="1:15" x14ac:dyDescent="0.25">
      <c r="A50"/>
      <c r="B50">
        <v>48</v>
      </c>
      <c r="C50">
        <v>26.0212</v>
      </c>
      <c r="D50">
        <v>-9.9587000000000003</v>
      </c>
      <c r="E50">
        <v>1310.9522999999999</v>
      </c>
      <c r="F50" s="2">
        <f t="shared" si="2"/>
        <v>1260.0788</v>
      </c>
      <c r="G50"/>
      <c r="H50">
        <v>48</v>
      </c>
      <c r="I50">
        <v>-25.978000000000002</v>
      </c>
      <c r="J50">
        <v>-9.9724000000000004</v>
      </c>
      <c r="K50">
        <v>1310.9582</v>
      </c>
      <c r="L50" s="2">
        <f t="shared" si="3"/>
        <v>1260.0847000000001</v>
      </c>
      <c r="N50" s="5">
        <f t="shared" si="4"/>
        <v>1260.0817500000001</v>
      </c>
      <c r="O50" s="5">
        <f t="shared" si="5"/>
        <v>8.1750000000056389E-2</v>
      </c>
    </row>
    <row r="51" spans="1:15" x14ac:dyDescent="0.25">
      <c r="A51"/>
      <c r="B51">
        <v>49</v>
      </c>
      <c r="C51">
        <v>26.0212</v>
      </c>
      <c r="D51">
        <v>-9.9596999999999998</v>
      </c>
      <c r="E51">
        <v>1338.9378999999999</v>
      </c>
      <c r="F51" s="2">
        <f t="shared" si="2"/>
        <v>1288.0644</v>
      </c>
      <c r="G51"/>
      <c r="H51">
        <v>49</v>
      </c>
      <c r="I51">
        <v>-25.978400000000001</v>
      </c>
      <c r="J51">
        <v>-9.9726999999999997</v>
      </c>
      <c r="K51">
        <v>1338.9591</v>
      </c>
      <c r="L51" s="2">
        <f t="shared" si="3"/>
        <v>1288.0856000000001</v>
      </c>
      <c r="N51" s="5">
        <f t="shared" si="4"/>
        <v>1288.075</v>
      </c>
      <c r="O51" s="5">
        <f t="shared" si="5"/>
        <v>7.5000000000045475E-2</v>
      </c>
    </row>
    <row r="52" spans="1:15" x14ac:dyDescent="0.25">
      <c r="A52"/>
      <c r="B52">
        <v>50</v>
      </c>
      <c r="C52">
        <v>26.020700000000001</v>
      </c>
      <c r="D52">
        <v>-9.9591999999999992</v>
      </c>
      <c r="E52">
        <v>1366.9438</v>
      </c>
      <c r="F52" s="2">
        <f t="shared" si="2"/>
        <v>1316.0703000000001</v>
      </c>
      <c r="G52"/>
      <c r="H52">
        <v>50</v>
      </c>
      <c r="I52">
        <v>-25.9787</v>
      </c>
      <c r="J52">
        <v>-9.9722000000000008</v>
      </c>
      <c r="K52">
        <v>1366.9329</v>
      </c>
      <c r="L52" s="2">
        <f t="shared" si="3"/>
        <v>1316.0594000000001</v>
      </c>
      <c r="N52" s="5">
        <f t="shared" si="4"/>
        <v>1316.0648500000002</v>
      </c>
      <c r="O52" s="5">
        <f t="shared" si="5"/>
        <v>6.485000000020591E-2</v>
      </c>
    </row>
    <row r="53" spans="1:15" x14ac:dyDescent="0.25">
      <c r="A53"/>
      <c r="B53">
        <v>51</v>
      </c>
      <c r="C53">
        <v>26.020800000000001</v>
      </c>
      <c r="D53">
        <v>-9.9602000000000004</v>
      </c>
      <c r="E53">
        <v>1394.9428</v>
      </c>
      <c r="F53" s="2">
        <f t="shared" si="2"/>
        <v>1344.0693000000001</v>
      </c>
      <c r="G53"/>
      <c r="H53">
        <v>51</v>
      </c>
      <c r="I53">
        <v>-25.979299999999999</v>
      </c>
      <c r="J53">
        <v>-9.9730000000000008</v>
      </c>
      <c r="K53">
        <v>1394.9546</v>
      </c>
      <c r="L53" s="2">
        <f t="shared" si="3"/>
        <v>1344.0811000000001</v>
      </c>
      <c r="N53" s="5">
        <f t="shared" si="4"/>
        <v>1344.0752000000002</v>
      </c>
      <c r="O53" s="5">
        <f t="shared" si="5"/>
        <v>7.5200000000222644E-2</v>
      </c>
    </row>
    <row r="54" spans="1:15" x14ac:dyDescent="0.25">
      <c r="A54"/>
      <c r="B54">
        <v>52</v>
      </c>
      <c r="C54">
        <v>26.020399999999999</v>
      </c>
      <c r="D54">
        <v>-9.9597999999999995</v>
      </c>
      <c r="E54">
        <v>1422.9586999999999</v>
      </c>
      <c r="F54" s="2">
        <f t="shared" si="2"/>
        <v>1372.0852</v>
      </c>
      <c r="G54"/>
      <c r="H54">
        <v>52</v>
      </c>
      <c r="I54">
        <v>-25.979600000000001</v>
      </c>
      <c r="J54">
        <v>-9.9724000000000004</v>
      </c>
      <c r="K54">
        <v>1422.9567</v>
      </c>
      <c r="L54" s="2">
        <f t="shared" si="3"/>
        <v>1372.0832</v>
      </c>
      <c r="N54" s="5">
        <f t="shared" si="4"/>
        <v>1372.0842</v>
      </c>
      <c r="O54" s="5">
        <f t="shared" si="5"/>
        <v>8.4200000000009823E-2</v>
      </c>
    </row>
    <row r="55" spans="1:15" x14ac:dyDescent="0.25">
      <c r="A55"/>
      <c r="B55">
        <v>53</v>
      </c>
      <c r="C55">
        <v>26.0198</v>
      </c>
      <c r="D55">
        <v>-9.9588999999999999</v>
      </c>
      <c r="E55">
        <v>1450.9337</v>
      </c>
      <c r="F55" s="2">
        <f t="shared" si="2"/>
        <v>1400.0602000000001</v>
      </c>
      <c r="G55"/>
      <c r="H55">
        <v>53</v>
      </c>
      <c r="I55">
        <v>-25.979399999999998</v>
      </c>
      <c r="J55">
        <v>-9.9727999999999994</v>
      </c>
      <c r="K55">
        <v>1450.9314999999999</v>
      </c>
      <c r="L55" s="2">
        <f t="shared" si="3"/>
        <v>1400.058</v>
      </c>
      <c r="N55" s="5">
        <f t="shared" si="4"/>
        <v>1400.0590999999999</v>
      </c>
      <c r="O55" s="5">
        <f t="shared" si="5"/>
        <v>5.9099999999943975E-2</v>
      </c>
    </row>
    <row r="56" spans="1:15" x14ac:dyDescent="0.25">
      <c r="A56"/>
      <c r="B56">
        <v>54</v>
      </c>
      <c r="C56">
        <v>26.019400000000001</v>
      </c>
      <c r="D56">
        <v>-9.9595000000000002</v>
      </c>
      <c r="E56">
        <v>1478.9685999999999</v>
      </c>
      <c r="F56" s="2">
        <f t="shared" si="2"/>
        <v>1428.0951</v>
      </c>
      <c r="G56"/>
      <c r="H56">
        <v>54</v>
      </c>
      <c r="I56">
        <v>-25.979900000000001</v>
      </c>
      <c r="J56">
        <v>-9.9727999999999994</v>
      </c>
      <c r="K56">
        <v>1478.9568999999999</v>
      </c>
      <c r="L56" s="2">
        <f t="shared" si="3"/>
        <v>1428.0834</v>
      </c>
      <c r="N56" s="5">
        <f t="shared" si="4"/>
        <v>1428.08925</v>
      </c>
      <c r="O56" s="5">
        <f t="shared" si="5"/>
        <v>8.9249999999992724E-2</v>
      </c>
    </row>
    <row r="57" spans="1:15" x14ac:dyDescent="0.25">
      <c r="A57"/>
      <c r="B57">
        <v>55</v>
      </c>
      <c r="C57">
        <v>26.020199999999999</v>
      </c>
      <c r="D57">
        <v>-9.9598999999999993</v>
      </c>
      <c r="E57">
        <v>1506.9588000000001</v>
      </c>
      <c r="F57" s="2">
        <f t="shared" si="2"/>
        <v>1456.0853000000002</v>
      </c>
      <c r="G57"/>
      <c r="H57">
        <v>55</v>
      </c>
      <c r="I57">
        <v>-25.9802</v>
      </c>
      <c r="J57">
        <v>-9.9733000000000001</v>
      </c>
      <c r="K57">
        <v>1506.9480000000001</v>
      </c>
      <c r="L57" s="2">
        <f t="shared" si="3"/>
        <v>1456.0745000000002</v>
      </c>
      <c r="N57" s="5">
        <f t="shared" si="4"/>
        <v>1456.0799000000002</v>
      </c>
      <c r="O57" s="5">
        <f t="shared" si="5"/>
        <v>7.9900000000179716E-2</v>
      </c>
    </row>
    <row r="58" spans="1:15" x14ac:dyDescent="0.25">
      <c r="A58"/>
      <c r="B58">
        <v>56</v>
      </c>
      <c r="C58">
        <v>26.0198</v>
      </c>
      <c r="D58">
        <v>-9.9591999999999992</v>
      </c>
      <c r="E58">
        <v>1534.9535000000001</v>
      </c>
      <c r="F58" s="2">
        <f t="shared" si="2"/>
        <v>1484.0800000000002</v>
      </c>
      <c r="G58"/>
      <c r="H58">
        <v>56</v>
      </c>
      <c r="I58">
        <v>-25.980699999999999</v>
      </c>
      <c r="J58">
        <v>-9.9726999999999997</v>
      </c>
      <c r="K58">
        <v>1534.9493</v>
      </c>
      <c r="L58" s="2">
        <f t="shared" si="3"/>
        <v>1484.0758000000001</v>
      </c>
      <c r="N58" s="5">
        <f t="shared" si="4"/>
        <v>1484.0779000000002</v>
      </c>
      <c r="O58" s="5">
        <f t="shared" si="5"/>
        <v>7.790000000022701E-2</v>
      </c>
    </row>
    <row r="59" spans="1:15" x14ac:dyDescent="0.25">
      <c r="A59"/>
      <c r="B59">
        <v>57</v>
      </c>
      <c r="C59">
        <v>26.019300000000001</v>
      </c>
      <c r="D59">
        <v>-9.9604999999999997</v>
      </c>
      <c r="E59">
        <v>1562.9650999999999</v>
      </c>
      <c r="F59" s="2">
        <f t="shared" si="2"/>
        <v>1512.0916</v>
      </c>
      <c r="G59"/>
      <c r="H59">
        <v>57</v>
      </c>
      <c r="I59">
        <v>-25.980599999999999</v>
      </c>
      <c r="J59">
        <v>-9.9732000000000003</v>
      </c>
      <c r="K59">
        <v>1562.9572000000001</v>
      </c>
      <c r="L59" s="2">
        <f t="shared" si="3"/>
        <v>1512.0837000000001</v>
      </c>
      <c r="N59" s="5">
        <f t="shared" si="4"/>
        <v>1512.0876499999999</v>
      </c>
      <c r="O59" s="5">
        <f t="shared" si="5"/>
        <v>8.764999999993961E-2</v>
      </c>
    </row>
    <row r="60" spans="1:15" x14ac:dyDescent="0.25">
      <c r="A60"/>
      <c r="B60">
        <v>58</v>
      </c>
      <c r="C60">
        <v>26.018799999999999</v>
      </c>
      <c r="D60">
        <v>-9.9595000000000002</v>
      </c>
      <c r="E60">
        <v>1590.9518</v>
      </c>
      <c r="F60" s="2">
        <f t="shared" si="2"/>
        <v>1540.0783000000001</v>
      </c>
      <c r="G60"/>
      <c r="H60">
        <v>58</v>
      </c>
      <c r="I60">
        <v>-25.980699999999999</v>
      </c>
      <c r="J60">
        <v>-9.9720999999999993</v>
      </c>
      <c r="K60">
        <v>1590.962</v>
      </c>
      <c r="L60" s="2">
        <f t="shared" si="3"/>
        <v>1540.0885000000001</v>
      </c>
      <c r="N60" s="5">
        <f t="shared" si="4"/>
        <v>1540.0834</v>
      </c>
      <c r="O60" s="5">
        <f t="shared" si="5"/>
        <v>8.3399999999983265E-2</v>
      </c>
    </row>
    <row r="61" spans="1:15" x14ac:dyDescent="0.25">
      <c r="A61"/>
      <c r="B61">
        <v>59</v>
      </c>
      <c r="C61">
        <v>26.016999999999999</v>
      </c>
      <c r="D61">
        <v>-9.9608000000000008</v>
      </c>
      <c r="E61">
        <v>1618.9580000000001</v>
      </c>
      <c r="F61" s="2">
        <f t="shared" si="2"/>
        <v>1568.0845000000002</v>
      </c>
      <c r="G61"/>
      <c r="H61">
        <v>59</v>
      </c>
      <c r="I61">
        <v>-25.981200000000001</v>
      </c>
      <c r="J61">
        <v>-9.9730000000000008</v>
      </c>
      <c r="K61">
        <v>1618.9485</v>
      </c>
      <c r="L61" s="2">
        <f t="shared" si="3"/>
        <v>1568.075</v>
      </c>
      <c r="N61" s="5">
        <f t="shared" si="4"/>
        <v>1568.0797500000001</v>
      </c>
      <c r="O61" s="5">
        <f t="shared" si="5"/>
        <v>7.9750000000103682E-2</v>
      </c>
    </row>
    <row r="62" spans="1:15" x14ac:dyDescent="0.25">
      <c r="A62"/>
      <c r="B62">
        <v>60</v>
      </c>
      <c r="C62">
        <v>26.018599999999999</v>
      </c>
      <c r="D62">
        <v>-9.9591999999999992</v>
      </c>
      <c r="E62">
        <v>1646.9547</v>
      </c>
      <c r="F62" s="2">
        <f t="shared" si="2"/>
        <v>1596.0812000000001</v>
      </c>
      <c r="G62"/>
      <c r="H62">
        <v>60</v>
      </c>
      <c r="I62">
        <v>-25.981300000000001</v>
      </c>
      <c r="J62">
        <v>-9.9727999999999994</v>
      </c>
      <c r="K62">
        <v>1646.9464</v>
      </c>
      <c r="L62" s="2">
        <f t="shared" si="3"/>
        <v>1596.0729000000001</v>
      </c>
      <c r="N62" s="5">
        <f t="shared" si="4"/>
        <v>1596.0770500000001</v>
      </c>
      <c r="O62" s="5">
        <f t="shared" si="5"/>
        <v>7.7050000000099317E-2</v>
      </c>
    </row>
    <row r="63" spans="1:15" x14ac:dyDescent="0.25">
      <c r="A63"/>
      <c r="B63">
        <v>61</v>
      </c>
      <c r="C63">
        <v>26.018699999999999</v>
      </c>
      <c r="D63">
        <v>-9.9603000000000002</v>
      </c>
      <c r="E63">
        <v>1674.9616000000001</v>
      </c>
      <c r="F63" s="2">
        <f t="shared" si="2"/>
        <v>1624.0881000000002</v>
      </c>
      <c r="G63"/>
      <c r="H63">
        <v>61</v>
      </c>
      <c r="I63">
        <v>-25.9817</v>
      </c>
      <c r="J63">
        <v>-9.9733000000000001</v>
      </c>
      <c r="K63">
        <v>1674.9649999999999</v>
      </c>
      <c r="L63" s="2">
        <f t="shared" si="3"/>
        <v>1624.0915</v>
      </c>
      <c r="N63" s="5">
        <f t="shared" si="4"/>
        <v>1624.0898000000002</v>
      </c>
      <c r="O63" s="5">
        <f t="shared" si="5"/>
        <v>8.9800000000195723E-2</v>
      </c>
    </row>
    <row r="64" spans="1:15" x14ac:dyDescent="0.25">
      <c r="A64"/>
      <c r="B64">
        <v>62</v>
      </c>
      <c r="C64">
        <v>26.017600000000002</v>
      </c>
      <c r="D64">
        <v>-9.9596</v>
      </c>
      <c r="E64">
        <v>1702.9563000000001</v>
      </c>
      <c r="F64" s="2">
        <f t="shared" si="2"/>
        <v>1652.0828000000001</v>
      </c>
      <c r="G64"/>
      <c r="H64">
        <v>62</v>
      </c>
      <c r="I64">
        <v>-25.982399999999998</v>
      </c>
      <c r="J64">
        <v>-9.9730000000000008</v>
      </c>
      <c r="K64">
        <v>1702.9599000000001</v>
      </c>
      <c r="L64" s="2">
        <f t="shared" si="3"/>
        <v>1652.0864000000001</v>
      </c>
      <c r="N64" s="5">
        <f t="shared" si="4"/>
        <v>1652.0846000000001</v>
      </c>
      <c r="O64" s="5">
        <f t="shared" si="5"/>
        <v>8.4600000000136788E-2</v>
      </c>
    </row>
    <row r="65" spans="1:15" x14ac:dyDescent="0.25">
      <c r="A65"/>
      <c r="B65">
        <v>63</v>
      </c>
      <c r="C65">
        <v>26.017199999999999</v>
      </c>
      <c r="D65">
        <v>-9.9601000000000006</v>
      </c>
      <c r="E65">
        <v>1730.9664</v>
      </c>
      <c r="F65" s="2">
        <f t="shared" si="2"/>
        <v>1680.0929000000001</v>
      </c>
      <c r="G65"/>
      <c r="H65">
        <v>63</v>
      </c>
      <c r="I65">
        <v>-25.9818</v>
      </c>
      <c r="J65">
        <v>-9.9727999999999994</v>
      </c>
      <c r="K65">
        <v>1730.9664</v>
      </c>
      <c r="L65" s="2">
        <f t="shared" si="3"/>
        <v>1680.0929000000001</v>
      </c>
      <c r="N65" s="5">
        <f t="shared" si="4"/>
        <v>1680.0929000000001</v>
      </c>
      <c r="O65" s="5">
        <f t="shared" si="5"/>
        <v>9.2900000000099681E-2</v>
      </c>
    </row>
    <row r="66" spans="1:15" x14ac:dyDescent="0.25">
      <c r="A66"/>
      <c r="B66">
        <v>64</v>
      </c>
      <c r="C66">
        <v>26.017199999999999</v>
      </c>
      <c r="D66">
        <v>-9.9618000000000002</v>
      </c>
      <c r="E66">
        <v>1758.9745</v>
      </c>
      <c r="F66" s="2">
        <f t="shared" si="2"/>
        <v>1708.1010000000001</v>
      </c>
      <c r="G66"/>
      <c r="H66">
        <v>64</v>
      </c>
      <c r="I66">
        <v>-25.982700000000001</v>
      </c>
      <c r="J66">
        <v>-9.9731000000000005</v>
      </c>
      <c r="K66">
        <v>1758.9668999999999</v>
      </c>
      <c r="L66" s="2">
        <f t="shared" si="3"/>
        <v>1708.0934</v>
      </c>
      <c r="N66" s="5">
        <f t="shared" si="4"/>
        <v>1708.0972000000002</v>
      </c>
      <c r="O66" s="5">
        <f t="shared" si="5"/>
        <v>9.7200000000157161E-2</v>
      </c>
    </row>
    <row r="67" spans="1:15" x14ac:dyDescent="0.25">
      <c r="A67"/>
      <c r="B67">
        <v>65</v>
      </c>
      <c r="C67">
        <v>26.017099999999999</v>
      </c>
      <c r="D67">
        <v>-9.9603000000000002</v>
      </c>
      <c r="E67">
        <v>1786.9774</v>
      </c>
      <c r="F67" s="2">
        <f t="shared" si="2"/>
        <v>1736.1039000000001</v>
      </c>
      <c r="G67"/>
      <c r="H67">
        <v>65</v>
      </c>
      <c r="I67">
        <v>-25.982900000000001</v>
      </c>
      <c r="J67">
        <v>-9.9735999999999994</v>
      </c>
      <c r="K67">
        <v>1786.9684999999999</v>
      </c>
      <c r="L67" s="2">
        <f t="shared" si="3"/>
        <v>1736.095</v>
      </c>
      <c r="N67" s="5">
        <f t="shared" si="4"/>
        <v>1736.0994500000002</v>
      </c>
      <c r="O67" s="5">
        <f t="shared" si="5"/>
        <v>9.9450000000160799E-2</v>
      </c>
    </row>
    <row r="68" spans="1:15" x14ac:dyDescent="0.25">
      <c r="A68"/>
      <c r="B68">
        <v>66</v>
      </c>
      <c r="C68">
        <v>26.017399999999999</v>
      </c>
      <c r="D68">
        <v>-9.9598999999999993</v>
      </c>
      <c r="E68">
        <v>1814.9612</v>
      </c>
      <c r="F68" s="2">
        <f t="shared" si="2"/>
        <v>1764.0877</v>
      </c>
      <c r="G68"/>
      <c r="H68">
        <v>66</v>
      </c>
      <c r="I68">
        <v>-25.983699999999999</v>
      </c>
      <c r="J68">
        <v>-9.9732000000000003</v>
      </c>
      <c r="K68">
        <v>1814.972</v>
      </c>
      <c r="L68" s="2">
        <f t="shared" si="3"/>
        <v>1764.0985000000001</v>
      </c>
      <c r="N68" s="5">
        <f t="shared" si="4"/>
        <v>1764.0931</v>
      </c>
      <c r="O68" s="5">
        <f t="shared" si="5"/>
        <v>9.3100000000049477E-2</v>
      </c>
    </row>
    <row r="69" spans="1:15" x14ac:dyDescent="0.25">
      <c r="A69"/>
      <c r="B69">
        <v>67</v>
      </c>
      <c r="C69">
        <v>26.016300000000001</v>
      </c>
      <c r="D69">
        <v>-9.9597999999999995</v>
      </c>
      <c r="E69">
        <v>1842.9584</v>
      </c>
      <c r="F69" s="2">
        <f t="shared" si="2"/>
        <v>1792.0849000000001</v>
      </c>
      <c r="G69"/>
      <c r="H69">
        <v>67</v>
      </c>
      <c r="I69">
        <v>-25.983699999999999</v>
      </c>
      <c r="J69">
        <v>-9.9733999999999998</v>
      </c>
      <c r="K69">
        <v>1842.9668999999999</v>
      </c>
      <c r="L69" s="2">
        <f t="shared" si="3"/>
        <v>1792.0934</v>
      </c>
      <c r="N69" s="5">
        <f t="shared" si="4"/>
        <v>1792.08915</v>
      </c>
      <c r="O69" s="5">
        <f t="shared" si="5"/>
        <v>8.9150000000017826E-2</v>
      </c>
    </row>
    <row r="70" spans="1:15" x14ac:dyDescent="0.25">
      <c r="A70"/>
      <c r="B70">
        <v>68</v>
      </c>
      <c r="C70">
        <v>26.015799999999999</v>
      </c>
      <c r="D70">
        <v>-9.9596999999999998</v>
      </c>
      <c r="E70">
        <v>1870.9719</v>
      </c>
      <c r="F70" s="2">
        <f t="shared" si="2"/>
        <v>1820.0984000000001</v>
      </c>
      <c r="G70"/>
      <c r="H70">
        <v>68</v>
      </c>
      <c r="I70">
        <v>-25.984200000000001</v>
      </c>
      <c r="J70">
        <v>-9.9731000000000005</v>
      </c>
      <c r="K70">
        <v>1870.9703</v>
      </c>
      <c r="L70" s="2">
        <f t="shared" si="3"/>
        <v>1820.0968</v>
      </c>
      <c r="N70" s="5">
        <f t="shared" si="4"/>
        <v>1820.0976000000001</v>
      </c>
      <c r="O70" s="5">
        <f t="shared" si="5"/>
        <v>9.7600000000056752E-2</v>
      </c>
    </row>
    <row r="71" spans="1:15" x14ac:dyDescent="0.25">
      <c r="A71"/>
      <c r="B71">
        <v>69</v>
      </c>
      <c r="C71">
        <v>26.015699999999999</v>
      </c>
      <c r="D71">
        <v>-9.9611999999999998</v>
      </c>
      <c r="E71">
        <v>1898.9616000000001</v>
      </c>
      <c r="F71" s="2">
        <f t="shared" ref="F71:F122" si="6">E71-$K$5</f>
        <v>1848.0881000000002</v>
      </c>
      <c r="G71"/>
      <c r="H71">
        <v>69</v>
      </c>
      <c r="I71">
        <v>-25.983699999999999</v>
      </c>
      <c r="J71">
        <v>-9.9736999999999991</v>
      </c>
      <c r="K71">
        <v>1898.9630999999999</v>
      </c>
      <c r="L71" s="2">
        <f t="shared" ref="L71:L122" si="7">K71-$K$5</f>
        <v>1848.0896</v>
      </c>
      <c r="N71" s="5">
        <f t="shared" ref="N71:N123" si="8">AVERAGE(F71,L71)</f>
        <v>1848.0888500000001</v>
      </c>
      <c r="O71" s="5">
        <f t="shared" ref="O71:O122" si="9">N71-28*(B71-$B$5)</f>
        <v>8.8850000000093132E-2</v>
      </c>
    </row>
    <row r="72" spans="1:15" x14ac:dyDescent="0.25">
      <c r="A72"/>
      <c r="B72">
        <v>70</v>
      </c>
      <c r="C72">
        <v>26.015899999999998</v>
      </c>
      <c r="D72">
        <v>-9.9597999999999995</v>
      </c>
      <c r="E72">
        <v>1926.9526000000001</v>
      </c>
      <c r="F72" s="2">
        <f t="shared" si="6"/>
        <v>1876.0791000000002</v>
      </c>
      <c r="G72"/>
      <c r="H72">
        <v>70</v>
      </c>
      <c r="I72">
        <v>-25.9847</v>
      </c>
      <c r="J72">
        <v>-9.9733000000000001</v>
      </c>
      <c r="K72">
        <v>1926.9643000000001</v>
      </c>
      <c r="L72" s="2">
        <f t="shared" si="7"/>
        <v>1876.0908000000002</v>
      </c>
      <c r="N72" s="5">
        <f t="shared" si="8"/>
        <v>1876.0849500000002</v>
      </c>
      <c r="O72" s="5">
        <f t="shared" si="9"/>
        <v>8.4950000000162618E-2</v>
      </c>
    </row>
    <row r="73" spans="1:15" x14ac:dyDescent="0.25">
      <c r="A73"/>
      <c r="B73">
        <v>71</v>
      </c>
      <c r="C73">
        <v>26.0136</v>
      </c>
      <c r="D73">
        <v>-9.9626999999999999</v>
      </c>
      <c r="E73">
        <v>1954.9622999999999</v>
      </c>
      <c r="F73" s="2">
        <f t="shared" si="6"/>
        <v>1904.0888</v>
      </c>
      <c r="G73"/>
      <c r="H73">
        <v>71</v>
      </c>
      <c r="I73">
        <v>-25.9846</v>
      </c>
      <c r="J73">
        <v>-9.9738000000000007</v>
      </c>
      <c r="K73">
        <v>1954.9652000000001</v>
      </c>
      <c r="L73" s="2">
        <f t="shared" si="7"/>
        <v>1904.0917000000002</v>
      </c>
      <c r="N73" s="5">
        <f t="shared" si="8"/>
        <v>1904.0902500000002</v>
      </c>
      <c r="O73" s="5">
        <f t="shared" si="9"/>
        <v>9.0250000000196451E-2</v>
      </c>
    </row>
    <row r="74" spans="1:15" x14ac:dyDescent="0.25">
      <c r="A74"/>
      <c r="B74">
        <v>72</v>
      </c>
      <c r="C74">
        <v>26.014199999999999</v>
      </c>
      <c r="D74">
        <v>-9.9623000000000008</v>
      </c>
      <c r="E74">
        <v>1982.9571000000001</v>
      </c>
      <c r="F74" s="2">
        <f t="shared" si="6"/>
        <v>1932.0836000000002</v>
      </c>
      <c r="G74"/>
      <c r="H74">
        <v>72</v>
      </c>
      <c r="I74">
        <v>-25.9848</v>
      </c>
      <c r="J74">
        <v>-9.9725999999999999</v>
      </c>
      <c r="K74">
        <v>1982.9736</v>
      </c>
      <c r="L74" s="2">
        <f t="shared" si="7"/>
        <v>1932.1001000000001</v>
      </c>
      <c r="N74" s="5">
        <f t="shared" si="8"/>
        <v>1932.0918500000002</v>
      </c>
      <c r="O74" s="5">
        <f t="shared" si="9"/>
        <v>9.1850000000249565E-2</v>
      </c>
    </row>
    <row r="75" spans="1:15" x14ac:dyDescent="0.25">
      <c r="A75"/>
      <c r="B75">
        <v>73</v>
      </c>
      <c r="C75">
        <v>26.0137</v>
      </c>
      <c r="D75">
        <v>-9.9626999999999999</v>
      </c>
      <c r="E75">
        <v>2010.9474</v>
      </c>
      <c r="F75" s="2">
        <f t="shared" si="6"/>
        <v>1960.0739000000001</v>
      </c>
      <c r="G75"/>
      <c r="H75">
        <v>73</v>
      </c>
      <c r="I75">
        <v>-25.985800000000001</v>
      </c>
      <c r="J75">
        <v>-9.9742999999999995</v>
      </c>
      <c r="K75">
        <v>2010.9812999999999</v>
      </c>
      <c r="L75" s="2">
        <f t="shared" si="7"/>
        <v>1960.1078</v>
      </c>
      <c r="N75" s="5">
        <f t="shared" si="8"/>
        <v>1960.09085</v>
      </c>
      <c r="O75" s="5">
        <f t="shared" si="9"/>
        <v>9.0850000000045839E-2</v>
      </c>
    </row>
    <row r="76" spans="1:15" x14ac:dyDescent="0.25">
      <c r="A76"/>
      <c r="B76">
        <v>74</v>
      </c>
      <c r="C76">
        <v>26.014700000000001</v>
      </c>
      <c r="D76">
        <v>-9.9606999999999992</v>
      </c>
      <c r="E76">
        <v>2038.9399000000001</v>
      </c>
      <c r="F76" s="2">
        <f t="shared" si="6"/>
        <v>1988.0664000000002</v>
      </c>
      <c r="G76"/>
      <c r="H76">
        <v>74</v>
      </c>
      <c r="I76">
        <v>-25.9861</v>
      </c>
      <c r="J76">
        <v>-9.9733000000000001</v>
      </c>
      <c r="K76">
        <v>2038.9716000000001</v>
      </c>
      <c r="L76" s="2">
        <f t="shared" si="7"/>
        <v>1988.0981000000002</v>
      </c>
      <c r="N76" s="5">
        <f t="shared" si="8"/>
        <v>1988.0822500000002</v>
      </c>
      <c r="O76" s="5">
        <f t="shared" si="9"/>
        <v>8.2250000000158252E-2</v>
      </c>
    </row>
    <row r="77" spans="1:15" x14ac:dyDescent="0.25">
      <c r="A77"/>
      <c r="B77">
        <v>75</v>
      </c>
      <c r="C77">
        <v>26.014199999999999</v>
      </c>
      <c r="D77">
        <v>-9.9612999999999996</v>
      </c>
      <c r="E77">
        <v>2066.9400999999998</v>
      </c>
      <c r="F77" s="2">
        <f t="shared" si="6"/>
        <v>2016.0665999999999</v>
      </c>
      <c r="G77"/>
      <c r="H77">
        <v>75</v>
      </c>
      <c r="I77">
        <v>-25.985800000000001</v>
      </c>
      <c r="J77">
        <v>-9.9741</v>
      </c>
      <c r="K77">
        <v>2066.9697000000001</v>
      </c>
      <c r="L77" s="2">
        <f t="shared" si="7"/>
        <v>2016.0962000000002</v>
      </c>
      <c r="N77" s="5">
        <f t="shared" si="8"/>
        <v>2016.0814</v>
      </c>
      <c r="O77" s="5">
        <f t="shared" si="9"/>
        <v>8.1400000000030559E-2</v>
      </c>
    </row>
    <row r="78" spans="1:15" x14ac:dyDescent="0.25">
      <c r="A78"/>
      <c r="B78">
        <v>76</v>
      </c>
      <c r="C78">
        <v>26.0124</v>
      </c>
      <c r="D78">
        <v>-9.9617000000000004</v>
      </c>
      <c r="E78">
        <v>2094.9506000000001</v>
      </c>
      <c r="F78" s="2">
        <f t="shared" si="6"/>
        <v>2044.0771000000002</v>
      </c>
      <c r="G78"/>
      <c r="H78">
        <v>76</v>
      </c>
      <c r="I78">
        <v>-25.986699999999999</v>
      </c>
      <c r="J78">
        <v>-9.9739000000000004</v>
      </c>
      <c r="K78">
        <v>2094.9796000000001</v>
      </c>
      <c r="L78" s="2">
        <f t="shared" si="7"/>
        <v>2044.1061000000002</v>
      </c>
      <c r="N78" s="5">
        <f t="shared" si="8"/>
        <v>2044.0916000000002</v>
      </c>
      <c r="O78" s="5">
        <f t="shared" si="9"/>
        <v>9.1600000000198634E-2</v>
      </c>
    </row>
    <row r="79" spans="1:15" x14ac:dyDescent="0.25">
      <c r="A79"/>
      <c r="B79">
        <v>77</v>
      </c>
      <c r="C79">
        <v>26.0138</v>
      </c>
      <c r="D79">
        <v>-9.9611000000000001</v>
      </c>
      <c r="E79">
        <v>2122.9456</v>
      </c>
      <c r="F79" s="2">
        <f t="shared" si="6"/>
        <v>2072.0720999999999</v>
      </c>
      <c r="G79"/>
      <c r="H79">
        <v>77</v>
      </c>
      <c r="I79">
        <v>-25.985900000000001</v>
      </c>
      <c r="J79">
        <v>-9.9768000000000008</v>
      </c>
      <c r="K79">
        <v>2122.9740000000002</v>
      </c>
      <c r="L79" s="2">
        <f t="shared" si="7"/>
        <v>2072.1005</v>
      </c>
      <c r="N79" s="5">
        <f t="shared" si="8"/>
        <v>2072.0862999999999</v>
      </c>
      <c r="O79" s="5">
        <f t="shared" si="9"/>
        <v>8.6299999999937427E-2</v>
      </c>
    </row>
    <row r="80" spans="1:15" x14ac:dyDescent="0.25">
      <c r="A80"/>
      <c r="B80">
        <v>78</v>
      </c>
      <c r="C80">
        <v>26.012699999999999</v>
      </c>
      <c r="D80">
        <v>-9.9621999999999993</v>
      </c>
      <c r="E80">
        <v>2150.9317000000001</v>
      </c>
      <c r="F80" s="2">
        <f t="shared" si="6"/>
        <v>2100.0581999999999</v>
      </c>
      <c r="G80"/>
      <c r="H80">
        <v>78</v>
      </c>
      <c r="I80">
        <v>-25.987300000000001</v>
      </c>
      <c r="J80">
        <v>-9.9740000000000002</v>
      </c>
      <c r="K80">
        <v>2150.9720000000002</v>
      </c>
      <c r="L80" s="2">
        <f t="shared" si="7"/>
        <v>2100.0985000000001</v>
      </c>
      <c r="N80" s="5">
        <f t="shared" si="8"/>
        <v>2100.0783499999998</v>
      </c>
      <c r="O80" s="5">
        <f t="shared" si="9"/>
        <v>7.834999999977299E-2</v>
      </c>
    </row>
    <row r="81" spans="1:15" x14ac:dyDescent="0.25">
      <c r="A81"/>
      <c r="B81">
        <v>79</v>
      </c>
      <c r="C81">
        <v>26.013200000000001</v>
      </c>
      <c r="D81">
        <v>-9.9611000000000001</v>
      </c>
      <c r="E81">
        <v>2178.8631999999998</v>
      </c>
      <c r="F81" s="2">
        <f t="shared" si="6"/>
        <v>2127.9896999999996</v>
      </c>
      <c r="G81"/>
      <c r="H81">
        <v>79</v>
      </c>
      <c r="I81">
        <v>-25.9861</v>
      </c>
      <c r="J81">
        <v>-9.9739000000000004</v>
      </c>
      <c r="K81">
        <v>2178.9077000000002</v>
      </c>
      <c r="L81" s="2">
        <f t="shared" si="7"/>
        <v>2128.0342000000001</v>
      </c>
      <c r="N81" s="5">
        <f t="shared" si="8"/>
        <v>2128.0119500000001</v>
      </c>
      <c r="O81" s="5">
        <f t="shared" si="9"/>
        <v>1.1950000000069849E-2</v>
      </c>
    </row>
    <row r="82" spans="1:15" x14ac:dyDescent="0.25">
      <c r="A82"/>
      <c r="B82">
        <v>80</v>
      </c>
      <c r="C82">
        <v>26.013500000000001</v>
      </c>
      <c r="D82">
        <v>-9.9605999999999995</v>
      </c>
      <c r="E82">
        <v>2206.8566999999998</v>
      </c>
      <c r="F82" s="2">
        <f t="shared" si="6"/>
        <v>2155.9831999999997</v>
      </c>
      <c r="G82"/>
      <c r="H82">
        <v>80</v>
      </c>
      <c r="I82">
        <v>-25.986599999999999</v>
      </c>
      <c r="J82">
        <v>-9.9736999999999991</v>
      </c>
      <c r="K82">
        <v>2206.8969000000002</v>
      </c>
      <c r="L82" s="2">
        <f t="shared" si="7"/>
        <v>2156.0234</v>
      </c>
      <c r="N82" s="5">
        <f t="shared" si="8"/>
        <v>2156.0032999999999</v>
      </c>
      <c r="O82" s="5">
        <f t="shared" si="9"/>
        <v>3.2999999998537533E-3</v>
      </c>
    </row>
    <row r="83" spans="1:15" x14ac:dyDescent="0.25">
      <c r="A83"/>
      <c r="B83">
        <v>81</v>
      </c>
      <c r="C83">
        <v>26.010999999999999</v>
      </c>
      <c r="D83">
        <v>-9.9627999999999997</v>
      </c>
      <c r="E83">
        <v>2234.8514</v>
      </c>
      <c r="F83" s="2">
        <f t="shared" si="6"/>
        <v>2183.9778999999999</v>
      </c>
      <c r="G83"/>
      <c r="H83">
        <v>81</v>
      </c>
      <c r="I83">
        <v>-25.986899999999999</v>
      </c>
      <c r="J83">
        <v>-9.9745000000000008</v>
      </c>
      <c r="K83">
        <v>2234.8845999999999</v>
      </c>
      <c r="L83" s="2">
        <f t="shared" si="7"/>
        <v>2184.0110999999997</v>
      </c>
      <c r="N83" s="5">
        <f t="shared" si="8"/>
        <v>2183.9944999999998</v>
      </c>
      <c r="O83" s="5">
        <f t="shared" si="9"/>
        <v>-5.5000000002110028E-3</v>
      </c>
    </row>
    <row r="84" spans="1:15" x14ac:dyDescent="0.25">
      <c r="A84"/>
      <c r="B84">
        <v>82</v>
      </c>
      <c r="C84">
        <v>26.012899999999998</v>
      </c>
      <c r="D84">
        <v>-9.9604999999999997</v>
      </c>
      <c r="E84">
        <v>2262.8508000000002</v>
      </c>
      <c r="F84" s="2">
        <f t="shared" si="6"/>
        <v>2211.9773</v>
      </c>
      <c r="G84"/>
      <c r="H84">
        <v>82</v>
      </c>
      <c r="I84">
        <v>-25.987100000000002</v>
      </c>
      <c r="J84">
        <v>-9.9736999999999991</v>
      </c>
      <c r="K84">
        <v>2262.8791999999999</v>
      </c>
      <c r="L84" s="2">
        <f t="shared" si="7"/>
        <v>2212.0056999999997</v>
      </c>
      <c r="N84" s="5">
        <f t="shared" si="8"/>
        <v>2211.9915000000001</v>
      </c>
      <c r="O84" s="5">
        <f t="shared" si="9"/>
        <v>-8.4999999999126885E-3</v>
      </c>
    </row>
    <row r="85" spans="1:15" x14ac:dyDescent="0.25">
      <c r="A85"/>
      <c r="B85">
        <v>83</v>
      </c>
      <c r="C85">
        <v>26.010400000000001</v>
      </c>
      <c r="D85">
        <v>-9.9639000000000006</v>
      </c>
      <c r="E85">
        <v>2290.8485999999998</v>
      </c>
      <c r="F85" s="2">
        <f t="shared" si="6"/>
        <v>2239.9750999999997</v>
      </c>
      <c r="G85"/>
      <c r="H85">
        <v>83</v>
      </c>
      <c r="I85">
        <v>-25.987500000000001</v>
      </c>
      <c r="J85">
        <v>-9.9746000000000006</v>
      </c>
      <c r="K85">
        <v>2290.8742999999999</v>
      </c>
      <c r="L85" s="2">
        <f t="shared" si="7"/>
        <v>2240.0007999999998</v>
      </c>
      <c r="N85" s="5">
        <f t="shared" si="8"/>
        <v>2239.9879499999997</v>
      </c>
      <c r="O85" s="5">
        <f t="shared" si="9"/>
        <v>-1.2050000000272121E-2</v>
      </c>
    </row>
    <row r="86" spans="1:15" x14ac:dyDescent="0.25">
      <c r="A86"/>
      <c r="B86">
        <v>84</v>
      </c>
      <c r="C86">
        <v>26.011900000000001</v>
      </c>
      <c r="D86">
        <v>-9.9610000000000003</v>
      </c>
      <c r="E86">
        <v>2318.8198000000002</v>
      </c>
      <c r="F86" s="2">
        <f t="shared" si="6"/>
        <v>2267.9463000000001</v>
      </c>
      <c r="G86"/>
      <c r="H86">
        <v>84</v>
      </c>
      <c r="I86">
        <v>-25.9879</v>
      </c>
      <c r="J86">
        <v>-9.9739000000000004</v>
      </c>
      <c r="K86">
        <v>2318.8588</v>
      </c>
      <c r="L86" s="2">
        <f t="shared" si="7"/>
        <v>2267.9852999999998</v>
      </c>
      <c r="N86" s="5">
        <f t="shared" si="8"/>
        <v>2267.9657999999999</v>
      </c>
      <c r="O86" s="5">
        <f t="shared" si="9"/>
        <v>-3.4200000000055297E-2</v>
      </c>
    </row>
    <row r="87" spans="1:15" x14ac:dyDescent="0.25">
      <c r="A87"/>
      <c r="B87">
        <v>85</v>
      </c>
      <c r="C87">
        <v>26.010300000000001</v>
      </c>
      <c r="D87">
        <v>-9.9640000000000004</v>
      </c>
      <c r="E87">
        <v>2346.8231999999998</v>
      </c>
      <c r="F87" s="2">
        <f t="shared" si="6"/>
        <v>2295.9496999999997</v>
      </c>
      <c r="G87"/>
      <c r="H87">
        <v>85</v>
      </c>
      <c r="I87">
        <v>-25.988199999999999</v>
      </c>
      <c r="J87">
        <v>-9.9747000000000003</v>
      </c>
      <c r="K87">
        <v>2346.8535000000002</v>
      </c>
      <c r="L87" s="2">
        <f t="shared" si="7"/>
        <v>2295.98</v>
      </c>
      <c r="N87" s="5">
        <f t="shared" si="8"/>
        <v>2295.9648499999998</v>
      </c>
      <c r="O87" s="5">
        <f t="shared" si="9"/>
        <v>-3.5150000000157888E-2</v>
      </c>
    </row>
    <row r="88" spans="1:15" x14ac:dyDescent="0.25">
      <c r="A88"/>
      <c r="B88">
        <v>86</v>
      </c>
      <c r="C88">
        <v>26.011500000000002</v>
      </c>
      <c r="D88">
        <v>-9.9608000000000008</v>
      </c>
      <c r="E88">
        <v>2374.8258999999998</v>
      </c>
      <c r="F88" s="2">
        <f t="shared" si="6"/>
        <v>2323.9523999999997</v>
      </c>
      <c r="G88"/>
      <c r="H88">
        <v>86</v>
      </c>
      <c r="I88">
        <v>-25.988600000000002</v>
      </c>
      <c r="J88">
        <v>-9.9740000000000002</v>
      </c>
      <c r="K88">
        <v>2374.8588</v>
      </c>
      <c r="L88" s="2">
        <f t="shared" si="7"/>
        <v>2323.9852999999998</v>
      </c>
      <c r="N88" s="5">
        <f t="shared" si="8"/>
        <v>2323.9688499999997</v>
      </c>
      <c r="O88" s="5">
        <f t="shared" si="9"/>
        <v>-3.1150000000252476E-2</v>
      </c>
    </row>
    <row r="89" spans="1:15" x14ac:dyDescent="0.25">
      <c r="A89"/>
      <c r="B89">
        <v>87</v>
      </c>
      <c r="C89">
        <v>26.010999999999999</v>
      </c>
      <c r="D89">
        <v>-9.9612999999999996</v>
      </c>
      <c r="E89">
        <v>2402.8024</v>
      </c>
      <c r="F89" s="2">
        <f t="shared" si="6"/>
        <v>2351.9288999999999</v>
      </c>
      <c r="G89"/>
      <c r="H89">
        <v>87</v>
      </c>
      <c r="I89">
        <v>-25.988099999999999</v>
      </c>
      <c r="J89">
        <v>-9.9743999999999993</v>
      </c>
      <c r="K89">
        <v>2402.8627000000001</v>
      </c>
      <c r="L89" s="2">
        <f t="shared" si="7"/>
        <v>2351.9892</v>
      </c>
      <c r="N89" s="5">
        <f t="shared" si="8"/>
        <v>2351.9590499999999</v>
      </c>
      <c r="O89" s="5">
        <f t="shared" si="9"/>
        <v>-4.0950000000066211E-2</v>
      </c>
    </row>
    <row r="90" spans="1:15" x14ac:dyDescent="0.25">
      <c r="A90"/>
      <c r="B90">
        <v>88</v>
      </c>
      <c r="C90">
        <v>26.011299999999999</v>
      </c>
      <c r="D90">
        <v>-9.9617000000000004</v>
      </c>
      <c r="E90">
        <v>2430.8310000000001</v>
      </c>
      <c r="F90" s="2">
        <f t="shared" si="6"/>
        <v>2379.9575</v>
      </c>
      <c r="G90"/>
      <c r="H90">
        <v>88</v>
      </c>
      <c r="I90">
        <v>-25.989100000000001</v>
      </c>
      <c r="J90">
        <v>-9.9740000000000002</v>
      </c>
      <c r="K90">
        <v>2430.8575000000001</v>
      </c>
      <c r="L90" s="2">
        <f t="shared" si="7"/>
        <v>2379.9839999999999</v>
      </c>
      <c r="N90" s="5">
        <f t="shared" si="8"/>
        <v>2379.97075</v>
      </c>
      <c r="O90" s="5">
        <f t="shared" si="9"/>
        <v>-2.9250000000047294E-2</v>
      </c>
    </row>
    <row r="91" spans="1:15" x14ac:dyDescent="0.25">
      <c r="A91"/>
      <c r="B91">
        <v>89</v>
      </c>
      <c r="C91">
        <v>26.0107</v>
      </c>
      <c r="D91">
        <v>-9.9619</v>
      </c>
      <c r="E91">
        <v>2458.8175999999999</v>
      </c>
      <c r="F91" s="2">
        <f t="shared" si="6"/>
        <v>2407.9440999999997</v>
      </c>
      <c r="G91"/>
      <c r="H91">
        <v>89</v>
      </c>
      <c r="I91">
        <v>-25.989000000000001</v>
      </c>
      <c r="J91">
        <v>-9.9747000000000003</v>
      </c>
      <c r="K91">
        <v>2458.8535999999999</v>
      </c>
      <c r="L91" s="2">
        <f t="shared" si="7"/>
        <v>2407.9800999999998</v>
      </c>
      <c r="N91" s="5">
        <f t="shared" si="8"/>
        <v>2407.9620999999997</v>
      </c>
      <c r="O91" s="5">
        <f t="shared" si="9"/>
        <v>-3.790000000026339E-2</v>
      </c>
    </row>
    <row r="92" spans="1:15" x14ac:dyDescent="0.25">
      <c r="A92"/>
      <c r="B92">
        <v>90</v>
      </c>
      <c r="C92">
        <v>26.010400000000001</v>
      </c>
      <c r="D92">
        <v>-9.9601000000000006</v>
      </c>
      <c r="E92">
        <v>2486.8107</v>
      </c>
      <c r="F92" s="2">
        <f t="shared" si="6"/>
        <v>2435.9371999999998</v>
      </c>
      <c r="G92"/>
      <c r="H92">
        <v>90</v>
      </c>
      <c r="I92">
        <v>-25.988399999999999</v>
      </c>
      <c r="J92">
        <v>-9.9768000000000008</v>
      </c>
      <c r="K92">
        <v>2486.8507</v>
      </c>
      <c r="L92" s="2">
        <f t="shared" si="7"/>
        <v>2435.9771999999998</v>
      </c>
      <c r="N92" s="5">
        <f t="shared" si="8"/>
        <v>2435.9571999999998</v>
      </c>
      <c r="O92" s="5">
        <f t="shared" si="9"/>
        <v>-4.2800000000170257E-2</v>
      </c>
    </row>
    <row r="93" spans="1:15" x14ac:dyDescent="0.25">
      <c r="A93"/>
      <c r="B93">
        <v>91</v>
      </c>
      <c r="C93">
        <v>26.010400000000001</v>
      </c>
      <c r="D93">
        <v>-9.9618000000000002</v>
      </c>
      <c r="E93">
        <v>2514.806</v>
      </c>
      <c r="F93" s="2">
        <f t="shared" si="6"/>
        <v>2463.9324999999999</v>
      </c>
      <c r="G93"/>
      <c r="H93">
        <v>91</v>
      </c>
      <c r="I93">
        <v>-25.989899999999999</v>
      </c>
      <c r="J93">
        <v>-9.9745000000000008</v>
      </c>
      <c r="K93">
        <v>2514.8453</v>
      </c>
      <c r="L93" s="2">
        <f t="shared" si="7"/>
        <v>2463.9717999999998</v>
      </c>
      <c r="N93" s="5">
        <f t="shared" si="8"/>
        <v>2463.9521500000001</v>
      </c>
      <c r="O93" s="5">
        <f t="shared" si="9"/>
        <v>-4.7849999999925785E-2</v>
      </c>
    </row>
    <row r="94" spans="1:15" x14ac:dyDescent="0.25">
      <c r="A94"/>
      <c r="B94">
        <v>92</v>
      </c>
      <c r="C94">
        <v>26.009899999999998</v>
      </c>
      <c r="D94">
        <v>-9.9611999999999998</v>
      </c>
      <c r="E94">
        <v>2542.8334</v>
      </c>
      <c r="F94" s="2">
        <f t="shared" si="6"/>
        <v>2491.9598999999998</v>
      </c>
      <c r="G94"/>
      <c r="H94">
        <v>92</v>
      </c>
      <c r="I94">
        <v>-25.990100000000002</v>
      </c>
      <c r="J94">
        <v>-9.9745000000000008</v>
      </c>
      <c r="K94">
        <v>2542.8418000000001</v>
      </c>
      <c r="L94" s="2">
        <f t="shared" si="7"/>
        <v>2491.9683</v>
      </c>
      <c r="N94" s="5">
        <f t="shared" si="8"/>
        <v>2491.9641000000001</v>
      </c>
      <c r="O94" s="5">
        <f t="shared" si="9"/>
        <v>-3.5899999999855936E-2</v>
      </c>
    </row>
    <row r="95" spans="1:15" x14ac:dyDescent="0.25">
      <c r="A95"/>
      <c r="B95">
        <v>93</v>
      </c>
      <c r="C95">
        <v>26.0091</v>
      </c>
      <c r="D95">
        <v>-9.9618000000000002</v>
      </c>
      <c r="E95">
        <v>2570.8353000000002</v>
      </c>
      <c r="F95" s="2">
        <f t="shared" si="6"/>
        <v>2519.9618</v>
      </c>
      <c r="G95"/>
      <c r="H95">
        <v>93</v>
      </c>
      <c r="I95">
        <v>-25.989799999999999</v>
      </c>
      <c r="J95">
        <v>-9.9743999999999993</v>
      </c>
      <c r="K95">
        <v>2570.8362000000002</v>
      </c>
      <c r="L95" s="2">
        <f t="shared" si="7"/>
        <v>2519.9627</v>
      </c>
      <c r="N95" s="5">
        <f t="shared" si="8"/>
        <v>2519.96225</v>
      </c>
      <c r="O95" s="5">
        <f t="shared" si="9"/>
        <v>-3.7749999999959982E-2</v>
      </c>
    </row>
    <row r="96" spans="1:15" x14ac:dyDescent="0.25">
      <c r="A96"/>
      <c r="B96">
        <v>94</v>
      </c>
      <c r="C96">
        <v>26.009499999999999</v>
      </c>
      <c r="D96">
        <v>-9.9611999999999998</v>
      </c>
      <c r="E96">
        <v>2598.8393000000001</v>
      </c>
      <c r="F96" s="2">
        <f t="shared" si="6"/>
        <v>2547.9657999999999</v>
      </c>
      <c r="G96"/>
      <c r="H96">
        <v>94</v>
      </c>
      <c r="I96">
        <v>-25.990300000000001</v>
      </c>
      <c r="J96">
        <v>-9.9743999999999993</v>
      </c>
      <c r="K96">
        <v>2598.8571999999999</v>
      </c>
      <c r="L96" s="2">
        <f t="shared" si="7"/>
        <v>2547.9836999999998</v>
      </c>
      <c r="N96" s="5">
        <f t="shared" si="8"/>
        <v>2547.9747499999999</v>
      </c>
      <c r="O96" s="5">
        <f t="shared" si="9"/>
        <v>-2.5250000000141881E-2</v>
      </c>
    </row>
    <row r="97" spans="1:15" x14ac:dyDescent="0.25">
      <c r="A97"/>
      <c r="B97">
        <v>95</v>
      </c>
      <c r="C97">
        <v>26.008800000000001</v>
      </c>
      <c r="D97">
        <v>-9.9623000000000008</v>
      </c>
      <c r="E97">
        <v>2626.8096</v>
      </c>
      <c r="F97" s="2">
        <f t="shared" si="6"/>
        <v>2575.9360999999999</v>
      </c>
      <c r="G97"/>
      <c r="H97">
        <v>95</v>
      </c>
      <c r="I97">
        <v>-25.990500000000001</v>
      </c>
      <c r="J97">
        <v>-9.9748999999999999</v>
      </c>
      <c r="K97">
        <v>2626.8539000000001</v>
      </c>
      <c r="L97" s="2">
        <f t="shared" si="7"/>
        <v>2575.9803999999999</v>
      </c>
      <c r="N97" s="5">
        <f t="shared" si="8"/>
        <v>2575.9582499999997</v>
      </c>
      <c r="O97" s="5">
        <f t="shared" si="9"/>
        <v>-4.1750000000320142E-2</v>
      </c>
    </row>
    <row r="98" spans="1:15" x14ac:dyDescent="0.25">
      <c r="A98"/>
      <c r="B98">
        <v>96</v>
      </c>
      <c r="C98">
        <v>26.008600000000001</v>
      </c>
      <c r="D98">
        <v>-9.9611999999999998</v>
      </c>
      <c r="E98">
        <v>2654.7937000000002</v>
      </c>
      <c r="F98" s="2">
        <f t="shared" si="6"/>
        <v>2603.9202</v>
      </c>
      <c r="G98"/>
      <c r="H98">
        <v>96</v>
      </c>
      <c r="I98">
        <v>-25.991199999999999</v>
      </c>
      <c r="J98">
        <v>-9.9741999999999997</v>
      </c>
      <c r="K98">
        <v>2654.8642</v>
      </c>
      <c r="L98" s="2">
        <f t="shared" si="7"/>
        <v>2603.9906999999998</v>
      </c>
      <c r="N98" s="5">
        <f t="shared" si="8"/>
        <v>2603.9554499999999</v>
      </c>
      <c r="O98" s="5">
        <f t="shared" si="9"/>
        <v>-4.4550000000072032E-2</v>
      </c>
    </row>
    <row r="99" spans="1:15" x14ac:dyDescent="0.25">
      <c r="A99"/>
      <c r="B99">
        <v>97</v>
      </c>
      <c r="C99">
        <v>26.009</v>
      </c>
      <c r="D99">
        <v>-9.9619</v>
      </c>
      <c r="E99">
        <v>2682.8440999999998</v>
      </c>
      <c r="F99" s="2">
        <f t="shared" si="6"/>
        <v>2631.9705999999996</v>
      </c>
      <c r="G99"/>
      <c r="H99">
        <v>97</v>
      </c>
      <c r="I99">
        <v>-25.991099999999999</v>
      </c>
      <c r="J99">
        <v>-9.9741999999999997</v>
      </c>
      <c r="K99">
        <v>2682.8537999999999</v>
      </c>
      <c r="L99" s="2">
        <f t="shared" si="7"/>
        <v>2631.9802999999997</v>
      </c>
      <c r="N99" s="5">
        <f t="shared" si="8"/>
        <v>2631.9754499999999</v>
      </c>
      <c r="O99" s="5">
        <f t="shared" si="9"/>
        <v>-2.4550000000090222E-2</v>
      </c>
    </row>
    <row r="100" spans="1:15" x14ac:dyDescent="0.25">
      <c r="A100"/>
      <c r="B100">
        <v>98</v>
      </c>
      <c r="C100">
        <v>26.006599999999999</v>
      </c>
      <c r="D100">
        <v>-9.9639000000000006</v>
      </c>
      <c r="E100">
        <v>2710.8180000000002</v>
      </c>
      <c r="F100" s="2">
        <f t="shared" si="6"/>
        <v>2659.9445000000001</v>
      </c>
      <c r="G100"/>
      <c r="H100">
        <v>98</v>
      </c>
      <c r="I100">
        <v>-25.9924</v>
      </c>
      <c r="J100">
        <v>-9.9751999999999992</v>
      </c>
      <c r="K100">
        <v>2710.8271</v>
      </c>
      <c r="L100" s="2">
        <f t="shared" si="7"/>
        <v>2659.9535999999998</v>
      </c>
      <c r="N100" s="5">
        <f t="shared" si="8"/>
        <v>2659.9490500000002</v>
      </c>
      <c r="O100" s="5">
        <f t="shared" si="9"/>
        <v>-5.0949999999829743E-2</v>
      </c>
    </row>
    <row r="101" spans="1:15" x14ac:dyDescent="0.25">
      <c r="A101"/>
      <c r="B101">
        <v>99</v>
      </c>
      <c r="C101">
        <v>26.0076</v>
      </c>
      <c r="D101">
        <v>-9.9626000000000001</v>
      </c>
      <c r="E101">
        <v>2738.8413</v>
      </c>
      <c r="F101" s="2">
        <f t="shared" si="6"/>
        <v>2687.9677999999999</v>
      </c>
      <c r="G101"/>
      <c r="H101">
        <v>99</v>
      </c>
      <c r="I101">
        <v>-25.991900000000001</v>
      </c>
      <c r="J101">
        <v>-9.9748000000000001</v>
      </c>
      <c r="K101">
        <v>2738.8463000000002</v>
      </c>
      <c r="L101" s="2">
        <f t="shared" si="7"/>
        <v>2687.9728</v>
      </c>
      <c r="N101" s="5">
        <f t="shared" si="8"/>
        <v>2687.9703</v>
      </c>
      <c r="O101" s="5">
        <f t="shared" si="9"/>
        <v>-2.9700000000048021E-2</v>
      </c>
    </row>
    <row r="102" spans="1:15" x14ac:dyDescent="0.25">
      <c r="A102"/>
      <c r="B102">
        <v>100</v>
      </c>
      <c r="C102">
        <v>26.0076</v>
      </c>
      <c r="D102">
        <v>-9.9616000000000007</v>
      </c>
      <c r="E102">
        <v>2766.8335999999999</v>
      </c>
      <c r="F102" s="2">
        <f t="shared" si="6"/>
        <v>2715.9600999999998</v>
      </c>
      <c r="G102"/>
      <c r="H102">
        <v>100</v>
      </c>
      <c r="I102">
        <v>-25.9923</v>
      </c>
      <c r="J102">
        <v>-9.9747000000000003</v>
      </c>
      <c r="K102">
        <v>2766.8471</v>
      </c>
      <c r="L102" s="2">
        <f t="shared" si="7"/>
        <v>2715.9735999999998</v>
      </c>
      <c r="N102" s="5">
        <f t="shared" si="8"/>
        <v>2715.9668499999998</v>
      </c>
      <c r="O102" s="5">
        <f t="shared" si="9"/>
        <v>-3.3150000000205182E-2</v>
      </c>
    </row>
    <row r="103" spans="1:15" x14ac:dyDescent="0.25">
      <c r="A103"/>
      <c r="B103">
        <v>101</v>
      </c>
      <c r="C103">
        <v>26.007999999999999</v>
      </c>
      <c r="D103">
        <v>-9.9617000000000004</v>
      </c>
      <c r="E103">
        <v>2794.8357000000001</v>
      </c>
      <c r="F103" s="2">
        <f t="shared" si="6"/>
        <v>2743.9621999999999</v>
      </c>
      <c r="G103"/>
      <c r="H103">
        <v>101</v>
      </c>
      <c r="I103">
        <v>-25.9922</v>
      </c>
      <c r="J103">
        <v>-9.9748999999999999</v>
      </c>
      <c r="K103">
        <v>2794.8462</v>
      </c>
      <c r="L103" s="2">
        <f t="shared" si="7"/>
        <v>2743.9726999999998</v>
      </c>
      <c r="N103" s="5">
        <f t="shared" si="8"/>
        <v>2743.9674500000001</v>
      </c>
      <c r="O103" s="5">
        <f t="shared" si="9"/>
        <v>-3.2549999999901047E-2</v>
      </c>
    </row>
    <row r="104" spans="1:15" x14ac:dyDescent="0.25">
      <c r="A104"/>
      <c r="B104">
        <v>102</v>
      </c>
      <c r="C104">
        <v>26.006900000000002</v>
      </c>
      <c r="D104">
        <v>-9.9620999999999995</v>
      </c>
      <c r="E104">
        <v>2822.8386</v>
      </c>
      <c r="F104" s="2">
        <f t="shared" si="6"/>
        <v>2771.9650999999999</v>
      </c>
      <c r="G104"/>
      <c r="H104">
        <v>102</v>
      </c>
      <c r="I104">
        <v>-25.992999999999999</v>
      </c>
      <c r="J104">
        <v>-9.9749999999999996</v>
      </c>
      <c r="K104">
        <v>2822.85</v>
      </c>
      <c r="L104" s="2">
        <f t="shared" si="7"/>
        <v>2771.9764999999998</v>
      </c>
      <c r="N104" s="5">
        <f t="shared" si="8"/>
        <v>2771.9708000000001</v>
      </c>
      <c r="O104" s="5">
        <f t="shared" si="9"/>
        <v>-2.9199999999946158E-2</v>
      </c>
    </row>
    <row r="105" spans="1:15" x14ac:dyDescent="0.25">
      <c r="A105"/>
      <c r="B105">
        <v>103</v>
      </c>
      <c r="C105">
        <v>26.006900000000002</v>
      </c>
      <c r="D105">
        <v>-9.9626000000000001</v>
      </c>
      <c r="E105">
        <v>2850.846</v>
      </c>
      <c r="F105" s="2">
        <f t="shared" si="6"/>
        <v>2799.9724999999999</v>
      </c>
      <c r="G105"/>
      <c r="H105">
        <v>103</v>
      </c>
      <c r="I105">
        <v>-25.992799999999999</v>
      </c>
      <c r="J105">
        <v>-9.9751999999999992</v>
      </c>
      <c r="K105">
        <v>2850.8569000000002</v>
      </c>
      <c r="L105" s="2">
        <f t="shared" si="7"/>
        <v>2799.9834000000001</v>
      </c>
      <c r="N105" s="5">
        <f t="shared" si="8"/>
        <v>2799.97795</v>
      </c>
      <c r="O105" s="5">
        <f t="shared" si="9"/>
        <v>-2.2050000000035652E-2</v>
      </c>
    </row>
    <row r="106" spans="1:15" x14ac:dyDescent="0.25">
      <c r="A106"/>
      <c r="B106">
        <v>104</v>
      </c>
      <c r="C106">
        <v>26.005800000000001</v>
      </c>
      <c r="D106">
        <v>-9.9618000000000002</v>
      </c>
      <c r="E106">
        <v>2878.8366999999998</v>
      </c>
      <c r="F106" s="2">
        <f t="shared" si="6"/>
        <v>2827.9631999999997</v>
      </c>
      <c r="G106"/>
      <c r="H106">
        <v>104</v>
      </c>
      <c r="I106">
        <v>-25.9937</v>
      </c>
      <c r="J106">
        <v>-9.9748999999999999</v>
      </c>
      <c r="K106">
        <v>2878.8624</v>
      </c>
      <c r="L106" s="2">
        <f t="shared" si="7"/>
        <v>2827.9888999999998</v>
      </c>
      <c r="N106" s="5">
        <f t="shared" si="8"/>
        <v>2827.9760499999998</v>
      </c>
      <c r="O106" s="5">
        <f t="shared" si="9"/>
        <v>-2.3950000000240834E-2</v>
      </c>
    </row>
    <row r="107" spans="1:15" x14ac:dyDescent="0.25">
      <c r="A107"/>
      <c r="B107">
        <v>105</v>
      </c>
      <c r="C107">
        <v>26.006900000000002</v>
      </c>
      <c r="D107">
        <v>-9.9626000000000001</v>
      </c>
      <c r="E107">
        <v>2906.8290999999999</v>
      </c>
      <c r="F107" s="2">
        <f t="shared" si="6"/>
        <v>2855.9555999999998</v>
      </c>
      <c r="G107"/>
      <c r="H107">
        <v>105</v>
      </c>
      <c r="I107">
        <v>-25.993600000000001</v>
      </c>
      <c r="J107">
        <v>-9.9754000000000005</v>
      </c>
      <c r="K107">
        <v>2906.8562000000002</v>
      </c>
      <c r="L107" s="2">
        <f t="shared" si="7"/>
        <v>2855.9827</v>
      </c>
      <c r="N107" s="5">
        <f t="shared" si="8"/>
        <v>2855.9691499999999</v>
      </c>
      <c r="O107" s="5">
        <f t="shared" si="9"/>
        <v>-3.0850000000100408E-2</v>
      </c>
    </row>
    <row r="108" spans="1:15" x14ac:dyDescent="0.25">
      <c r="A108"/>
      <c r="B108">
        <v>106</v>
      </c>
      <c r="C108">
        <v>26.006900000000002</v>
      </c>
      <c r="D108">
        <v>-9.9620999999999995</v>
      </c>
      <c r="E108">
        <v>2934.8234000000002</v>
      </c>
      <c r="F108" s="2">
        <f t="shared" si="6"/>
        <v>2883.9499000000001</v>
      </c>
      <c r="G108"/>
      <c r="H108">
        <v>106</v>
      </c>
      <c r="I108">
        <v>-25.9941</v>
      </c>
      <c r="J108">
        <v>-9.9749999999999996</v>
      </c>
      <c r="K108">
        <v>2934.8551000000002</v>
      </c>
      <c r="L108" s="2">
        <f t="shared" si="7"/>
        <v>2883.9816000000001</v>
      </c>
      <c r="N108" s="5">
        <f t="shared" si="8"/>
        <v>2883.9657500000003</v>
      </c>
      <c r="O108" s="5">
        <f t="shared" si="9"/>
        <v>-3.4249999999701686E-2</v>
      </c>
    </row>
    <row r="109" spans="1:15" x14ac:dyDescent="0.25">
      <c r="A109"/>
      <c r="B109">
        <v>107</v>
      </c>
      <c r="C109">
        <v>26.005500000000001</v>
      </c>
      <c r="D109">
        <v>-9.9626000000000001</v>
      </c>
      <c r="E109">
        <v>2962.8317999999999</v>
      </c>
      <c r="F109" s="2">
        <f t="shared" si="6"/>
        <v>2911.9582999999998</v>
      </c>
      <c r="G109"/>
      <c r="H109">
        <v>107</v>
      </c>
      <c r="I109">
        <v>-25.994</v>
      </c>
      <c r="J109">
        <v>-9.9751999999999992</v>
      </c>
      <c r="K109">
        <v>2962.8510000000001</v>
      </c>
      <c r="L109" s="2">
        <f t="shared" si="7"/>
        <v>2911.9775</v>
      </c>
      <c r="N109" s="5">
        <f t="shared" si="8"/>
        <v>2911.9678999999996</v>
      </c>
      <c r="O109" s="5">
        <f t="shared" si="9"/>
        <v>-3.2100000000355067E-2</v>
      </c>
    </row>
    <row r="110" spans="1:15" x14ac:dyDescent="0.25">
      <c r="A110"/>
      <c r="B110">
        <v>108</v>
      </c>
      <c r="C110">
        <v>26.005500000000001</v>
      </c>
      <c r="D110">
        <v>-9.9619</v>
      </c>
      <c r="E110">
        <v>2990.8503999999998</v>
      </c>
      <c r="F110" s="2">
        <f t="shared" si="6"/>
        <v>2939.9768999999997</v>
      </c>
      <c r="G110"/>
      <c r="H110">
        <v>108</v>
      </c>
      <c r="I110">
        <v>-25.994199999999999</v>
      </c>
      <c r="J110">
        <v>-9.9749999999999996</v>
      </c>
      <c r="K110">
        <v>2990.8620000000001</v>
      </c>
      <c r="L110" s="2">
        <f t="shared" si="7"/>
        <v>2939.9884999999999</v>
      </c>
      <c r="N110" s="5">
        <f t="shared" si="8"/>
        <v>2939.9826999999996</v>
      </c>
      <c r="O110" s="5">
        <f t="shared" si="9"/>
        <v>-1.7300000000432192E-2</v>
      </c>
    </row>
    <row r="111" spans="1:15" x14ac:dyDescent="0.25">
      <c r="A111"/>
      <c r="B111">
        <v>109</v>
      </c>
      <c r="C111">
        <v>26.005099999999999</v>
      </c>
      <c r="D111">
        <v>-9.9624000000000006</v>
      </c>
      <c r="E111">
        <v>3018.837</v>
      </c>
      <c r="F111" s="2">
        <f t="shared" si="6"/>
        <v>2967.9634999999998</v>
      </c>
      <c r="G111"/>
      <c r="H111">
        <v>109</v>
      </c>
      <c r="I111">
        <v>-25.994599999999998</v>
      </c>
      <c r="J111">
        <v>-9.9754000000000005</v>
      </c>
      <c r="K111">
        <v>3018.8541</v>
      </c>
      <c r="L111" s="2">
        <f t="shared" si="7"/>
        <v>2967.9805999999999</v>
      </c>
      <c r="N111" s="5">
        <f t="shared" si="8"/>
        <v>2967.9720499999999</v>
      </c>
      <c r="O111" s="5">
        <f t="shared" si="9"/>
        <v>-2.7950000000146247E-2</v>
      </c>
    </row>
    <row r="112" spans="1:15" x14ac:dyDescent="0.25">
      <c r="A112"/>
      <c r="B112">
        <v>110</v>
      </c>
      <c r="C112">
        <v>26.005400000000002</v>
      </c>
      <c r="D112">
        <v>-9.9619</v>
      </c>
      <c r="E112">
        <v>3046.8166999999999</v>
      </c>
      <c r="F112" s="2">
        <f t="shared" si="6"/>
        <v>2995.9431999999997</v>
      </c>
      <c r="G112"/>
      <c r="H112">
        <v>110</v>
      </c>
      <c r="I112">
        <v>-25.994900000000001</v>
      </c>
      <c r="J112">
        <v>-9.9750999999999994</v>
      </c>
      <c r="K112">
        <v>3046.8494000000001</v>
      </c>
      <c r="L112" s="2">
        <f t="shared" si="7"/>
        <v>2995.9758999999999</v>
      </c>
      <c r="N112" s="5">
        <f t="shared" si="8"/>
        <v>2995.9595499999996</v>
      </c>
      <c r="O112" s="5">
        <f t="shared" si="9"/>
        <v>-4.0450000000419095E-2</v>
      </c>
    </row>
    <row r="113" spans="1:15" x14ac:dyDescent="0.25">
      <c r="A113"/>
      <c r="B113">
        <v>111</v>
      </c>
      <c r="C113">
        <v>26.0045</v>
      </c>
      <c r="D113">
        <v>-9.9629999999999992</v>
      </c>
      <c r="E113">
        <v>3074.8294000000001</v>
      </c>
      <c r="F113" s="2">
        <f t="shared" si="6"/>
        <v>3023.9558999999999</v>
      </c>
      <c r="G113"/>
      <c r="H113">
        <v>111</v>
      </c>
      <c r="I113">
        <v>-25.9956</v>
      </c>
      <c r="J113">
        <v>-9.9749999999999996</v>
      </c>
      <c r="K113">
        <v>3074.8463999999999</v>
      </c>
      <c r="L113" s="2">
        <f t="shared" si="7"/>
        <v>3023.9728999999998</v>
      </c>
      <c r="N113" s="5">
        <f t="shared" si="8"/>
        <v>3023.9643999999998</v>
      </c>
      <c r="O113" s="5">
        <f t="shared" si="9"/>
        <v>-3.5600000000158616E-2</v>
      </c>
    </row>
    <row r="114" spans="1:15" x14ac:dyDescent="0.25">
      <c r="A114"/>
      <c r="B114">
        <v>112</v>
      </c>
      <c r="C114">
        <v>26.0045</v>
      </c>
      <c r="D114">
        <v>-9.9619999999999997</v>
      </c>
      <c r="E114">
        <v>3102.8119000000002</v>
      </c>
      <c r="F114" s="2">
        <f t="shared" si="6"/>
        <v>3051.9384</v>
      </c>
      <c r="G114"/>
      <c r="H114">
        <v>112</v>
      </c>
      <c r="I114">
        <v>-25.9956</v>
      </c>
      <c r="J114">
        <v>-9.9751999999999992</v>
      </c>
      <c r="K114">
        <v>3102.8575000000001</v>
      </c>
      <c r="L114" s="2">
        <f t="shared" si="7"/>
        <v>3051.9839999999999</v>
      </c>
      <c r="N114" s="5">
        <f t="shared" si="8"/>
        <v>3051.9611999999997</v>
      </c>
      <c r="O114" s="5">
        <f t="shared" si="9"/>
        <v>-3.8800000000264845E-2</v>
      </c>
    </row>
    <row r="115" spans="1:15" x14ac:dyDescent="0.25">
      <c r="A115"/>
      <c r="B115">
        <v>113</v>
      </c>
      <c r="C115">
        <v>26.003900000000002</v>
      </c>
      <c r="D115">
        <v>-9.9626999999999999</v>
      </c>
      <c r="E115">
        <v>3130.8105</v>
      </c>
      <c r="F115" s="2">
        <f t="shared" si="6"/>
        <v>3079.9369999999999</v>
      </c>
      <c r="G115"/>
      <c r="H115">
        <v>113</v>
      </c>
      <c r="I115">
        <v>-25.995799999999999</v>
      </c>
      <c r="J115">
        <v>-9.9757999999999996</v>
      </c>
      <c r="K115">
        <v>3130.8537000000001</v>
      </c>
      <c r="L115" s="2">
        <f t="shared" si="7"/>
        <v>3079.9802</v>
      </c>
      <c r="N115" s="5">
        <f t="shared" si="8"/>
        <v>3079.9585999999999</v>
      </c>
      <c r="O115" s="5">
        <f t="shared" si="9"/>
        <v>-4.1400000000066939E-2</v>
      </c>
    </row>
    <row r="116" spans="1:15" x14ac:dyDescent="0.25">
      <c r="A116"/>
      <c r="B116">
        <v>114</v>
      </c>
      <c r="C116">
        <v>26.004000000000001</v>
      </c>
      <c r="D116">
        <v>-9.9619999999999997</v>
      </c>
      <c r="E116">
        <v>3158.8139000000001</v>
      </c>
      <c r="F116" s="2">
        <f t="shared" si="6"/>
        <v>3107.9404</v>
      </c>
      <c r="G116"/>
      <c r="H116">
        <v>114</v>
      </c>
      <c r="I116">
        <v>-25.9956</v>
      </c>
      <c r="J116">
        <v>-9.9755000000000003</v>
      </c>
      <c r="K116">
        <v>3158.8561</v>
      </c>
      <c r="L116" s="2">
        <f t="shared" si="7"/>
        <v>3107.9825999999998</v>
      </c>
      <c r="N116" s="5">
        <f t="shared" si="8"/>
        <v>3107.9614999999999</v>
      </c>
      <c r="O116" s="5">
        <f t="shared" si="9"/>
        <v>-3.8500000000112777E-2</v>
      </c>
    </row>
    <row r="117" spans="1:15" x14ac:dyDescent="0.25">
      <c r="A117"/>
      <c r="B117">
        <v>115</v>
      </c>
      <c r="C117">
        <v>26.003499999999999</v>
      </c>
      <c r="D117">
        <v>-9.9627999999999997</v>
      </c>
      <c r="E117">
        <v>3186.8231999999998</v>
      </c>
      <c r="F117" s="2">
        <f t="shared" si="6"/>
        <v>3135.9496999999997</v>
      </c>
      <c r="G117"/>
      <c r="H117">
        <v>115</v>
      </c>
      <c r="I117">
        <v>-25.996200000000002</v>
      </c>
      <c r="J117">
        <v>-9.9756999999999998</v>
      </c>
      <c r="K117">
        <v>3186.8542000000002</v>
      </c>
      <c r="L117" s="2">
        <f t="shared" si="7"/>
        <v>3135.9807000000001</v>
      </c>
      <c r="N117" s="5">
        <f t="shared" si="8"/>
        <v>3135.9651999999996</v>
      </c>
      <c r="O117" s="5">
        <f t="shared" si="9"/>
        <v>-3.4800000000359432E-2</v>
      </c>
    </row>
    <row r="118" spans="1:15" x14ac:dyDescent="0.25">
      <c r="A118"/>
      <c r="B118">
        <v>116</v>
      </c>
      <c r="C118">
        <v>26.002500000000001</v>
      </c>
      <c r="D118">
        <v>-9.9623000000000008</v>
      </c>
      <c r="E118">
        <v>3214.8335000000002</v>
      </c>
      <c r="F118" s="2">
        <f t="shared" si="6"/>
        <v>3163.96</v>
      </c>
      <c r="G118"/>
      <c r="H118">
        <v>116</v>
      </c>
      <c r="I118">
        <v>-25.996400000000001</v>
      </c>
      <c r="J118">
        <v>-9.9753000000000007</v>
      </c>
      <c r="K118">
        <v>3214.8593999999998</v>
      </c>
      <c r="L118" s="2">
        <f t="shared" si="7"/>
        <v>3163.9858999999997</v>
      </c>
      <c r="N118" s="5">
        <f t="shared" si="8"/>
        <v>3163.9729499999999</v>
      </c>
      <c r="O118" s="5">
        <f t="shared" si="9"/>
        <v>-2.7050000000144792E-2</v>
      </c>
    </row>
    <row r="119" spans="1:15" x14ac:dyDescent="0.25">
      <c r="A119"/>
      <c r="B119">
        <v>117</v>
      </c>
      <c r="C119">
        <v>26.0014</v>
      </c>
      <c r="D119">
        <v>-9.9650999999999996</v>
      </c>
      <c r="E119">
        <v>3242.8438999999998</v>
      </c>
      <c r="F119" s="2">
        <f t="shared" si="6"/>
        <v>3191.9703999999997</v>
      </c>
      <c r="G119"/>
      <c r="H119">
        <v>117</v>
      </c>
      <c r="I119">
        <v>-25.996700000000001</v>
      </c>
      <c r="J119">
        <v>-9.9761000000000006</v>
      </c>
      <c r="K119">
        <v>3242.8514</v>
      </c>
      <c r="L119" s="2">
        <f t="shared" si="7"/>
        <v>3191.9778999999999</v>
      </c>
      <c r="N119" s="5">
        <f t="shared" si="8"/>
        <v>3191.97415</v>
      </c>
      <c r="O119" s="5">
        <f t="shared" si="9"/>
        <v>-2.5849999999991269E-2</v>
      </c>
    </row>
    <row r="120" spans="1:15" x14ac:dyDescent="0.25">
      <c r="A120"/>
      <c r="B120">
        <v>118</v>
      </c>
      <c r="C120">
        <v>26.0031</v>
      </c>
      <c r="D120">
        <v>-9.9623000000000008</v>
      </c>
      <c r="E120">
        <v>3270.8427999999999</v>
      </c>
      <c r="F120" s="2">
        <f t="shared" si="6"/>
        <v>3219.9692999999997</v>
      </c>
      <c r="G120"/>
      <c r="H120">
        <v>118</v>
      </c>
      <c r="I120">
        <v>-25.995999999999999</v>
      </c>
      <c r="J120">
        <v>-9.9779999999999998</v>
      </c>
      <c r="K120">
        <v>3270.8528000000001</v>
      </c>
      <c r="L120" s="2">
        <f t="shared" si="7"/>
        <v>3219.9793</v>
      </c>
      <c r="N120" s="5">
        <f t="shared" si="8"/>
        <v>3219.9742999999999</v>
      </c>
      <c r="O120" s="5">
        <f t="shared" si="9"/>
        <v>-2.5700000000142609E-2</v>
      </c>
    </row>
    <row r="121" spans="1:15" x14ac:dyDescent="0.25">
      <c r="A121"/>
      <c r="B121">
        <v>119</v>
      </c>
      <c r="C121">
        <v>26.002300000000002</v>
      </c>
      <c r="D121">
        <v>-9.9628999999999994</v>
      </c>
      <c r="E121">
        <v>3298.8436000000002</v>
      </c>
      <c r="F121" s="2">
        <f t="shared" si="6"/>
        <v>3247.9701</v>
      </c>
      <c r="G121"/>
      <c r="H121">
        <v>119</v>
      </c>
      <c r="I121">
        <v>-25.997299999999999</v>
      </c>
      <c r="J121">
        <v>-9.9768000000000008</v>
      </c>
      <c r="K121">
        <v>3298.8521000000001</v>
      </c>
      <c r="L121" s="2">
        <f t="shared" si="7"/>
        <v>3247.9785999999999</v>
      </c>
      <c r="N121" s="5">
        <f t="shared" si="8"/>
        <v>3247.97435</v>
      </c>
      <c r="O121" s="5">
        <f t="shared" si="9"/>
        <v>-2.5650000000041473E-2</v>
      </c>
    </row>
    <row r="122" spans="1:15" x14ac:dyDescent="0.25">
      <c r="A122"/>
      <c r="B122">
        <v>120</v>
      </c>
      <c r="C122">
        <v>26.0014</v>
      </c>
      <c r="D122">
        <v>-9.9626000000000001</v>
      </c>
      <c r="E122">
        <v>3326.8162000000002</v>
      </c>
      <c r="F122" s="2">
        <f t="shared" si="6"/>
        <v>3275.9427000000001</v>
      </c>
      <c r="G122"/>
      <c r="H122">
        <v>120</v>
      </c>
      <c r="I122">
        <v>-25.997399999999999</v>
      </c>
      <c r="J122">
        <v>-9.9763000000000002</v>
      </c>
      <c r="K122">
        <v>3326.837</v>
      </c>
      <c r="L122" s="2">
        <f t="shared" si="7"/>
        <v>3275.9634999999998</v>
      </c>
      <c r="N122" s="5">
        <f t="shared" si="8"/>
        <v>3275.9530999999997</v>
      </c>
      <c r="O122" s="5">
        <f t="shared" si="9"/>
        <v>-4.6900000000277942E-2</v>
      </c>
    </row>
    <row r="123" spans="1:15" x14ac:dyDescent="0.25">
      <c r="A123"/>
      <c r="B123">
        <v>121</v>
      </c>
      <c r="C123">
        <v>26.0016</v>
      </c>
      <c r="D123">
        <v>-9.9632000000000005</v>
      </c>
      <c r="E123">
        <v>3354.7809999999999</v>
      </c>
      <c r="F123" s="2">
        <f t="shared" ref="F123:F124" si="10">E123-E122</f>
        <v>27.964799999999741</v>
      </c>
      <c r="G123"/>
      <c r="H123">
        <v>121</v>
      </c>
      <c r="I123">
        <v>-25.997599999999998</v>
      </c>
      <c r="J123">
        <v>-9.9761000000000006</v>
      </c>
      <c r="K123">
        <v>3354.8168999999998</v>
      </c>
      <c r="L123" s="2">
        <f t="shared" ref="L123:L124" si="11">K123-K122</f>
        <v>27.979899999999816</v>
      </c>
      <c r="N123" s="5">
        <f t="shared" si="8"/>
        <v>27.972349999999778</v>
      </c>
      <c r="O123" s="5">
        <f t="shared" ref="O123" si="12">N123-28</f>
        <v>-2.7650000000221553E-2</v>
      </c>
    </row>
    <row r="124" spans="1:15" x14ac:dyDescent="0.25">
      <c r="A124"/>
      <c r="B124">
        <v>122</v>
      </c>
      <c r="C124">
        <v>26.001799999999999</v>
      </c>
      <c r="D124">
        <v>-9.9620999999999995</v>
      </c>
      <c r="E124">
        <v>3380.2676000000001</v>
      </c>
      <c r="F124" s="2">
        <f t="shared" si="10"/>
        <v>25.48660000000018</v>
      </c>
      <c r="G124"/>
      <c r="H124">
        <v>122</v>
      </c>
      <c r="I124">
        <v>-25.9985</v>
      </c>
      <c r="J124">
        <v>-9.9750999999999994</v>
      </c>
      <c r="K124">
        <v>3380.3076999999998</v>
      </c>
      <c r="L124" s="2">
        <f t="shared" si="11"/>
        <v>25.490800000000036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2025-11-18T16:35:39Z</cp:lastPrinted>
  <dcterms:created xsi:type="dcterms:W3CDTF">2022-07-27T15:17:14Z</dcterms:created>
  <dcterms:modified xsi:type="dcterms:W3CDTF">2025-11-18T16:36:22Z</dcterms:modified>
</cp:coreProperties>
</file>