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3\Mechanical\"/>
    </mc:Choice>
  </mc:AlternateContent>
  <xr:revisionPtr revIDLastSave="0" documentId="13_ncr:1_{D78F2751-183E-45C9-807B-8DB94BB6C929}" xr6:coauthVersionLast="47" xr6:coauthVersionMax="47" xr10:uidLastSave="{00000000-0000-0000-0000-000000000000}"/>
  <bookViews>
    <workbookView xWindow="945" yWindow="855" windowWidth="27210" windowHeight="152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L124" i="1"/>
  <c r="M124" i="1" s="1"/>
  <c r="M123" i="1"/>
  <c r="L123" i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M100" i="1"/>
  <c r="L100" i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M26" i="1"/>
  <c r="L26" i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<sst xmlns="http://schemas.openxmlformats.org/spreadsheetml/2006/main" count="44" uniqueCount="21">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</sst>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5.2299999999999999E-2</c:v>
                </c:pt>
                <c:pt idx="1">
                  <c:v>4.7300000000000002E-2</c:v>
                </c:pt>
                <c:pt idx="2">
                  <c:v>4.7100000000000003E-2</c:v>
                </c:pt>
                <c:pt idx="3">
                  <c:v>4.2900000000000001E-2</c:v>
                </c:pt>
                <c:pt idx="4">
                  <c:v>4.1799999999999997E-2</c:v>
                </c:pt>
                <c:pt idx="5">
                  <c:v>3.9699999999999999E-2</c:v>
                </c:pt>
                <c:pt idx="6">
                  <c:v>3.4599999999999999E-2</c:v>
                </c:pt>
                <c:pt idx="7">
                  <c:v>3.2899999999999999E-2</c:v>
                </c:pt>
                <c:pt idx="8">
                  <c:v>3.4200000000000001E-2</c:v>
                </c:pt>
                <c:pt idx="9">
                  <c:v>2.9399999999999999E-2</c:v>
                </c:pt>
                <c:pt idx="10">
                  <c:v>3.15E-2</c:v>
                </c:pt>
                <c:pt idx="11">
                  <c:v>2.6700000000000002E-2</c:v>
                </c:pt>
                <c:pt idx="12">
                  <c:v>2.5000000000000001E-2</c:v>
                </c:pt>
                <c:pt idx="13">
                  <c:v>2.1399999999999999E-2</c:v>
                </c:pt>
                <c:pt idx="14">
                  <c:v>1.5900000000000001E-2</c:v>
                </c:pt>
                <c:pt idx="15">
                  <c:v>1.34E-2</c:v>
                </c:pt>
                <c:pt idx="16">
                  <c:v>1.38E-2</c:v>
                </c:pt>
                <c:pt idx="17">
                  <c:v>1.0200000000000001E-2</c:v>
                </c:pt>
                <c:pt idx="18">
                  <c:v>8.3999999999999995E-3</c:v>
                </c:pt>
                <c:pt idx="19">
                  <c:v>7.4999999999999997E-3</c:v>
                </c:pt>
                <c:pt idx="20">
                  <c:v>1.6000000000000001E-3</c:v>
                </c:pt>
                <c:pt idx="21">
                  <c:v>3.0000000000000001E-3</c:v>
                </c:pt>
                <c:pt idx="22">
                  <c:v>1.1000000000000001E-3</c:v>
                </c:pt>
                <c:pt idx="23">
                  <c:v>-1.2999999999999999E-3</c:v>
                </c:pt>
                <c:pt idx="24">
                  <c:v>-3.0999999999999999E-3</c:v>
                </c:pt>
                <c:pt idx="25">
                  <c:v>-3.7000000000000002E-3</c:v>
                </c:pt>
                <c:pt idx="26">
                  <c:v>-6.7999999999999996E-3</c:v>
                </c:pt>
                <c:pt idx="27">
                  <c:v>-6.4999999999999997E-3</c:v>
                </c:pt>
                <c:pt idx="28">
                  <c:v>-9.1000000000000004E-3</c:v>
                </c:pt>
                <c:pt idx="29">
                  <c:v>-1.0800000000000001E-2</c:v>
                </c:pt>
                <c:pt idx="30">
                  <c:v>-1.6199999999999999E-2</c:v>
                </c:pt>
                <c:pt idx="31">
                  <c:v>-1.5100000000000001E-2</c:v>
                </c:pt>
                <c:pt idx="32">
                  <c:v>-1.6199999999999999E-2</c:v>
                </c:pt>
                <c:pt idx="33">
                  <c:v>-1.7999999999999999E-2</c:v>
                </c:pt>
                <c:pt idx="34">
                  <c:v>-1.9E-2</c:v>
                </c:pt>
                <c:pt idx="35">
                  <c:v>-2.2499999999999999E-2</c:v>
                </c:pt>
                <c:pt idx="36">
                  <c:v>-2.76E-2</c:v>
                </c:pt>
                <c:pt idx="37">
                  <c:v>-2.64E-2</c:v>
                </c:pt>
                <c:pt idx="38">
                  <c:v>-2.7799999999999998E-2</c:v>
                </c:pt>
                <c:pt idx="39">
                  <c:v>-3.1699999999999999E-2</c:v>
                </c:pt>
                <c:pt idx="40">
                  <c:v>-3.5299999999999998E-2</c:v>
                </c:pt>
                <c:pt idx="41">
                  <c:v>-3.6400000000000002E-2</c:v>
                </c:pt>
                <c:pt idx="42">
                  <c:v>-1.55E-2</c:v>
                </c:pt>
                <c:pt idx="43">
                  <c:v>-1.7899999999999999E-2</c:v>
                </c:pt>
                <c:pt idx="44">
                  <c:v>-1.49E-2</c:v>
                </c:pt>
                <c:pt idx="45">
                  <c:v>-1.61E-2</c:v>
                </c:pt>
                <c:pt idx="46">
                  <c:v>-1.4E-2</c:v>
                </c:pt>
                <c:pt idx="47">
                  <c:v>-1.5299999999999999E-2</c:v>
                </c:pt>
                <c:pt idx="48">
                  <c:v>-2.3300000000000001E-2</c:v>
                </c:pt>
                <c:pt idx="49">
                  <c:v>-1.7999999999999999E-2</c:v>
                </c:pt>
                <c:pt idx="50">
                  <c:v>-1.72E-2</c:v>
                </c:pt>
                <c:pt idx="51">
                  <c:v>-1.66E-2</c:v>
                </c:pt>
                <c:pt idx="52">
                  <c:v>-1.44E-2</c:v>
                </c:pt>
                <c:pt idx="53">
                  <c:v>-1.6400000000000001E-2</c:v>
                </c:pt>
                <c:pt idx="54">
                  <c:v>-1.7999999999999999E-2</c:v>
                </c:pt>
                <c:pt idx="55">
                  <c:v>-1.72E-2</c:v>
                </c:pt>
                <c:pt idx="56">
                  <c:v>-1.77E-2</c:v>
                </c:pt>
                <c:pt idx="57">
                  <c:v>-2.01E-2</c:v>
                </c:pt>
                <c:pt idx="58">
                  <c:v>-2.0799999999999999E-2</c:v>
                </c:pt>
                <c:pt idx="59">
                  <c:v>-1.7999999999999999E-2</c:v>
                </c:pt>
                <c:pt idx="60">
                  <c:v>-2.01E-2</c:v>
                </c:pt>
                <c:pt idx="61">
                  <c:v>-2.3E-2</c:v>
                </c:pt>
                <c:pt idx="62">
                  <c:v>-2.0899999999999998E-2</c:v>
                </c:pt>
                <c:pt idx="63">
                  <c:v>-2.5499999999999998E-2</c:v>
                </c:pt>
                <c:pt idx="64">
                  <c:v>-1.8499999999999999E-2</c:v>
                </c:pt>
                <c:pt idx="65">
                  <c:v>-2.1899999999999999E-2</c:v>
                </c:pt>
                <c:pt idx="66">
                  <c:v>-2.1700000000000001E-2</c:v>
                </c:pt>
                <c:pt idx="67">
                  <c:v>-2.2100000000000002E-2</c:v>
                </c:pt>
                <c:pt idx="68">
                  <c:v>-1.9300000000000001E-2</c:v>
                </c:pt>
                <c:pt idx="69">
                  <c:v>-1.9599999999999999E-2</c:v>
                </c:pt>
                <c:pt idx="70">
                  <c:v>-2.6100000000000002E-2</c:v>
                </c:pt>
                <c:pt idx="71">
                  <c:v>-1.8200000000000001E-2</c:v>
                </c:pt>
                <c:pt idx="72">
                  <c:v>-1.8700000000000001E-2</c:v>
                </c:pt>
                <c:pt idx="73">
                  <c:v>-1.6E-2</c:v>
                </c:pt>
                <c:pt idx="74">
                  <c:v>-2.1299999999999999E-2</c:v>
                </c:pt>
                <c:pt idx="75">
                  <c:v>-1.7600000000000001E-2</c:v>
                </c:pt>
                <c:pt idx="76">
                  <c:v>-2.2800000000000001E-2</c:v>
                </c:pt>
                <c:pt idx="77">
                  <c:v>-1.4999999999999999E-2</c:v>
                </c:pt>
                <c:pt idx="78">
                  <c:v>-1.7999999999999999E-2</c:v>
                </c:pt>
                <c:pt idx="79">
                  <c:v>-1.5800000000000002E-2</c:v>
                </c:pt>
                <c:pt idx="80">
                  <c:v>-2.1299999999999999E-2</c:v>
                </c:pt>
                <c:pt idx="81">
                  <c:v>-1.6299999999999999E-2</c:v>
                </c:pt>
                <c:pt idx="82">
                  <c:v>-1.49E-2</c:v>
                </c:pt>
                <c:pt idx="83">
                  <c:v>-1.46E-2</c:v>
                </c:pt>
                <c:pt idx="84">
                  <c:v>-1.0500000000000001E-2</c:v>
                </c:pt>
                <c:pt idx="85">
                  <c:v>-6.6E-3</c:v>
                </c:pt>
                <c:pt idx="86">
                  <c:v>-2.8999999999999998E-3</c:v>
                </c:pt>
                <c:pt idx="87">
                  <c:v>-7.1999999999999998E-3</c:v>
                </c:pt>
                <c:pt idx="88">
                  <c:v>2.7000000000000001E-3</c:v>
                </c:pt>
                <c:pt idx="89">
                  <c:v>-4.0000000000000002E-4</c:v>
                </c:pt>
                <c:pt idx="90">
                  <c:v>6.9999999999999999E-4</c:v>
                </c:pt>
                <c:pt idx="91">
                  <c:v>-8.0000000000000004E-4</c:v>
                </c:pt>
                <c:pt idx="92">
                  <c:v>1.1999999999999999E-3</c:v>
                </c:pt>
                <c:pt idx="93">
                  <c:v>3.8999999999999998E-3</c:v>
                </c:pt>
                <c:pt idx="94">
                  <c:v>4.0000000000000001E-3</c:v>
                </c:pt>
                <c:pt idx="95">
                  <c:v>4.4999999999999997E-3</c:v>
                </c:pt>
                <c:pt idx="96">
                  <c:v>6.4000000000000003E-3</c:v>
                </c:pt>
                <c:pt idx="97">
                  <c:v>6.1999999999999998E-3</c:v>
                </c:pt>
                <c:pt idx="98">
                  <c:v>7.1000000000000004E-3</c:v>
                </c:pt>
                <c:pt idx="99">
                  <c:v>8.0999999999999996E-3</c:v>
                </c:pt>
                <c:pt idx="100">
                  <c:v>1.01E-2</c:v>
                </c:pt>
                <c:pt idx="101">
                  <c:v>9.1999999999999998E-3</c:v>
                </c:pt>
                <c:pt idx="102">
                  <c:v>1.43E-2</c:v>
                </c:pt>
                <c:pt idx="103">
                  <c:v>1.47E-2</c:v>
                </c:pt>
                <c:pt idx="104">
                  <c:v>2.1000000000000001E-2</c:v>
                </c:pt>
                <c:pt idx="105">
                  <c:v>1.8499999999999999E-2</c:v>
                </c:pt>
                <c:pt idx="106">
                  <c:v>1.8800000000000001E-2</c:v>
                </c:pt>
                <c:pt idx="107">
                  <c:v>2.07E-2</c:v>
                </c:pt>
                <c:pt idx="108">
                  <c:v>2.1100000000000001E-2</c:v>
                </c:pt>
                <c:pt idx="109">
                  <c:v>2.07E-2</c:v>
                </c:pt>
                <c:pt idx="110">
                  <c:v>2.52E-2</c:v>
                </c:pt>
                <c:pt idx="111">
                  <c:v>2.6100000000000002E-2</c:v>
                </c:pt>
                <c:pt idx="112">
                  <c:v>2.86E-2</c:v>
                </c:pt>
                <c:pt idx="113">
                  <c:v>3.0499999999999999E-2</c:v>
                </c:pt>
                <c:pt idx="114">
                  <c:v>2.6800000000000001E-2</c:v>
                </c:pt>
                <c:pt idx="115">
                  <c:v>2.81E-2</c:v>
                </c:pt>
                <c:pt idx="116">
                  <c:v>3.0300000000000001E-2</c:v>
                </c:pt>
                <c:pt idx="117">
                  <c:v>3.09E-2</c:v>
                </c:pt>
                <c:pt idx="118">
                  <c:v>3.04E-2</c:v>
                </c:pt>
                <c:pt idx="119">
                  <c:v>3.04E-2</c:v>
                </c:pt>
                <c:pt idx="120">
                  <c:v>2.5399999999999999E-2</c:v>
                </c:pt>
                <c:pt idx="121">
                  <c:v>3.4500000000000003E-2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4.9099999999999998E-2</c:v>
                </c:pt>
                <c:pt idx="1">
                  <c:v>4.4400000000000002E-2</c:v>
                </c:pt>
                <c:pt idx="2">
                  <c:v>4.7500000000000001E-2</c:v>
                </c:pt>
                <c:pt idx="3">
                  <c:v>4.2099999999999999E-2</c:v>
                </c:pt>
                <c:pt idx="4">
                  <c:v>4.1000000000000002E-2</c:v>
                </c:pt>
                <c:pt idx="5">
                  <c:v>3.7600000000000001E-2</c:v>
                </c:pt>
                <c:pt idx="6">
                  <c:v>3.2199999999999999E-2</c:v>
                </c:pt>
                <c:pt idx="7">
                  <c:v>3.4599999999999999E-2</c:v>
                </c:pt>
                <c:pt idx="8">
                  <c:v>3.1399999999999997E-2</c:v>
                </c:pt>
                <c:pt idx="9">
                  <c:v>2.8799999999999999E-2</c:v>
                </c:pt>
                <c:pt idx="10">
                  <c:v>2.69E-2</c:v>
                </c:pt>
                <c:pt idx="11">
                  <c:v>2.6800000000000001E-2</c:v>
                </c:pt>
                <c:pt idx="12">
                  <c:v>2.1899999999999999E-2</c:v>
                </c:pt>
                <c:pt idx="13">
                  <c:v>2.18E-2</c:v>
                </c:pt>
                <c:pt idx="14">
                  <c:v>1.54E-2</c:v>
                </c:pt>
                <c:pt idx="15">
                  <c:v>1.0200000000000001E-2</c:v>
                </c:pt>
                <c:pt idx="16">
                  <c:v>1.24E-2</c:v>
                </c:pt>
                <c:pt idx="17">
                  <c:v>9.4999999999999998E-3</c:v>
                </c:pt>
                <c:pt idx="18">
                  <c:v>5.7999999999999996E-3</c:v>
                </c:pt>
                <c:pt idx="19">
                  <c:v>5.0000000000000001E-3</c:v>
                </c:pt>
                <c:pt idx="20">
                  <c:v>1E-3</c:v>
                </c:pt>
                <c:pt idx="21">
                  <c:v>1.9E-3</c:v>
                </c:pt>
                <c:pt idx="22">
                  <c:v>5.9999999999999995E-4</c:v>
                </c:pt>
                <c:pt idx="23">
                  <c:v>-2.3E-3</c:v>
                </c:pt>
                <c:pt idx="24">
                  <c:v>-2.7000000000000001E-3</c:v>
                </c:pt>
                <c:pt idx="25">
                  <c:v>-5.1000000000000004E-3</c:v>
                </c:pt>
                <c:pt idx="26">
                  <c:v>-7.3000000000000001E-3</c:v>
                </c:pt>
                <c:pt idx="27">
                  <c:v>-9.2999999999999992E-3</c:v>
                </c:pt>
                <c:pt idx="28">
                  <c:v>-9.7000000000000003E-3</c:v>
                </c:pt>
                <c:pt idx="29">
                  <c:v>-9.5999999999999992E-3</c:v>
                </c:pt>
                <c:pt idx="30">
                  <c:v>-1.35E-2</c:v>
                </c:pt>
                <c:pt idx="31">
                  <c:v>-1.24E-2</c:v>
                </c:pt>
                <c:pt idx="32">
                  <c:v>-1.4200000000000001E-2</c:v>
                </c:pt>
                <c:pt idx="33">
                  <c:v>-1.61E-2</c:v>
                </c:pt>
                <c:pt idx="34">
                  <c:v>-1.78E-2</c:v>
                </c:pt>
                <c:pt idx="35">
                  <c:v>-1.8800000000000001E-2</c:v>
                </c:pt>
                <c:pt idx="36">
                  <c:v>-2.1600000000000001E-2</c:v>
                </c:pt>
                <c:pt idx="37">
                  <c:v>-2.3599999999999999E-2</c:v>
                </c:pt>
                <c:pt idx="38">
                  <c:v>-2.2200000000000001E-2</c:v>
                </c:pt>
                <c:pt idx="39">
                  <c:v>-2.93E-2</c:v>
                </c:pt>
                <c:pt idx="40">
                  <c:v>-2.9700000000000001E-2</c:v>
                </c:pt>
                <c:pt idx="41">
                  <c:v>-3.2599999999999997E-2</c:v>
                </c:pt>
                <c:pt idx="42">
                  <c:v>-1.1900000000000001E-2</c:v>
                </c:pt>
                <c:pt idx="43">
                  <c:v>-1.21E-2</c:v>
                </c:pt>
                <c:pt idx="44">
                  <c:v>-1.2E-2</c:v>
                </c:pt>
                <c:pt idx="45">
                  <c:v>-1.44E-2</c:v>
                </c:pt>
                <c:pt idx="46">
                  <c:v>-1.2999999999999999E-2</c:v>
                </c:pt>
                <c:pt idx="47">
                  <c:v>-1.44E-2</c:v>
                </c:pt>
                <c:pt idx="48">
                  <c:v>-1.0999999999999999E-2</c:v>
                </c:pt>
                <c:pt idx="49">
                  <c:v>-1.32E-2</c:v>
                </c:pt>
                <c:pt idx="50">
                  <c:v>-1.2699999999999999E-2</c:v>
                </c:pt>
                <c:pt idx="51">
                  <c:v>-1.14E-2</c:v>
                </c:pt>
                <c:pt idx="52">
                  <c:v>-0.01</c:v>
                </c:pt>
                <c:pt idx="53">
                  <c:v>-1.1299999999999999E-2</c:v>
                </c:pt>
                <c:pt idx="54">
                  <c:v>-1.3100000000000001E-2</c:v>
                </c:pt>
                <c:pt idx="55">
                  <c:v>-1.26E-2</c:v>
                </c:pt>
                <c:pt idx="56">
                  <c:v>-1.2200000000000001E-2</c:v>
                </c:pt>
                <c:pt idx="57">
                  <c:v>-1.6199999999999999E-2</c:v>
                </c:pt>
                <c:pt idx="58">
                  <c:v>-1.54E-2</c:v>
                </c:pt>
                <c:pt idx="59">
                  <c:v>-1.5900000000000001E-2</c:v>
                </c:pt>
                <c:pt idx="60">
                  <c:v>-1.8700000000000001E-2</c:v>
                </c:pt>
                <c:pt idx="61">
                  <c:v>-1.7899999999999999E-2</c:v>
                </c:pt>
                <c:pt idx="62">
                  <c:v>-1.52E-2</c:v>
                </c:pt>
                <c:pt idx="63">
                  <c:v>-1.89E-2</c:v>
                </c:pt>
                <c:pt idx="64">
                  <c:v>-1.54E-2</c:v>
                </c:pt>
                <c:pt idx="65">
                  <c:v>-2.0799999999999999E-2</c:v>
                </c:pt>
                <c:pt idx="66">
                  <c:v>-1.9800000000000002E-2</c:v>
                </c:pt>
                <c:pt idx="67">
                  <c:v>-1.9E-2</c:v>
                </c:pt>
                <c:pt idx="68">
                  <c:v>-1.9400000000000001E-2</c:v>
                </c:pt>
                <c:pt idx="69">
                  <c:v>-1.9800000000000002E-2</c:v>
                </c:pt>
                <c:pt idx="70">
                  <c:v>-1.8100000000000002E-2</c:v>
                </c:pt>
                <c:pt idx="71">
                  <c:v>-2.0400000000000001E-2</c:v>
                </c:pt>
                <c:pt idx="72">
                  <c:v>-1.9599999999999999E-2</c:v>
                </c:pt>
                <c:pt idx="73">
                  <c:v>-1.9900000000000001E-2</c:v>
                </c:pt>
                <c:pt idx="74">
                  <c:v>-2.0299999999999999E-2</c:v>
                </c:pt>
                <c:pt idx="75">
                  <c:v>-1.7999999999999999E-2</c:v>
                </c:pt>
                <c:pt idx="76">
                  <c:v>-2.2100000000000002E-2</c:v>
                </c:pt>
                <c:pt idx="77">
                  <c:v>-1.5299999999999999E-2</c:v>
                </c:pt>
                <c:pt idx="78">
                  <c:v>-2.1999999999999999E-2</c:v>
                </c:pt>
                <c:pt idx="79">
                  <c:v>-1.7500000000000002E-2</c:v>
                </c:pt>
                <c:pt idx="80">
                  <c:v>-1.15E-2</c:v>
                </c:pt>
                <c:pt idx="81">
                  <c:v>-7.7999999999999996E-3</c:v>
                </c:pt>
                <c:pt idx="82">
                  <c:v>-9.1000000000000004E-3</c:v>
                </c:pt>
                <c:pt idx="83">
                  <c:v>-7.0000000000000001E-3</c:v>
                </c:pt>
                <c:pt idx="84">
                  <c:v>-6.4000000000000003E-3</c:v>
                </c:pt>
                <c:pt idx="85">
                  <c:v>-6.6E-3</c:v>
                </c:pt>
                <c:pt idx="86">
                  <c:v>-6.4999999999999997E-3</c:v>
                </c:pt>
                <c:pt idx="87">
                  <c:v>-3.0000000000000001E-3</c:v>
                </c:pt>
                <c:pt idx="88">
                  <c:v>8.9999999999999998E-4</c:v>
                </c:pt>
                <c:pt idx="89">
                  <c:v>-1.6000000000000001E-3</c:v>
                </c:pt>
                <c:pt idx="90">
                  <c:v>-2.7000000000000001E-3</c:v>
                </c:pt>
                <c:pt idx="91">
                  <c:v>-1.2999999999999999E-3</c:v>
                </c:pt>
                <c:pt idx="92">
                  <c:v>1E-3</c:v>
                </c:pt>
                <c:pt idx="93">
                  <c:v>2.5000000000000001E-3</c:v>
                </c:pt>
                <c:pt idx="94">
                  <c:v>2.3E-3</c:v>
                </c:pt>
                <c:pt idx="95">
                  <c:v>2.3999999999999998E-3</c:v>
                </c:pt>
                <c:pt idx="96">
                  <c:v>2.8E-3</c:v>
                </c:pt>
                <c:pt idx="97">
                  <c:v>3.8999999999999998E-3</c:v>
                </c:pt>
                <c:pt idx="98">
                  <c:v>5.0000000000000001E-3</c:v>
                </c:pt>
                <c:pt idx="99">
                  <c:v>6.1000000000000004E-3</c:v>
                </c:pt>
                <c:pt idx="100">
                  <c:v>7.1999999999999998E-3</c:v>
                </c:pt>
                <c:pt idx="101">
                  <c:v>9.1999999999999998E-3</c:v>
                </c:pt>
                <c:pt idx="102">
                  <c:v>1.0800000000000001E-2</c:v>
                </c:pt>
                <c:pt idx="103">
                  <c:v>1.0200000000000001E-2</c:v>
                </c:pt>
                <c:pt idx="104">
                  <c:v>1.2800000000000001E-2</c:v>
                </c:pt>
                <c:pt idx="105">
                  <c:v>1.32E-2</c:v>
                </c:pt>
                <c:pt idx="106">
                  <c:v>1.4800000000000001E-2</c:v>
                </c:pt>
                <c:pt idx="107">
                  <c:v>1.49E-2</c:v>
                </c:pt>
                <c:pt idx="108">
                  <c:v>1.52E-2</c:v>
                </c:pt>
                <c:pt idx="109">
                  <c:v>1.5800000000000002E-2</c:v>
                </c:pt>
                <c:pt idx="110">
                  <c:v>2.0199999999999999E-2</c:v>
                </c:pt>
                <c:pt idx="111">
                  <c:v>0.02</c:v>
                </c:pt>
                <c:pt idx="112">
                  <c:v>2.3E-2</c:v>
                </c:pt>
                <c:pt idx="113">
                  <c:v>2.1100000000000001E-2</c:v>
                </c:pt>
                <c:pt idx="114">
                  <c:v>2.29E-2</c:v>
                </c:pt>
                <c:pt idx="115">
                  <c:v>2.29E-2</c:v>
                </c:pt>
                <c:pt idx="116">
                  <c:v>2.29E-2</c:v>
                </c:pt>
                <c:pt idx="117">
                  <c:v>2.47E-2</c:v>
                </c:pt>
                <c:pt idx="118">
                  <c:v>2.4299999999999999E-2</c:v>
                </c:pt>
                <c:pt idx="119">
                  <c:v>2.6800000000000001E-2</c:v>
                </c:pt>
                <c:pt idx="120">
                  <c:v>1.9400000000000001E-2</c:v>
                </c:pt>
                <c:pt idx="121">
                  <c:v>2.5000000000000001E-2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-1.4999999999999999E-2</c:v>
                </c:pt>
                <c:pt idx="1">
                  <c:v>1.1999999999999999E-3</c:v>
                </c:pt>
                <c:pt idx="2">
                  <c:v>3.4700000000000002E-2</c:v>
                </c:pt>
                <c:pt idx="3">
                  <c:v>5.8299999999999998E-2</c:v>
                </c:pt>
                <c:pt idx="4">
                  <c:v>5.7200000000000001E-2</c:v>
                </c:pt>
                <c:pt idx="5">
                  <c:v>1.83E-2</c:v>
                </c:pt>
                <c:pt idx="6">
                  <c:v>4.6699999999999998E-2</c:v>
                </c:pt>
                <c:pt idx="7">
                  <c:v>-3.3999999999999998E-3</c:v>
                </c:pt>
                <c:pt idx="8">
                  <c:v>4.6300000000000001E-2</c:v>
                </c:pt>
                <c:pt idx="9">
                  <c:v>3.4000000000000002E-2</c:v>
                </c:pt>
                <c:pt idx="10">
                  <c:v>-7.7999999999999996E-3</c:v>
                </c:pt>
                <c:pt idx="11">
                  <c:v>-7.1999999999999998E-3</c:v>
                </c:pt>
                <c:pt idx="12">
                  <c:v>5.0299999999999997E-2</c:v>
                </c:pt>
                <c:pt idx="13">
                  <c:v>-1.23E-2</c:v>
                </c:pt>
                <c:pt idx="14">
                  <c:v>4.3999999999999997E-2</c:v>
                </c:pt>
                <c:pt idx="15">
                  <c:v>-1.7000000000000001E-2</c:v>
                </c:pt>
                <c:pt idx="16">
                  <c:v>4.2799999999999998E-2</c:v>
                </c:pt>
                <c:pt idx="17">
                  <c:v>1.95E-2</c:v>
                </c:pt>
                <c:pt idx="18">
                  <c:v>-1.6899999999999998E-2</c:v>
                </c:pt>
                <c:pt idx="19">
                  <c:v>-2.0000000000000001E-4</c:v>
                </c:pt>
                <c:pt idx="20">
                  <c:v>2.3199999999999998E-2</c:v>
                </c:pt>
                <c:pt idx="21">
                  <c:v>1.15E-2</c:v>
                </c:pt>
                <c:pt idx="22">
                  <c:v>2.8000000000000001E-2</c:v>
                </c:pt>
                <c:pt idx="23">
                  <c:v>1.84E-2</c:v>
                </c:pt>
                <c:pt idx="24">
                  <c:v>1.9400000000000001E-2</c:v>
                </c:pt>
                <c:pt idx="25">
                  <c:v>3.6600000000000001E-2</c:v>
                </c:pt>
                <c:pt idx="26">
                  <c:v>2E-3</c:v>
                </c:pt>
                <c:pt idx="27">
                  <c:v>1.0500000000000001E-2</c:v>
                </c:pt>
                <c:pt idx="28">
                  <c:v>-9.7999999999999997E-3</c:v>
                </c:pt>
                <c:pt idx="29">
                  <c:v>6.4000000000000003E-3</c:v>
                </c:pt>
                <c:pt idx="30">
                  <c:v>0</c:v>
                </c:pt>
                <c:pt idx="31">
                  <c:v>4.5400000000000003E-2</c:v>
                </c:pt>
                <c:pt idx="32">
                  <c:v>-1.9800000000000002E-2</c:v>
                </c:pt>
                <c:pt idx="33">
                  <c:v>3.0200000000000001E-2</c:v>
                </c:pt>
                <c:pt idx="34">
                  <c:v>4.2999999999999997E-2</c:v>
                </c:pt>
                <c:pt idx="35">
                  <c:v>1.9900000000000001E-2</c:v>
                </c:pt>
                <c:pt idx="36">
                  <c:v>2.1600000000000001E-2</c:v>
                </c:pt>
                <c:pt idx="37">
                  <c:v>1.9E-3</c:v>
                </c:pt>
                <c:pt idx="38">
                  <c:v>3.1300000000000001E-2</c:v>
                </c:pt>
                <c:pt idx="39">
                  <c:v>3.8600000000000002E-2</c:v>
                </c:pt>
                <c:pt idx="40">
                  <c:v>2.6700000000000002E-2</c:v>
                </c:pt>
                <c:pt idx="41">
                  <c:v>3.5000000000000001E-3</c:v>
                </c:pt>
                <c:pt idx="42">
                  <c:v>-1.7899999999999999E-2</c:v>
                </c:pt>
                <c:pt idx="43">
                  <c:v>4.7800000000000002E-2</c:v>
                </c:pt>
                <c:pt idx="44">
                  <c:v>-1.72E-2</c:v>
                </c:pt>
                <c:pt idx="45">
                  <c:v>3.32E-2</c:v>
                </c:pt>
                <c:pt idx="46">
                  <c:v>2.9499999999999998E-2</c:v>
                </c:pt>
                <c:pt idx="47">
                  <c:v>-5.1000000000000004E-3</c:v>
                </c:pt>
                <c:pt idx="48">
                  <c:v>5.0000000000000001E-3</c:v>
                </c:pt>
                <c:pt idx="49">
                  <c:v>2.5999999999999999E-3</c:v>
                </c:pt>
                <c:pt idx="50">
                  <c:v>-6.3E-3</c:v>
                </c:pt>
                <c:pt idx="51">
                  <c:v>-4.0000000000000002E-4</c:v>
                </c:pt>
                <c:pt idx="52">
                  <c:v>-3.1399999999999997E-2</c:v>
                </c:pt>
                <c:pt idx="53">
                  <c:v>-1.6500000000000001E-2</c:v>
                </c:pt>
                <c:pt idx="54">
                  <c:v>4.4999999999999997E-3</c:v>
                </c:pt>
                <c:pt idx="55">
                  <c:v>-4.8999999999999998E-3</c:v>
                </c:pt>
                <c:pt idx="56">
                  <c:v>-2.6700000000000002E-2</c:v>
                </c:pt>
                <c:pt idx="57">
                  <c:v>-2.06E-2</c:v>
                </c:pt>
                <c:pt idx="58">
                  <c:v>1.3100000000000001E-2</c:v>
                </c:pt>
                <c:pt idx="59">
                  <c:v>3.3999999999999998E-3</c:v>
                </c:pt>
                <c:pt idx="60">
                  <c:v>-2.3E-2</c:v>
                </c:pt>
                <c:pt idx="61">
                  <c:v>-6.4999999999999997E-3</c:v>
                </c:pt>
                <c:pt idx="62">
                  <c:v>-2.92E-2</c:v>
                </c:pt>
                <c:pt idx="63">
                  <c:v>-1.29E-2</c:v>
                </c:pt>
                <c:pt idx="64">
                  <c:v>-5.5999999999999999E-3</c:v>
                </c:pt>
                <c:pt idx="65">
                  <c:v>-4.99E-2</c:v>
                </c:pt>
                <c:pt idx="66">
                  <c:v>-4.02E-2</c:v>
                </c:pt>
                <c:pt idx="67">
                  <c:v>-1.5800000000000002E-2</c:v>
                </c:pt>
                <c:pt idx="68">
                  <c:v>-5.1999999999999998E-2</c:v>
                </c:pt>
                <c:pt idx="69">
                  <c:v>-5.9400000000000001E-2</c:v>
                </c:pt>
                <c:pt idx="70">
                  <c:v>-1.66E-2</c:v>
                </c:pt>
                <c:pt idx="71">
                  <c:v>-2.63E-2</c:v>
                </c:pt>
                <c:pt idx="72">
                  <c:v>-4.3400000000000001E-2</c:v>
                </c:pt>
                <c:pt idx="73">
                  <c:v>-4.1599999999999998E-2</c:v>
                </c:pt>
                <c:pt idx="74">
                  <c:v>-6.5600000000000006E-2</c:v>
                </c:pt>
                <c:pt idx="75">
                  <c:v>-4.0800000000000003E-2</c:v>
                </c:pt>
                <c:pt idx="76">
                  <c:v>-5.2999999999999999E-2</c:v>
                </c:pt>
                <c:pt idx="77">
                  <c:v>-8.6300000000000002E-2</c:v>
                </c:pt>
                <c:pt idx="78">
                  <c:v>-8.1100000000000005E-2</c:v>
                </c:pt>
                <c:pt idx="79">
                  <c:v>-7.3899999999999993E-2</c:v>
                </c:pt>
                <c:pt idx="80">
                  <c:v>-9.9099999999999994E-2</c:v>
                </c:pt>
                <c:pt idx="81">
                  <c:v>-0.1038</c:v>
                </c:pt>
                <c:pt idx="82">
                  <c:v>-0.1027</c:v>
                </c:pt>
                <c:pt idx="83">
                  <c:v>-8.3699999999999997E-2</c:v>
                </c:pt>
                <c:pt idx="84">
                  <c:v>-0.1459</c:v>
                </c:pt>
                <c:pt idx="85">
                  <c:v>-8.6900000000000005E-2</c:v>
                </c:pt>
                <c:pt idx="86">
                  <c:v>-8.6300000000000002E-2</c:v>
                </c:pt>
                <c:pt idx="87">
                  <c:v>-0.1195</c:v>
                </c:pt>
                <c:pt idx="88">
                  <c:v>-0.1014</c:v>
                </c:pt>
                <c:pt idx="89">
                  <c:v>-8.4199999999999997E-2</c:v>
                </c:pt>
                <c:pt idx="90">
                  <c:v>-8.9099999999999999E-2</c:v>
                </c:pt>
                <c:pt idx="91">
                  <c:v>-5.91E-2</c:v>
                </c:pt>
                <c:pt idx="92">
                  <c:v>-6.4899999999999999E-2</c:v>
                </c:pt>
                <c:pt idx="93">
                  <c:v>-6.6600000000000006E-2</c:v>
                </c:pt>
                <c:pt idx="94">
                  <c:v>-6.3200000000000006E-2</c:v>
                </c:pt>
                <c:pt idx="95">
                  <c:v>-0.02</c:v>
                </c:pt>
                <c:pt idx="96">
                  <c:v>-3.5700000000000003E-2</c:v>
                </c:pt>
                <c:pt idx="97">
                  <c:v>-1.6400000000000001E-2</c:v>
                </c:pt>
                <c:pt idx="98">
                  <c:v>-1.54E-2</c:v>
                </c:pt>
                <c:pt idx="99">
                  <c:v>2.2700000000000001E-2</c:v>
                </c:pt>
                <c:pt idx="100">
                  <c:v>-4.8999999999999998E-3</c:v>
                </c:pt>
                <c:pt idx="101">
                  <c:v>3.8600000000000002E-2</c:v>
                </c:pt>
                <c:pt idx="102">
                  <c:v>3.6799999999999999E-2</c:v>
                </c:pt>
                <c:pt idx="103">
                  <c:v>4.4999999999999998E-2</c:v>
                </c:pt>
                <c:pt idx="104">
                  <c:v>2.3300000000000001E-2</c:v>
                </c:pt>
                <c:pt idx="105">
                  <c:v>5.3900000000000003E-2</c:v>
                </c:pt>
                <c:pt idx="106">
                  <c:v>3.2800000000000003E-2</c:v>
                </c:pt>
                <c:pt idx="107">
                  <c:v>8.6300000000000002E-2</c:v>
                </c:pt>
                <c:pt idx="108">
                  <c:v>1.5299999999999999E-2</c:v>
                </c:pt>
                <c:pt idx="109">
                  <c:v>3.2399999999999998E-2</c:v>
                </c:pt>
                <c:pt idx="110">
                  <c:v>6.59E-2</c:v>
                </c:pt>
                <c:pt idx="111">
                  <c:v>0.1014</c:v>
                </c:pt>
                <c:pt idx="112">
                  <c:v>7.5899999999999995E-2</c:v>
                </c:pt>
                <c:pt idx="113">
                  <c:v>9.5600000000000004E-2</c:v>
                </c:pt>
                <c:pt idx="114">
                  <c:v>7.5499999999999998E-2</c:v>
                </c:pt>
                <c:pt idx="115">
                  <c:v>5.0500000000000003E-2</c:v>
                </c:pt>
                <c:pt idx="116">
                  <c:v>0.15670000000000001</c:v>
                </c:pt>
                <c:pt idx="117">
                  <c:v>0.1179</c:v>
                </c:pt>
                <c:pt idx="118">
                  <c:v>9.0999999999999998E-2</c:v>
                </c:pt>
                <c:pt idx="119">
                  <c:v>8.6699999999999999E-2</c:v>
                </c:pt>
                <c:pt idx="120">
                  <c:v>0.1368</c:v>
                </c:pt>
                <c:pt idx="121">
                  <c:v>7.6300000000000007E-2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-0.28399999999999997</c:v>
                </c:pt>
                <c:pt idx="2">
                  <c:v>-0.26629999999999998</c:v>
                </c:pt>
                <c:pt idx="3">
                  <c:v>-0.24590000000000001</c:v>
                </c:pt>
                <c:pt idx="4">
                  <c:v>-0.27010000000000001</c:v>
                </c:pt>
                <c:pt idx="5">
                  <c:v>-0.2762</c:v>
                </c:pt>
                <c:pt idx="6">
                  <c:v>-0.27179999999999999</c:v>
                </c:pt>
                <c:pt idx="7">
                  <c:v>-0.28560000000000002</c:v>
                </c:pt>
                <c:pt idx="8">
                  <c:v>-0.24210000000000001</c:v>
                </c:pt>
                <c:pt idx="9">
                  <c:v>-0.29470000000000002</c:v>
                </c:pt>
                <c:pt idx="10">
                  <c:v>-0.2858</c:v>
                </c:pt>
                <c:pt idx="11">
                  <c:v>-0.29170000000000001</c:v>
                </c:pt>
                <c:pt idx="12">
                  <c:v>-0.28189999999999998</c:v>
                </c:pt>
                <c:pt idx="13">
                  <c:v>-0.311</c:v>
                </c:pt>
                <c:pt idx="14">
                  <c:v>-0.27739999999999998</c:v>
                </c:pt>
                <c:pt idx="15">
                  <c:v>-0.2979</c:v>
                </c:pt>
                <c:pt idx="16">
                  <c:v>-0.29349999999999998</c:v>
                </c:pt>
                <c:pt idx="17">
                  <c:v>-0.26860000000000001</c:v>
                </c:pt>
                <c:pt idx="18">
                  <c:v>-0.31490000000000001</c:v>
                </c:pt>
                <c:pt idx="19">
                  <c:v>-0.28570000000000001</c:v>
                </c:pt>
                <c:pt idx="20">
                  <c:v>-0.30349999999999999</c:v>
                </c:pt>
                <c:pt idx="21">
                  <c:v>-0.31709999999999999</c:v>
                </c:pt>
                <c:pt idx="22">
                  <c:v>-0.30330000000000001</c:v>
                </c:pt>
                <c:pt idx="23">
                  <c:v>-0.32369999999999999</c:v>
                </c:pt>
                <c:pt idx="24">
                  <c:v>-0.314</c:v>
                </c:pt>
                <c:pt idx="25">
                  <c:v>-0.32700000000000001</c:v>
                </c:pt>
                <c:pt idx="26">
                  <c:v>-0.31509999999999999</c:v>
                </c:pt>
                <c:pt idx="27">
                  <c:v>-0.32</c:v>
                </c:pt>
                <c:pt idx="28">
                  <c:v>-0.2959</c:v>
                </c:pt>
                <c:pt idx="29">
                  <c:v>-0.33879999999999999</c:v>
                </c:pt>
                <c:pt idx="30">
                  <c:v>-0.31330000000000002</c:v>
                </c:pt>
                <c:pt idx="31">
                  <c:v>-0.30580000000000002</c:v>
                </c:pt>
                <c:pt idx="32">
                  <c:v>-0.32569999999999999</c:v>
                </c:pt>
                <c:pt idx="33">
                  <c:v>-0.30520000000000003</c:v>
                </c:pt>
                <c:pt idx="34">
                  <c:v>-0.28899999999999998</c:v>
                </c:pt>
                <c:pt idx="35">
                  <c:v>-0.33279999999999998</c:v>
                </c:pt>
                <c:pt idx="36">
                  <c:v>-0.33960000000000001</c:v>
                </c:pt>
                <c:pt idx="37">
                  <c:v>-0.3599</c:v>
                </c:pt>
                <c:pt idx="38">
                  <c:v>-0.3397</c:v>
                </c:pt>
                <c:pt idx="39">
                  <c:v>-0.3347</c:v>
                </c:pt>
                <c:pt idx="40">
                  <c:v>-0.3301</c:v>
                </c:pt>
                <c:pt idx="41">
                  <c:v>-0.33710000000000001</c:v>
                </c:pt>
                <c:pt idx="42">
                  <c:v>-0.32479999999999998</c:v>
                </c:pt>
                <c:pt idx="43">
                  <c:v>-0.2888</c:v>
                </c:pt>
                <c:pt idx="44">
                  <c:v>-0.31530000000000002</c:v>
                </c:pt>
                <c:pt idx="45">
                  <c:v>-0.33389999999999997</c:v>
                </c:pt>
                <c:pt idx="46">
                  <c:v>-0.30809999999999998</c:v>
                </c:pt>
                <c:pt idx="47">
                  <c:v>-0.31909999999999999</c:v>
                </c:pt>
                <c:pt idx="48">
                  <c:v>-0.35389999999999999</c:v>
                </c:pt>
                <c:pt idx="49">
                  <c:v>-0.33850000000000002</c:v>
                </c:pt>
                <c:pt idx="50">
                  <c:v>-0.33429999999999999</c:v>
                </c:pt>
                <c:pt idx="51">
                  <c:v>-0.34189999999999998</c:v>
                </c:pt>
                <c:pt idx="52">
                  <c:v>-0.32569999999999999</c:v>
                </c:pt>
                <c:pt idx="53">
                  <c:v>-0.3569</c:v>
                </c:pt>
                <c:pt idx="54">
                  <c:v>-0.32269999999999999</c:v>
                </c:pt>
                <c:pt idx="55">
                  <c:v>-0.35439999999999999</c:v>
                </c:pt>
                <c:pt idx="56">
                  <c:v>-0.3488</c:v>
                </c:pt>
                <c:pt idx="57">
                  <c:v>-0.31929999999999997</c:v>
                </c:pt>
                <c:pt idx="58">
                  <c:v>-0.34470000000000001</c:v>
                </c:pt>
                <c:pt idx="59">
                  <c:v>-0.3347</c:v>
                </c:pt>
                <c:pt idx="60">
                  <c:v>-0.33239999999999997</c:v>
                </c:pt>
                <c:pt idx="61">
                  <c:v>-0.35010000000000002</c:v>
                </c:pt>
                <c:pt idx="62">
                  <c:v>-0.32240000000000002</c:v>
                </c:pt>
                <c:pt idx="63">
                  <c:v>-0.35410000000000003</c:v>
                </c:pt>
                <c:pt idx="64">
                  <c:v>-0.35360000000000003</c:v>
                </c:pt>
                <c:pt idx="65">
                  <c:v>-0.32419999999999999</c:v>
                </c:pt>
                <c:pt idx="66">
                  <c:v>-0.32990000000000003</c:v>
                </c:pt>
                <c:pt idx="67">
                  <c:v>-0.33879999999999999</c:v>
                </c:pt>
                <c:pt idx="68">
                  <c:v>-0.36080000000000001</c:v>
                </c:pt>
                <c:pt idx="69">
                  <c:v>-0.34279999999999999</c:v>
                </c:pt>
                <c:pt idx="70">
                  <c:v>-0.33300000000000002</c:v>
                </c:pt>
                <c:pt idx="71">
                  <c:v>-0.314</c:v>
                </c:pt>
                <c:pt idx="72">
                  <c:v>-0.36859999999999998</c:v>
                </c:pt>
                <c:pt idx="73">
                  <c:v>-0.34139999999999998</c:v>
                </c:pt>
                <c:pt idx="74">
                  <c:v>-0.35959999999999998</c:v>
                </c:pt>
                <c:pt idx="75">
                  <c:v>-0.34689999999999999</c:v>
                </c:pt>
                <c:pt idx="76">
                  <c:v>-0.31030000000000002</c:v>
                </c:pt>
                <c:pt idx="77">
                  <c:v>-0.32979999999999998</c:v>
                </c:pt>
                <c:pt idx="78">
                  <c:v>-0.33460000000000001</c:v>
                </c:pt>
                <c:pt idx="79">
                  <c:v>-0.32040000000000002</c:v>
                </c:pt>
                <c:pt idx="80">
                  <c:v>-0.32429999999999998</c:v>
                </c:pt>
                <c:pt idx="81">
                  <c:v>-0.29699999999999999</c:v>
                </c:pt>
                <c:pt idx="82">
                  <c:v>-0.30370000000000003</c:v>
                </c:pt>
                <c:pt idx="83">
                  <c:v>-0.29720000000000002</c:v>
                </c:pt>
                <c:pt idx="84">
                  <c:v>-0.31900000000000001</c:v>
                </c:pt>
                <c:pt idx="85">
                  <c:v>-0.30320000000000003</c:v>
                </c:pt>
                <c:pt idx="86">
                  <c:v>-0.2873</c:v>
                </c:pt>
                <c:pt idx="87">
                  <c:v>-0.32450000000000001</c:v>
                </c:pt>
                <c:pt idx="88">
                  <c:v>-0.30630000000000002</c:v>
                </c:pt>
                <c:pt idx="89">
                  <c:v>-0.29770000000000002</c:v>
                </c:pt>
                <c:pt idx="90">
                  <c:v>-0.32279999999999998</c:v>
                </c:pt>
                <c:pt idx="91">
                  <c:v>-0.2828</c:v>
                </c:pt>
                <c:pt idx="92">
                  <c:v>-0.30109999999999998</c:v>
                </c:pt>
                <c:pt idx="93">
                  <c:v>-0.31319999999999998</c:v>
                </c:pt>
                <c:pt idx="94">
                  <c:v>-0.28000000000000003</c:v>
                </c:pt>
                <c:pt idx="95">
                  <c:v>-0.30719999999999997</c:v>
                </c:pt>
                <c:pt idx="96">
                  <c:v>-0.30859999999999999</c:v>
                </c:pt>
                <c:pt idx="97">
                  <c:v>-0.26429999999999998</c:v>
                </c:pt>
                <c:pt idx="98">
                  <c:v>-0.31509999999999999</c:v>
                </c:pt>
                <c:pt idx="99">
                  <c:v>-0.31080000000000002</c:v>
                </c:pt>
                <c:pt idx="100">
                  <c:v>-0.30880000000000002</c:v>
                </c:pt>
                <c:pt idx="101">
                  <c:v>-0.28439999999999999</c:v>
                </c:pt>
                <c:pt idx="102">
                  <c:v>-0.27939999999999998</c:v>
                </c:pt>
                <c:pt idx="103">
                  <c:v>-0.26860000000000001</c:v>
                </c:pt>
                <c:pt idx="104">
                  <c:v>-0.25109999999999999</c:v>
                </c:pt>
                <c:pt idx="105">
                  <c:v>-0.29289999999999999</c:v>
                </c:pt>
                <c:pt idx="106">
                  <c:v>-0.27979999999999999</c:v>
                </c:pt>
                <c:pt idx="107">
                  <c:v>-0.28710000000000002</c:v>
                </c:pt>
                <c:pt idx="108">
                  <c:v>-0.27229999999999999</c:v>
                </c:pt>
                <c:pt idx="109">
                  <c:v>-0.27150000000000002</c:v>
                </c:pt>
                <c:pt idx="110">
                  <c:v>-0.30059999999999998</c:v>
                </c:pt>
                <c:pt idx="111">
                  <c:v>-0.28870000000000001</c:v>
                </c:pt>
                <c:pt idx="112">
                  <c:v>-0.28960000000000002</c:v>
                </c:pt>
                <c:pt idx="113">
                  <c:v>-0.26629999999999998</c:v>
                </c:pt>
                <c:pt idx="114">
                  <c:v>-0.27800000000000002</c:v>
                </c:pt>
                <c:pt idx="115">
                  <c:v>-0.28000000000000003</c:v>
                </c:pt>
                <c:pt idx="116">
                  <c:v>-0.2742</c:v>
                </c:pt>
                <c:pt idx="117">
                  <c:v>-0.29730000000000001</c:v>
                </c:pt>
                <c:pt idx="118">
                  <c:v>-0.29149999999999998</c:v>
                </c:pt>
                <c:pt idx="119">
                  <c:v>-0.27089999999999997</c:v>
                </c:pt>
                <c:pt idx="120">
                  <c:v>-0.25219999999999998</c:v>
                </c:pt>
                <c:pt idx="121">
                  <c:v>-0.2989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-0.26450000000000001</c:v>
                </c:pt>
                <c:pt idx="2">
                  <c:v>-0.2555</c:v>
                </c:pt>
                <c:pt idx="3">
                  <c:v>-0.26900000000000002</c:v>
                </c:pt>
                <c:pt idx="4">
                  <c:v>-0.27139999999999997</c:v>
                </c:pt>
                <c:pt idx="5">
                  <c:v>-0.28149999999999997</c:v>
                </c:pt>
                <c:pt idx="6">
                  <c:v>-0.26800000000000002</c:v>
                </c:pt>
                <c:pt idx="7">
                  <c:v>-0.28199999999999997</c:v>
                </c:pt>
                <c:pt idx="8">
                  <c:v>-0.23549999999999999</c:v>
                </c:pt>
                <c:pt idx="9">
                  <c:v>-0.26979999999999998</c:v>
                </c:pt>
                <c:pt idx="10">
                  <c:v>-0.25669999999999998</c:v>
                </c:pt>
                <c:pt idx="11">
                  <c:v>-0.28720000000000001</c:v>
                </c:pt>
                <c:pt idx="12">
                  <c:v>-0.30640000000000001</c:v>
                </c:pt>
                <c:pt idx="13">
                  <c:v>-0.30890000000000001</c:v>
                </c:pt>
                <c:pt idx="14">
                  <c:v>-0.2656</c:v>
                </c:pt>
                <c:pt idx="15">
                  <c:v>-0.26700000000000002</c:v>
                </c:pt>
                <c:pt idx="16">
                  <c:v>-0.27389999999999998</c:v>
                </c:pt>
                <c:pt idx="17">
                  <c:v>-0.2545</c:v>
                </c:pt>
                <c:pt idx="18">
                  <c:v>-0.28189999999999998</c:v>
                </c:pt>
                <c:pt idx="19">
                  <c:v>-0.29389999999999999</c:v>
                </c:pt>
                <c:pt idx="20">
                  <c:v>-0.28460000000000002</c:v>
                </c:pt>
                <c:pt idx="21">
                  <c:v>-0.30130000000000001</c:v>
                </c:pt>
                <c:pt idx="22">
                  <c:v>-0.28949999999999998</c:v>
                </c:pt>
                <c:pt idx="23">
                  <c:v>-0.28960000000000002</c:v>
                </c:pt>
                <c:pt idx="24">
                  <c:v>-0.30330000000000001</c:v>
                </c:pt>
                <c:pt idx="25">
                  <c:v>-0.29089999999999999</c:v>
                </c:pt>
                <c:pt idx="26">
                  <c:v>-0.29270000000000002</c:v>
                </c:pt>
                <c:pt idx="27">
                  <c:v>-0.313</c:v>
                </c:pt>
                <c:pt idx="28">
                  <c:v>-0.2787</c:v>
                </c:pt>
                <c:pt idx="29">
                  <c:v>-0.31619999999999998</c:v>
                </c:pt>
                <c:pt idx="30">
                  <c:v>-0.28270000000000001</c:v>
                </c:pt>
                <c:pt idx="31">
                  <c:v>-0.28710000000000002</c:v>
                </c:pt>
                <c:pt idx="32">
                  <c:v>-0.28370000000000001</c:v>
                </c:pt>
                <c:pt idx="33">
                  <c:v>-0.28199999999999997</c:v>
                </c:pt>
                <c:pt idx="34">
                  <c:v>-0.29530000000000001</c:v>
                </c:pt>
                <c:pt idx="35">
                  <c:v>-0.31780000000000003</c:v>
                </c:pt>
                <c:pt idx="36">
                  <c:v>-0.34310000000000002</c:v>
                </c:pt>
                <c:pt idx="37">
                  <c:v>-0.31740000000000002</c:v>
                </c:pt>
                <c:pt idx="38">
                  <c:v>-0.32029999999999997</c:v>
                </c:pt>
                <c:pt idx="39">
                  <c:v>-0.30030000000000001</c:v>
                </c:pt>
                <c:pt idx="40">
                  <c:v>-0.3175</c:v>
                </c:pt>
                <c:pt idx="41">
                  <c:v>-0.31530000000000002</c:v>
                </c:pt>
                <c:pt idx="42">
                  <c:v>-0.29210000000000003</c:v>
                </c:pt>
                <c:pt idx="43">
                  <c:v>-0.26600000000000001</c:v>
                </c:pt>
                <c:pt idx="44">
                  <c:v>-0.3034</c:v>
                </c:pt>
                <c:pt idx="45">
                  <c:v>-0.30809999999999998</c:v>
                </c:pt>
                <c:pt idx="46">
                  <c:v>-0.2863</c:v>
                </c:pt>
                <c:pt idx="47">
                  <c:v>-0.29549999999999998</c:v>
                </c:pt>
                <c:pt idx="48">
                  <c:v>-0.30530000000000002</c:v>
                </c:pt>
                <c:pt idx="49">
                  <c:v>-0.29649999999999999</c:v>
                </c:pt>
                <c:pt idx="50">
                  <c:v>-0.3145</c:v>
                </c:pt>
                <c:pt idx="51">
                  <c:v>-0.3236</c:v>
                </c:pt>
                <c:pt idx="52">
                  <c:v>-0.29360000000000003</c:v>
                </c:pt>
                <c:pt idx="53">
                  <c:v>-0.30819999999999997</c:v>
                </c:pt>
                <c:pt idx="54">
                  <c:v>-0.28849999999999998</c:v>
                </c:pt>
                <c:pt idx="55">
                  <c:v>-0.30130000000000001</c:v>
                </c:pt>
                <c:pt idx="56">
                  <c:v>-0.31259999999999999</c:v>
                </c:pt>
                <c:pt idx="57">
                  <c:v>-0.2863</c:v>
                </c:pt>
                <c:pt idx="58">
                  <c:v>-0.30719999999999997</c:v>
                </c:pt>
                <c:pt idx="59">
                  <c:v>-0.28910000000000002</c:v>
                </c:pt>
                <c:pt idx="60">
                  <c:v>-0.29620000000000002</c:v>
                </c:pt>
                <c:pt idx="61">
                  <c:v>-0.31990000000000002</c:v>
                </c:pt>
                <c:pt idx="62">
                  <c:v>-0.29339999999999999</c:v>
                </c:pt>
                <c:pt idx="63">
                  <c:v>-0.30640000000000001</c:v>
                </c:pt>
                <c:pt idx="64">
                  <c:v>-0.30480000000000002</c:v>
                </c:pt>
                <c:pt idx="65">
                  <c:v>-0.31540000000000001</c:v>
                </c:pt>
                <c:pt idx="66">
                  <c:v>-0.30470000000000003</c:v>
                </c:pt>
                <c:pt idx="67">
                  <c:v>-0.32179999999999997</c:v>
                </c:pt>
                <c:pt idx="68">
                  <c:v>-0.30099999999999999</c:v>
                </c:pt>
                <c:pt idx="69">
                  <c:v>-0.317</c:v>
                </c:pt>
                <c:pt idx="70">
                  <c:v>-0.30330000000000001</c:v>
                </c:pt>
                <c:pt idx="71">
                  <c:v>-0.28320000000000001</c:v>
                </c:pt>
                <c:pt idx="72">
                  <c:v>-0.3538</c:v>
                </c:pt>
                <c:pt idx="73">
                  <c:v>-0.31159999999999999</c:v>
                </c:pt>
                <c:pt idx="74">
                  <c:v>-0.31669999999999998</c:v>
                </c:pt>
                <c:pt idx="75">
                  <c:v>-0.31790000000000002</c:v>
                </c:pt>
                <c:pt idx="76">
                  <c:v>-0.29039999999999999</c:v>
                </c:pt>
                <c:pt idx="77">
                  <c:v>-0.32769999999999999</c:v>
                </c:pt>
                <c:pt idx="78">
                  <c:v>-0.29770000000000002</c:v>
                </c:pt>
                <c:pt idx="79">
                  <c:v>-0.29709999999999998</c:v>
                </c:pt>
                <c:pt idx="80">
                  <c:v>-0.30559999999999998</c:v>
                </c:pt>
                <c:pt idx="81">
                  <c:v>-0.30890000000000001</c:v>
                </c:pt>
                <c:pt idx="82">
                  <c:v>-0.32440000000000002</c:v>
                </c:pt>
                <c:pt idx="83">
                  <c:v>-0.30930000000000002</c:v>
                </c:pt>
                <c:pt idx="84">
                  <c:v>-0.31330000000000002</c:v>
                </c:pt>
                <c:pt idx="85">
                  <c:v>-0.30959999999999999</c:v>
                </c:pt>
                <c:pt idx="86">
                  <c:v>-0.27160000000000001</c:v>
                </c:pt>
                <c:pt idx="87">
                  <c:v>-0.30890000000000001</c:v>
                </c:pt>
                <c:pt idx="88">
                  <c:v>-0.31540000000000001</c:v>
                </c:pt>
                <c:pt idx="89">
                  <c:v>-0.29699999999999999</c:v>
                </c:pt>
                <c:pt idx="90">
                  <c:v>-0.32250000000000001</c:v>
                </c:pt>
                <c:pt idx="91">
                  <c:v>-0.28129999999999999</c:v>
                </c:pt>
                <c:pt idx="92">
                  <c:v>-0.30320000000000003</c:v>
                </c:pt>
                <c:pt idx="93">
                  <c:v>-0.30869999999999997</c:v>
                </c:pt>
                <c:pt idx="94">
                  <c:v>-0.2893</c:v>
                </c:pt>
                <c:pt idx="95">
                  <c:v>-0.31440000000000001</c:v>
                </c:pt>
                <c:pt idx="96">
                  <c:v>-0.33150000000000002</c:v>
                </c:pt>
                <c:pt idx="97">
                  <c:v>-0.27250000000000002</c:v>
                </c:pt>
                <c:pt idx="98">
                  <c:v>-0.30009999999999998</c:v>
                </c:pt>
                <c:pt idx="99">
                  <c:v>-0.29249999999999998</c:v>
                </c:pt>
                <c:pt idx="100">
                  <c:v>-0.30299999999999999</c:v>
                </c:pt>
                <c:pt idx="101">
                  <c:v>-0.29980000000000001</c:v>
                </c:pt>
                <c:pt idx="102">
                  <c:v>-0.29480000000000001</c:v>
                </c:pt>
                <c:pt idx="103">
                  <c:v>-0.27500000000000002</c:v>
                </c:pt>
                <c:pt idx="104">
                  <c:v>-0.25540000000000002</c:v>
                </c:pt>
                <c:pt idx="105">
                  <c:v>-0.2787</c:v>
                </c:pt>
                <c:pt idx="106">
                  <c:v>-0.31469999999999998</c:v>
                </c:pt>
                <c:pt idx="107">
                  <c:v>-0.2959</c:v>
                </c:pt>
                <c:pt idx="108">
                  <c:v>-0.2651</c:v>
                </c:pt>
                <c:pt idx="109">
                  <c:v>-0.26090000000000002</c:v>
                </c:pt>
                <c:pt idx="110">
                  <c:v>-0.28010000000000002</c:v>
                </c:pt>
                <c:pt idx="111">
                  <c:v>-0.28370000000000001</c:v>
                </c:pt>
                <c:pt idx="112">
                  <c:v>-0.27639999999999998</c:v>
                </c:pt>
                <c:pt idx="113">
                  <c:v>-0.27100000000000002</c:v>
                </c:pt>
                <c:pt idx="114">
                  <c:v>-0.27429999999999999</c:v>
                </c:pt>
                <c:pt idx="115">
                  <c:v>-0.29630000000000001</c:v>
                </c:pt>
                <c:pt idx="116">
                  <c:v>-0.26910000000000001</c:v>
                </c:pt>
                <c:pt idx="117">
                  <c:v>-0.29310000000000003</c:v>
                </c:pt>
                <c:pt idx="118">
                  <c:v>-0.30009999999999998</c:v>
                </c:pt>
                <c:pt idx="119">
                  <c:v>-0.25819999999999999</c:v>
                </c:pt>
                <c:pt idx="120">
                  <c:v>-0.23680000000000001</c:v>
                </c:pt>
                <c:pt idx="121">
                  <c:v>-0.23899999999999999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5.7650000000002422E-2</c:v>
                </c:pt>
                <c:pt idx="1">
                  <c:v>0.11180000000000234</c:v>
                </c:pt>
                <c:pt idx="2">
                  <c:v>0.10285000000000366</c:v>
                </c:pt>
                <c:pt idx="3">
                  <c:v>0.11420000000001096</c:v>
                </c:pt>
                <c:pt idx="4">
                  <c:v>0.10699999999999932</c:v>
                </c:pt>
                <c:pt idx="5">
                  <c:v>0.11565000000001646</c:v>
                </c:pt>
                <c:pt idx="6">
                  <c:v>0.11590000000001055</c:v>
                </c:pt>
                <c:pt idx="7">
                  <c:v>0.11990000000000123</c:v>
                </c:pt>
                <c:pt idx="8">
                  <c:v>0.12569999999999482</c:v>
                </c:pt>
                <c:pt idx="9">
                  <c:v>0.13529999999997244</c:v>
                </c:pt>
                <c:pt idx="10">
                  <c:v>0.12749999999999773</c:v>
                </c:pt>
                <c:pt idx="11">
                  <c:v>0.12569999999999482</c:v>
                </c:pt>
                <c:pt idx="12">
                  <c:v>0.12364999999999782</c:v>
                </c:pt>
                <c:pt idx="13">
                  <c:v>0.12535000000002583</c:v>
                </c:pt>
                <c:pt idx="14">
                  <c:v>0.12485000000003765</c:v>
                </c:pt>
                <c:pt idx="15">
                  <c:v>0.12274999999999636</c:v>
                </c:pt>
                <c:pt idx="16">
                  <c:v>0.11619999999999209</c:v>
                </c:pt>
                <c:pt idx="17">
                  <c:v>0.12139999999999418</c:v>
                </c:pt>
                <c:pt idx="18">
                  <c:v>0.11334999999996853</c:v>
                </c:pt>
                <c:pt idx="19">
                  <c:v>0.13670000000001892</c:v>
                </c:pt>
                <c:pt idx="20">
                  <c:v>0.13439999999991414</c:v>
                </c:pt>
                <c:pt idx="21">
                  <c:v>0.13650000000006912</c:v>
                </c:pt>
                <c:pt idx="22">
                  <c:v>0.1350999999999658</c:v>
                </c:pt>
                <c:pt idx="23">
                  <c:v>0.1248000000000502</c:v>
                </c:pt>
                <c:pt idx="24">
                  <c:v>0.13854999999989559</c:v>
                </c:pt>
                <c:pt idx="25">
                  <c:v>0.13245000000006257</c:v>
                </c:pt>
                <c:pt idx="26">
                  <c:v>0.13040000000000873</c:v>
                </c:pt>
                <c:pt idx="27">
                  <c:v>0.13765000000000782</c:v>
                </c:pt>
                <c:pt idx="28">
                  <c:v>0.13429999999993925</c:v>
                </c:pt>
                <c:pt idx="29">
                  <c:v>0.14404999999987922</c:v>
                </c:pt>
                <c:pt idx="30">
                  <c:v>0.14400000000000546</c:v>
                </c:pt>
                <c:pt idx="31">
                  <c:v>0.14679999999998472</c:v>
                </c:pt>
                <c:pt idx="32">
                  <c:v>0.14715000000001055</c:v>
                </c:pt>
                <c:pt idx="33">
                  <c:v>0.13934999999992215</c:v>
                </c:pt>
                <c:pt idx="34">
                  <c:v>0.13344999999992524</c:v>
                </c:pt>
                <c:pt idx="35">
                  <c:v>0.12665000000004056</c:v>
                </c:pt>
                <c:pt idx="36">
                  <c:v>0.13265000000001237</c:v>
                </c:pt>
                <c:pt idx="37">
                  <c:v>0.12844999999992979</c:v>
                </c:pt>
                <c:pt idx="38">
                  <c:v>0.13670000000001892</c:v>
                </c:pt>
                <c:pt idx="39">
                  <c:v>0.18505000000004657</c:v>
                </c:pt>
                <c:pt idx="40">
                  <c:v>0.22319999999990614</c:v>
                </c:pt>
                <c:pt idx="41">
                  <c:v>0.22229999999990468</c:v>
                </c:pt>
                <c:pt idx="42">
                  <c:v>0.22334999999998217</c:v>
                </c:pt>
                <c:pt idx="43">
                  <c:v>0.20959999999990941</c:v>
                </c:pt>
                <c:pt idx="44">
                  <c:v>0.21190000000001419</c:v>
                </c:pt>
                <c:pt idx="45">
                  <c:v>0.20515000000000327</c:v>
                </c:pt>
                <c:pt idx="46">
                  <c:v>0.19574999999986176</c:v>
                </c:pt>
                <c:pt idx="47">
                  <c:v>0.20630000000005566</c:v>
                </c:pt>
                <c:pt idx="48">
                  <c:v>0.21540000000004511</c:v>
                </c:pt>
                <c:pt idx="49">
                  <c:v>0.19034999999985303</c:v>
                </c:pt>
                <c:pt idx="50">
                  <c:v>0.22125000000005457</c:v>
                </c:pt>
                <c:pt idx="51">
                  <c:v>0.21174999999993815</c:v>
                </c:pt>
                <c:pt idx="52">
                  <c:v>0.20994999999993524</c:v>
                </c:pt>
                <c:pt idx="53">
                  <c:v>0.21910000000002583</c:v>
                </c:pt>
                <c:pt idx="54">
                  <c:v>0.21590000000014697</c:v>
                </c:pt>
                <c:pt idx="55">
                  <c:v>0.21164999999996326</c:v>
                </c:pt>
                <c:pt idx="56">
                  <c:v>0.20960000000013679</c:v>
                </c:pt>
                <c:pt idx="57">
                  <c:v>0.22344999999995707</c:v>
                </c:pt>
                <c:pt idx="58">
                  <c:v>0.21704999999997199</c:v>
                </c:pt>
                <c:pt idx="59">
                  <c:v>0.22624999999993634</c:v>
                </c:pt>
                <c:pt idx="60">
                  <c:v>0.23109999999996944</c:v>
                </c:pt>
                <c:pt idx="61">
                  <c:v>0.23309999999992215</c:v>
                </c:pt>
                <c:pt idx="62">
                  <c:v>0.22779999999988831</c:v>
                </c:pt>
                <c:pt idx="63">
                  <c:v>0.22235000000000582</c:v>
                </c:pt>
                <c:pt idx="64">
                  <c:v>0.23194999999986976</c:v>
                </c:pt>
                <c:pt idx="65">
                  <c:v>0.22294999999985521</c:v>
                </c:pt>
                <c:pt idx="66">
                  <c:v>0.21824999999989814</c:v>
                </c:pt>
                <c:pt idx="67">
                  <c:v>0.22489999999993415</c:v>
                </c:pt>
                <c:pt idx="68">
                  <c:v>0.22679999999991196</c:v>
                </c:pt>
                <c:pt idx="69">
                  <c:v>0.22530000000006112</c:v>
                </c:pt>
                <c:pt idx="70">
                  <c:v>0.21765000000004875</c:v>
                </c:pt>
                <c:pt idx="71">
                  <c:v>0.21634999999992033</c:v>
                </c:pt>
                <c:pt idx="72">
                  <c:v>0.22790000000009059</c:v>
                </c:pt>
                <c:pt idx="73">
                  <c:v>0.22475000000031287</c:v>
                </c:pt>
                <c:pt idx="74">
                  <c:v>0.22880000000031941</c:v>
                </c:pt>
                <c:pt idx="75">
                  <c:v>0.20005000000037398</c:v>
                </c:pt>
                <c:pt idx="76">
                  <c:v>0.19335000000046421</c:v>
                </c:pt>
                <c:pt idx="77">
                  <c:v>0.24475000000029468</c:v>
                </c:pt>
                <c:pt idx="78">
                  <c:v>0.33820000000014261</c:v>
                </c:pt>
                <c:pt idx="79">
                  <c:v>0.33735000000024229</c:v>
                </c:pt>
                <c:pt idx="80">
                  <c:v>0.31584999999995489</c:v>
                </c:pt>
                <c:pt idx="81">
                  <c:v>0.31515000000035798</c:v>
                </c:pt>
                <c:pt idx="82">
                  <c:v>0.31844999999975698</c:v>
                </c:pt>
                <c:pt idx="83">
                  <c:v>0.30960000000004584</c:v>
                </c:pt>
                <c:pt idx="84">
                  <c:v>0.32080000000041764</c:v>
                </c:pt>
                <c:pt idx="85">
                  <c:v>0.31245000000035361</c:v>
                </c:pt>
                <c:pt idx="86">
                  <c:v>0.30690000000049622</c:v>
                </c:pt>
                <c:pt idx="87">
                  <c:v>0.30169999999998254</c:v>
                </c:pt>
                <c:pt idx="88">
                  <c:v>0.31420000000025539</c:v>
                </c:pt>
                <c:pt idx="89">
                  <c:v>0.31264999999984866</c:v>
                </c:pt>
                <c:pt idx="90">
                  <c:v>0.32430000000022119</c:v>
                </c:pt>
                <c:pt idx="91">
                  <c:v>0.30830000000059954</c:v>
                </c:pt>
                <c:pt idx="92">
                  <c:v>0.30529999999998836</c:v>
                </c:pt>
                <c:pt idx="93">
                  <c:v>0.32530000000042492</c:v>
                </c:pt>
                <c:pt idx="94">
                  <c:v>0.2998000000002321</c:v>
                </c:pt>
                <c:pt idx="95">
                  <c:v>0.32085000000006403</c:v>
                </c:pt>
                <c:pt idx="96">
                  <c:v>0.31790000000000873</c:v>
                </c:pt>
                <c:pt idx="97">
                  <c:v>0.31880000000001019</c:v>
                </c:pt>
                <c:pt idx="98">
                  <c:v>0.32220000000006621</c:v>
                </c:pt>
                <c:pt idx="99">
                  <c:v>0.32900000000063301</c:v>
                </c:pt>
                <c:pt idx="100">
                  <c:v>0.32679999999982101</c:v>
                </c:pt>
                <c:pt idx="101">
                  <c:v>0.32034999999996217</c:v>
                </c:pt>
                <c:pt idx="102">
                  <c:v>0.31795000000010987</c:v>
                </c:pt>
                <c:pt idx="103">
                  <c:v>0.32010000000036598</c:v>
                </c:pt>
                <c:pt idx="104">
                  <c:v>0.33580000000029031</c:v>
                </c:pt>
                <c:pt idx="105">
                  <c:v>0.32565000000022337</c:v>
                </c:pt>
                <c:pt idx="106">
                  <c:v>0.31390000000010332</c:v>
                </c:pt>
                <c:pt idx="107">
                  <c:v>0.31930000000011205</c:v>
                </c:pt>
                <c:pt idx="108">
                  <c:v>0.31685000000015862</c:v>
                </c:pt>
                <c:pt idx="109">
                  <c:v>0.31505000000015571</c:v>
                </c:pt>
                <c:pt idx="110">
                  <c:v>0.31810000000041327</c:v>
                </c:pt>
                <c:pt idx="111">
                  <c:v>0.32185000000026776</c:v>
                </c:pt>
                <c:pt idx="112">
                  <c:v>0.32920000000012806</c:v>
                </c:pt>
                <c:pt idx="113">
                  <c:v>0.32945000000017899</c:v>
                </c:pt>
                <c:pt idx="114">
                  <c:v>0.3286500000003798</c:v>
                </c:pt>
                <c:pt idx="115">
                  <c:v>0.32720000000017535</c:v>
                </c:pt>
                <c:pt idx="116">
                  <c:v>0.30169999999998254</c:v>
                </c:pt>
                <c:pt idx="117">
                  <c:v>-2.8400000000146974E-2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</xdr:row>
      <xdr:rowOff>157162</xdr:rowOff>
    </xdr:from>
    <xdr:to>
      <xdr:col>26</xdr:col>
      <xdr:colOff>381000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18</xdr:row>
      <xdr:rowOff>19050</xdr:rowOff>
    </xdr:from>
    <xdr:to>
      <xdr:col>24</xdr:col>
      <xdr:colOff>542925</xdr:colOff>
      <xdr:row>18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0C8E3EA-59B5-3EEC-8C8D-90D57D03C3BE}"/>
            </a:ext>
          </a:extLst>
        </xdr:cNvPr>
        <xdr:cNvCxnSpPr/>
      </xdr:nvCxnSpPr>
      <xdr:spPr>
        <a:xfrm flipV="1">
          <a:off x="771525" y="3448050"/>
          <a:ext cx="144018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33337</xdr:rowOff>
    </xdr:from>
    <xdr:to>
      <xdr:col>25</xdr:col>
      <xdr:colOff>9524</xdr:colOff>
      <xdr:row>30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topLeftCell="A24" workbookViewId="0">
      <selection activeCell="W39" sqref="W3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14.025600000000001</v>
      </c>
      <c r="D3">
        <v>5.2299999999999999E-2</v>
      </c>
      <c r="E3">
        <v>5.2274000000000003</v>
      </c>
      <c r="F3" s="1"/>
      <c r="G3" s="2">
        <v>1</v>
      </c>
      <c r="H3" s="2">
        <v>-13.9732</v>
      </c>
      <c r="I3" s="2">
        <v>4.9099999999999998E-2</v>
      </c>
      <c r="J3">
        <v>5.2310999999999996</v>
      </c>
      <c r="L3">
        <f>(D3+I3)/2</f>
        <v>5.0699999999999995E-2</v>
      </c>
      <c r="M3" s="9">
        <f>(L3+0.015-$P$3*(G3-$G$3))*1000/25.4</f>
        <v>2.5866141732283463</v>
      </c>
      <c r="P3" s="2">
        <v>0</v>
      </c>
    </row>
    <row r="4" spans="1:16" x14ac:dyDescent="0.25">
      <c r="A4" s="2"/>
      <c r="B4" s="2">
        <v>2</v>
      </c>
      <c r="C4">
        <v>14.024900000000001</v>
      </c>
      <c r="D4">
        <v>4.7300000000000002E-2</v>
      </c>
      <c r="E4">
        <v>30.729900000000001</v>
      </c>
      <c r="F4" s="1"/>
      <c r="G4" s="2">
        <v>2</v>
      </c>
      <c r="H4" s="2">
        <v>-13.9726</v>
      </c>
      <c r="I4" s="2">
        <v>4.4400000000000002E-2</v>
      </c>
      <c r="J4">
        <v>30.730499999999999</v>
      </c>
      <c r="L4">
        <f t="shared" ref="L4:L67" si="0">(D4+I4)/2</f>
        <v>4.5850000000000002E-2</v>
      </c>
      <c r="M4" s="9">
        <f t="shared" ref="M4:M67" si="1">(L4+0.015-$P$3*(G4-$G$3))*1000/25.4</f>
        <v>2.3956692913385829</v>
      </c>
    </row>
    <row r="5" spans="1:16" x14ac:dyDescent="0.25">
      <c r="A5" s="2"/>
      <c r="B5" s="2">
        <v>3</v>
      </c>
      <c r="C5">
        <v>14.026199999999999</v>
      </c>
      <c r="D5">
        <v>4.7100000000000003E-2</v>
      </c>
      <c r="E5">
        <v>57.480699999999999</v>
      </c>
      <c r="F5" s="1"/>
      <c r="G5" s="2">
        <v>3</v>
      </c>
      <c r="H5" s="2">
        <v>-13.972</v>
      </c>
      <c r="I5" s="2">
        <v>4.7500000000000001E-2</v>
      </c>
      <c r="J5">
        <v>57.480499999999999</v>
      </c>
      <c r="L5">
        <f t="shared" si="0"/>
        <v>4.7300000000000002E-2</v>
      </c>
      <c r="M5" s="9">
        <f t="shared" si="1"/>
        <v>2.4527559055118111</v>
      </c>
    </row>
    <row r="6" spans="1:16" x14ac:dyDescent="0.25">
      <c r="A6" s="2"/>
      <c r="B6" s="2">
        <v>4</v>
      </c>
      <c r="C6">
        <v>14.0265</v>
      </c>
      <c r="D6">
        <v>4.2900000000000001E-2</v>
      </c>
      <c r="E6">
        <v>85.479699999999994</v>
      </c>
      <c r="F6" s="1"/>
      <c r="G6" s="2">
        <v>4</v>
      </c>
      <c r="H6" s="2">
        <v>-13.9717</v>
      </c>
      <c r="I6" s="2">
        <v>4.2099999999999999E-2</v>
      </c>
      <c r="J6">
        <v>85.481200000000001</v>
      </c>
      <c r="L6">
        <f t="shared" si="0"/>
        <v>4.2499999999999996E-2</v>
      </c>
      <c r="M6" s="9">
        <f t="shared" si="1"/>
        <v>2.2637795275590551</v>
      </c>
    </row>
    <row r="7" spans="1:16" x14ac:dyDescent="0.25">
      <c r="A7" s="2"/>
      <c r="B7" s="2">
        <v>5</v>
      </c>
      <c r="C7">
        <v>14.0284</v>
      </c>
      <c r="D7">
        <v>4.1799999999999997E-2</v>
      </c>
      <c r="E7">
        <v>113.48099999999999</v>
      </c>
      <c r="F7" s="1"/>
      <c r="G7" s="2">
        <v>5</v>
      </c>
      <c r="H7" s="2">
        <v>-13.9702</v>
      </c>
      <c r="I7" s="2">
        <v>4.1000000000000002E-2</v>
      </c>
      <c r="J7">
        <v>113.4811</v>
      </c>
      <c r="L7">
        <f t="shared" si="0"/>
        <v>4.1399999999999999E-2</v>
      </c>
      <c r="M7" s="9">
        <f t="shared" si="1"/>
        <v>2.2204724409448819</v>
      </c>
    </row>
    <row r="8" spans="1:16" x14ac:dyDescent="0.25">
      <c r="A8" s="2"/>
      <c r="B8" s="2">
        <v>6</v>
      </c>
      <c r="C8">
        <v>14.0291</v>
      </c>
      <c r="D8">
        <v>3.9699999999999999E-2</v>
      </c>
      <c r="E8">
        <v>141.4803</v>
      </c>
      <c r="F8" s="1"/>
      <c r="G8" s="2">
        <v>6</v>
      </c>
      <c r="H8" s="2">
        <v>-13.9696</v>
      </c>
      <c r="I8" s="2">
        <v>3.7600000000000001E-2</v>
      </c>
      <c r="J8">
        <v>141.48179999999999</v>
      </c>
      <c r="L8">
        <f t="shared" si="0"/>
        <v>3.8650000000000004E-2</v>
      </c>
      <c r="M8" s="9">
        <f t="shared" si="1"/>
        <v>2.1122047244094491</v>
      </c>
    </row>
    <row r="9" spans="1:16" x14ac:dyDescent="0.25">
      <c r="A9" s="2"/>
      <c r="B9" s="2">
        <v>7</v>
      </c>
      <c r="C9">
        <v>14.029</v>
      </c>
      <c r="D9">
        <v>3.4599999999999999E-2</v>
      </c>
      <c r="E9">
        <v>169.48269999999999</v>
      </c>
      <c r="F9" s="1"/>
      <c r="G9" s="2">
        <v>7</v>
      </c>
      <c r="H9" s="2">
        <v>-13.969099999999999</v>
      </c>
      <c r="I9" s="2">
        <v>3.2199999999999999E-2</v>
      </c>
      <c r="J9">
        <v>169.48159999999999</v>
      </c>
      <c r="L9">
        <f t="shared" si="0"/>
        <v>3.3399999999999999E-2</v>
      </c>
      <c r="M9" s="9">
        <f t="shared" si="1"/>
        <v>1.905511811023622</v>
      </c>
    </row>
    <row r="10" spans="1:16" x14ac:dyDescent="0.25">
      <c r="A10" s="2"/>
      <c r="B10" s="2">
        <v>8</v>
      </c>
      <c r="C10">
        <v>14.029199999999999</v>
      </c>
      <c r="D10">
        <v>3.2899999999999999E-2</v>
      </c>
      <c r="E10">
        <v>197.48070000000001</v>
      </c>
      <c r="F10" s="1"/>
      <c r="G10" s="2">
        <v>8</v>
      </c>
      <c r="H10" s="2">
        <v>-13.9689</v>
      </c>
      <c r="I10" s="2">
        <v>3.4599999999999999E-2</v>
      </c>
      <c r="J10">
        <v>197.4821</v>
      </c>
      <c r="L10">
        <f t="shared" si="0"/>
        <v>3.3750000000000002E-2</v>
      </c>
      <c r="M10" s="9">
        <f t="shared" si="1"/>
        <v>1.9192913385826773</v>
      </c>
    </row>
    <row r="11" spans="1:16" x14ac:dyDescent="0.25">
      <c r="A11" s="2"/>
      <c r="B11" s="2">
        <v>9</v>
      </c>
      <c r="C11">
        <v>14.0303</v>
      </c>
      <c r="D11">
        <v>3.4200000000000001E-2</v>
      </c>
      <c r="E11">
        <v>225.4811</v>
      </c>
      <c r="F11" s="1"/>
      <c r="G11" s="2">
        <v>9</v>
      </c>
      <c r="H11" s="2">
        <v>-13.9682</v>
      </c>
      <c r="I11" s="2">
        <v>3.1399999999999997E-2</v>
      </c>
      <c r="J11">
        <v>225.48179999999999</v>
      </c>
      <c r="L11">
        <f t="shared" si="0"/>
        <v>3.2799999999999996E-2</v>
      </c>
      <c r="M11" s="9">
        <f t="shared" si="1"/>
        <v>1.8818897637795275</v>
      </c>
    </row>
    <row r="12" spans="1:16" x14ac:dyDescent="0.25">
      <c r="A12" s="2"/>
      <c r="B12" s="2">
        <v>10</v>
      </c>
      <c r="C12">
        <v>14.031599999999999</v>
      </c>
      <c r="D12">
        <v>2.9399999999999999E-2</v>
      </c>
      <c r="E12">
        <v>253.47989999999999</v>
      </c>
      <c r="F12" s="1"/>
      <c r="G12" s="2">
        <v>10</v>
      </c>
      <c r="H12" s="2">
        <v>-13.9671</v>
      </c>
      <c r="I12" s="2">
        <v>2.8799999999999999E-2</v>
      </c>
      <c r="J12">
        <v>253.4828</v>
      </c>
      <c r="L12">
        <f t="shared" si="0"/>
        <v>2.9100000000000001E-2</v>
      </c>
      <c r="M12" s="9">
        <f t="shared" si="1"/>
        <v>1.7362204724409451</v>
      </c>
    </row>
    <row r="13" spans="1:16" x14ac:dyDescent="0.25">
      <c r="A13" s="2"/>
      <c r="B13" s="2">
        <v>11</v>
      </c>
      <c r="C13">
        <v>14.032500000000001</v>
      </c>
      <c r="D13">
        <v>3.15E-2</v>
      </c>
      <c r="E13">
        <v>281.48020000000002</v>
      </c>
      <c r="F13" s="1"/>
      <c r="G13" s="2">
        <v>11</v>
      </c>
      <c r="H13" s="2">
        <v>-13.9664</v>
      </c>
      <c r="I13" s="2">
        <v>2.69E-2</v>
      </c>
      <c r="J13">
        <v>281.48149999999998</v>
      </c>
      <c r="L13">
        <f t="shared" si="0"/>
        <v>2.92E-2</v>
      </c>
      <c r="M13" s="9">
        <f t="shared" si="1"/>
        <v>1.7401574803149609</v>
      </c>
    </row>
    <row r="14" spans="1:16" x14ac:dyDescent="0.25">
      <c r="A14" s="2"/>
      <c r="B14" s="2">
        <v>12</v>
      </c>
      <c r="C14">
        <v>14.0326</v>
      </c>
      <c r="D14">
        <v>2.6700000000000002E-2</v>
      </c>
      <c r="E14">
        <v>309.48250000000002</v>
      </c>
      <c r="F14" s="1"/>
      <c r="G14" s="2">
        <v>12</v>
      </c>
      <c r="H14" s="2">
        <v>-13.9659</v>
      </c>
      <c r="I14" s="2">
        <v>2.6800000000000001E-2</v>
      </c>
      <c r="J14">
        <v>309.4819</v>
      </c>
      <c r="L14">
        <f t="shared" si="0"/>
        <v>2.6750000000000003E-2</v>
      </c>
      <c r="M14" s="9">
        <f t="shared" si="1"/>
        <v>1.643700787401575</v>
      </c>
    </row>
    <row r="15" spans="1:16" x14ac:dyDescent="0.25">
      <c r="A15" s="2"/>
      <c r="B15" s="2">
        <v>13</v>
      </c>
      <c r="C15">
        <v>14.033200000000001</v>
      </c>
      <c r="D15">
        <v>2.5000000000000001E-2</v>
      </c>
      <c r="E15">
        <v>337.48129999999998</v>
      </c>
      <c r="F15" s="1"/>
      <c r="G15" s="2">
        <v>13</v>
      </c>
      <c r="H15" s="2">
        <v>-13.9643</v>
      </c>
      <c r="I15" s="2">
        <v>2.1899999999999999E-2</v>
      </c>
      <c r="J15">
        <v>337.48180000000002</v>
      </c>
      <c r="L15">
        <f t="shared" si="0"/>
        <v>2.3449999999999999E-2</v>
      </c>
      <c r="M15" s="9">
        <f t="shared" si="1"/>
        <v>1.5137795275590551</v>
      </c>
    </row>
    <row r="16" spans="1:16" x14ac:dyDescent="0.25">
      <c r="A16" s="2"/>
      <c r="B16" s="2">
        <v>14</v>
      </c>
      <c r="C16">
        <v>14.034599999999999</v>
      </c>
      <c r="D16">
        <v>2.1399999999999999E-2</v>
      </c>
      <c r="E16">
        <v>365.48340000000002</v>
      </c>
      <c r="F16" s="1"/>
      <c r="G16" s="2">
        <v>14</v>
      </c>
      <c r="H16" s="2">
        <v>-13.963800000000001</v>
      </c>
      <c r="I16" s="2">
        <v>2.18E-2</v>
      </c>
      <c r="J16">
        <v>365.48219999999998</v>
      </c>
      <c r="L16">
        <f t="shared" si="0"/>
        <v>2.1600000000000001E-2</v>
      </c>
      <c r="M16" s="9">
        <f t="shared" si="1"/>
        <v>1.4409448818897639</v>
      </c>
    </row>
    <row r="17" spans="1:21" x14ac:dyDescent="0.25">
      <c r="A17" s="2"/>
      <c r="B17" s="2">
        <v>15</v>
      </c>
      <c r="C17">
        <v>14.035399999999999</v>
      </c>
      <c r="D17">
        <v>1.5900000000000001E-2</v>
      </c>
      <c r="E17">
        <v>393.48140000000001</v>
      </c>
      <c r="F17" s="1"/>
      <c r="G17" s="2">
        <v>15</v>
      </c>
      <c r="H17" s="2">
        <v>-13.9628</v>
      </c>
      <c r="I17" s="2">
        <v>1.54E-2</v>
      </c>
      <c r="J17">
        <v>393.4821</v>
      </c>
      <c r="L17">
        <f t="shared" si="0"/>
        <v>1.5650000000000001E-2</v>
      </c>
      <c r="M17" s="9">
        <f t="shared" si="1"/>
        <v>1.2066929133858268</v>
      </c>
    </row>
    <row r="18" spans="1:21" x14ac:dyDescent="0.25">
      <c r="A18" s="2"/>
      <c r="B18" s="2">
        <v>16</v>
      </c>
      <c r="C18">
        <v>14.036099999999999</v>
      </c>
      <c r="D18">
        <v>1.34E-2</v>
      </c>
      <c r="E18">
        <v>421.48180000000002</v>
      </c>
      <c r="F18" s="1"/>
      <c r="G18" s="2">
        <v>16</v>
      </c>
      <c r="H18" s="2">
        <v>-13.962899999999999</v>
      </c>
      <c r="I18" s="2">
        <v>1.0200000000000001E-2</v>
      </c>
      <c r="J18">
        <v>421.48250000000002</v>
      </c>
      <c r="L18">
        <f t="shared" si="0"/>
        <v>1.1800000000000001E-2</v>
      </c>
      <c r="M18" s="9">
        <f t="shared" si="1"/>
        <v>1.0551181102362206</v>
      </c>
    </row>
    <row r="19" spans="1:21" x14ac:dyDescent="0.25">
      <c r="A19" s="2"/>
      <c r="B19" s="2">
        <v>17</v>
      </c>
      <c r="C19">
        <v>14.036099999999999</v>
      </c>
      <c r="D19">
        <v>1.38E-2</v>
      </c>
      <c r="E19">
        <v>449.48250000000002</v>
      </c>
      <c r="F19" s="1"/>
      <c r="G19" s="2">
        <v>17</v>
      </c>
      <c r="H19" s="2">
        <v>-13.9618</v>
      </c>
      <c r="I19" s="2">
        <v>1.24E-2</v>
      </c>
      <c r="J19">
        <v>449.48200000000003</v>
      </c>
      <c r="L19">
        <f t="shared" si="0"/>
        <v>1.3100000000000001E-2</v>
      </c>
      <c r="M19" s="9">
        <f t="shared" si="1"/>
        <v>1.1062992125984252</v>
      </c>
    </row>
    <row r="20" spans="1:21" x14ac:dyDescent="0.25">
      <c r="A20" s="2"/>
      <c r="B20" s="2">
        <v>18</v>
      </c>
      <c r="C20">
        <v>14.0375</v>
      </c>
      <c r="D20">
        <v>1.0200000000000001E-2</v>
      </c>
      <c r="E20">
        <v>477.48270000000002</v>
      </c>
      <c r="F20" s="1"/>
      <c r="G20" s="2">
        <v>18</v>
      </c>
      <c r="H20" s="2">
        <v>-13.960599999999999</v>
      </c>
      <c r="I20" s="2">
        <v>9.4999999999999998E-3</v>
      </c>
      <c r="J20">
        <v>477.483</v>
      </c>
      <c r="L20">
        <f t="shared" si="0"/>
        <v>9.8500000000000011E-3</v>
      </c>
      <c r="M20" s="9">
        <f t="shared" si="1"/>
        <v>0.97834645669291354</v>
      </c>
    </row>
    <row r="21" spans="1:21" x14ac:dyDescent="0.25">
      <c r="A21" s="2"/>
      <c r="B21" s="2">
        <v>19</v>
      </c>
      <c r="C21">
        <v>14.037699999999999</v>
      </c>
      <c r="D21">
        <v>8.3999999999999995E-3</v>
      </c>
      <c r="E21">
        <v>505.48200000000003</v>
      </c>
      <c r="F21" s="1"/>
      <c r="G21" s="2">
        <v>19</v>
      </c>
      <c r="H21" s="2">
        <v>-13.960599999999999</v>
      </c>
      <c r="I21" s="2">
        <v>5.7999999999999996E-3</v>
      </c>
      <c r="J21">
        <v>505.483</v>
      </c>
      <c r="L21">
        <f t="shared" si="0"/>
        <v>7.0999999999999995E-3</v>
      </c>
      <c r="M21" s="9">
        <f t="shared" si="1"/>
        <v>0.87007874015748032</v>
      </c>
    </row>
    <row r="22" spans="1:21" x14ac:dyDescent="0.25">
      <c r="A22" s="2"/>
      <c r="B22" s="2">
        <v>20</v>
      </c>
      <c r="C22">
        <v>14.039199999999999</v>
      </c>
      <c r="D22">
        <v>7.4999999999999997E-3</v>
      </c>
      <c r="E22">
        <v>533.48140000000001</v>
      </c>
      <c r="F22" s="1"/>
      <c r="G22" s="2">
        <v>20</v>
      </c>
      <c r="H22" s="2">
        <v>-13.9597</v>
      </c>
      <c r="I22" s="2">
        <v>5.0000000000000001E-3</v>
      </c>
      <c r="J22">
        <v>533.48339999999996</v>
      </c>
      <c r="L22">
        <f t="shared" si="0"/>
        <v>6.2500000000000003E-3</v>
      </c>
      <c r="M22" s="9">
        <f t="shared" si="1"/>
        <v>0.83661417322834641</v>
      </c>
    </row>
    <row r="23" spans="1:21" x14ac:dyDescent="0.25">
      <c r="A23" s="2"/>
      <c r="B23" s="2">
        <v>21</v>
      </c>
      <c r="C23">
        <v>14.0395</v>
      </c>
      <c r="D23">
        <v>1.6000000000000001E-3</v>
      </c>
      <c r="E23">
        <v>561.48069999999996</v>
      </c>
      <c r="F23" s="1"/>
      <c r="G23" s="2">
        <v>21</v>
      </c>
      <c r="H23" s="2">
        <v>-13.9582</v>
      </c>
      <c r="I23" s="2">
        <v>1E-3</v>
      </c>
      <c r="J23">
        <v>561.48350000000005</v>
      </c>
      <c r="L23">
        <f t="shared" si="0"/>
        <v>1.2999999999999999E-3</v>
      </c>
      <c r="M23" s="9">
        <f t="shared" si="1"/>
        <v>0.6417322834645669</v>
      </c>
    </row>
    <row r="24" spans="1:21" x14ac:dyDescent="0.25">
      <c r="A24" s="2"/>
      <c r="B24" s="2">
        <v>22</v>
      </c>
      <c r="C24">
        <v>14.041</v>
      </c>
      <c r="D24">
        <v>3.0000000000000001E-3</v>
      </c>
      <c r="E24">
        <v>589.4837</v>
      </c>
      <c r="F24" s="1"/>
      <c r="G24" s="2">
        <v>22</v>
      </c>
      <c r="H24" s="2">
        <v>-13.958</v>
      </c>
      <c r="I24" s="2">
        <v>1.9E-3</v>
      </c>
      <c r="J24">
        <v>589.48310000000004</v>
      </c>
      <c r="L24">
        <f t="shared" si="0"/>
        <v>2.4499999999999999E-3</v>
      </c>
      <c r="M24" s="9">
        <f t="shared" si="1"/>
        <v>0.68700787401574803</v>
      </c>
    </row>
    <row r="25" spans="1:21" x14ac:dyDescent="0.25">
      <c r="A25" s="2"/>
      <c r="B25" s="2">
        <v>23</v>
      </c>
      <c r="C25">
        <v>14.0411</v>
      </c>
      <c r="D25">
        <v>1.1000000000000001E-3</v>
      </c>
      <c r="E25">
        <v>617.48230000000001</v>
      </c>
      <c r="F25" s="1"/>
      <c r="G25" s="2">
        <v>23</v>
      </c>
      <c r="H25" s="2">
        <v>-13.957000000000001</v>
      </c>
      <c r="I25" s="2">
        <v>5.9999999999999995E-4</v>
      </c>
      <c r="J25">
        <v>617.48360000000002</v>
      </c>
      <c r="L25">
        <f t="shared" si="0"/>
        <v>8.5000000000000006E-4</v>
      </c>
      <c r="M25" s="9">
        <f t="shared" si="1"/>
        <v>0.62401574803149606</v>
      </c>
    </row>
    <row r="26" spans="1:21" x14ac:dyDescent="0.25">
      <c r="A26" s="2"/>
      <c r="B26" s="2">
        <v>24</v>
      </c>
      <c r="C26">
        <v>14.0419</v>
      </c>
      <c r="D26">
        <v>-1.2999999999999999E-3</v>
      </c>
      <c r="E26">
        <v>645.48310000000004</v>
      </c>
      <c r="F26" s="1"/>
      <c r="G26" s="2">
        <v>24</v>
      </c>
      <c r="H26" s="2">
        <v>-13.956200000000001</v>
      </c>
      <c r="I26" s="2">
        <v>-2.3E-3</v>
      </c>
      <c r="J26">
        <v>645.48410000000001</v>
      </c>
      <c r="L26">
        <f t="shared" si="0"/>
        <v>-1.8E-3</v>
      </c>
      <c r="M26" s="9">
        <f t="shared" si="1"/>
        <v>0.51968503937007871</v>
      </c>
    </row>
    <row r="27" spans="1:21" x14ac:dyDescent="0.25">
      <c r="A27" s="2"/>
      <c r="B27" s="2">
        <v>25</v>
      </c>
      <c r="C27">
        <v>14.042299999999999</v>
      </c>
      <c r="D27">
        <v>-3.0999999999999999E-3</v>
      </c>
      <c r="E27">
        <v>673.48099999999999</v>
      </c>
      <c r="F27" s="1"/>
      <c r="G27" s="2">
        <v>25</v>
      </c>
      <c r="H27" s="2">
        <v>-13.956</v>
      </c>
      <c r="I27" s="2">
        <v>-2.7000000000000001E-3</v>
      </c>
      <c r="J27">
        <v>673.48320000000001</v>
      </c>
      <c r="L27">
        <f t="shared" si="0"/>
        <v>-2.8999999999999998E-3</v>
      </c>
      <c r="M27" s="9">
        <f t="shared" si="1"/>
        <v>0.4763779527559055</v>
      </c>
    </row>
    <row r="28" spans="1:21" x14ac:dyDescent="0.25">
      <c r="A28" s="2"/>
      <c r="B28" s="2">
        <v>26</v>
      </c>
      <c r="C28">
        <v>14.043200000000001</v>
      </c>
      <c r="D28">
        <v>-3.7000000000000002E-3</v>
      </c>
      <c r="E28">
        <v>701.48199999999997</v>
      </c>
      <c r="F28" s="1"/>
      <c r="G28" s="2">
        <v>26</v>
      </c>
      <c r="H28" s="2">
        <v>-13.954700000000001</v>
      </c>
      <c r="I28" s="2">
        <v>-5.1000000000000004E-3</v>
      </c>
      <c r="J28">
        <v>701.4837</v>
      </c>
      <c r="L28">
        <f t="shared" si="0"/>
        <v>-4.4000000000000003E-3</v>
      </c>
      <c r="M28" s="9">
        <f t="shared" si="1"/>
        <v>0.41732283464566922</v>
      </c>
      <c r="P28" s="1"/>
      <c r="Q28" s="2"/>
      <c r="R28" s="10" t="s">
        <v>14</v>
      </c>
      <c r="S28" s="2"/>
    </row>
    <row r="29" spans="1:21" x14ac:dyDescent="0.25">
      <c r="A29" s="2"/>
      <c r="B29" s="2">
        <v>27</v>
      </c>
      <c r="C29">
        <v>14.043699999999999</v>
      </c>
      <c r="D29">
        <v>-6.7999999999999996E-3</v>
      </c>
      <c r="E29">
        <v>729.48320000000001</v>
      </c>
      <c r="F29" s="1"/>
      <c r="G29" s="2">
        <v>27</v>
      </c>
      <c r="H29" s="2">
        <v>-13.9537</v>
      </c>
      <c r="I29" s="2">
        <v>-7.3000000000000001E-3</v>
      </c>
      <c r="J29">
        <v>729.48429999999996</v>
      </c>
      <c r="L29">
        <f t="shared" si="0"/>
        <v>-7.0499999999999998E-3</v>
      </c>
      <c r="M29" s="9">
        <f t="shared" si="1"/>
        <v>0.31299212598425191</v>
      </c>
      <c r="P29" s="10" t="s">
        <v>15</v>
      </c>
      <c r="Q29" s="11" t="s">
        <v>16</v>
      </c>
      <c r="R29" s="11" t="s">
        <v>17</v>
      </c>
      <c r="S29" s="12" t="s">
        <v>18</v>
      </c>
      <c r="T29" s="12" t="s">
        <v>19</v>
      </c>
      <c r="U29" s="13" t="s">
        <v>20</v>
      </c>
    </row>
    <row r="30" spans="1:21" x14ac:dyDescent="0.25">
      <c r="A30" s="2"/>
      <c r="B30" s="2">
        <v>28</v>
      </c>
      <c r="C30">
        <v>14.044499999999999</v>
      </c>
      <c r="D30">
        <v>-6.4999999999999997E-3</v>
      </c>
      <c r="E30">
        <v>757.48239999999998</v>
      </c>
      <c r="F30" s="1"/>
      <c r="G30" s="2">
        <v>28</v>
      </c>
      <c r="H30" s="2">
        <v>-13.954000000000001</v>
      </c>
      <c r="I30" s="2">
        <v>-9.2999999999999992E-3</v>
      </c>
      <c r="J30">
        <v>757.48419999999999</v>
      </c>
      <c r="L30">
        <f t="shared" si="0"/>
        <v>-7.899999999999999E-3</v>
      </c>
      <c r="M30" s="9">
        <f t="shared" si="1"/>
        <v>0.27952755905511817</v>
      </c>
      <c r="P30" s="1">
        <v>1</v>
      </c>
      <c r="Q30" s="1">
        <v>1</v>
      </c>
      <c r="R30" s="1">
        <v>1</v>
      </c>
      <c r="S30" s="1">
        <v>3</v>
      </c>
      <c r="T30" s="14">
        <v>-2.5</v>
      </c>
      <c r="U30" s="15">
        <f>S30+T30</f>
        <v>0.5</v>
      </c>
    </row>
    <row r="31" spans="1:21" x14ac:dyDescent="0.25">
      <c r="A31" s="2"/>
      <c r="B31" s="2">
        <v>29</v>
      </c>
      <c r="C31">
        <v>14.0459</v>
      </c>
      <c r="D31">
        <v>-9.1000000000000004E-3</v>
      </c>
      <c r="E31">
        <v>785.48450000000003</v>
      </c>
      <c r="F31" s="1"/>
      <c r="G31" s="2">
        <v>29</v>
      </c>
      <c r="H31" s="2">
        <v>-13.952999999999999</v>
      </c>
      <c r="I31" s="2">
        <v>-9.7000000000000003E-3</v>
      </c>
      <c r="J31">
        <v>785.48450000000003</v>
      </c>
      <c r="L31">
        <f t="shared" si="0"/>
        <v>-9.4000000000000004E-3</v>
      </c>
      <c r="M31" s="9">
        <f t="shared" si="1"/>
        <v>0.22047244094488186</v>
      </c>
      <c r="P31" s="1">
        <v>4</v>
      </c>
      <c r="Q31" s="1">
        <v>1</v>
      </c>
      <c r="R31" s="1">
        <v>4</v>
      </c>
      <c r="S31" s="1">
        <v>3</v>
      </c>
      <c r="T31" s="14">
        <v>-2.5</v>
      </c>
      <c r="U31" s="15">
        <f t="shared" ref="U31:U57" si="2">T31+3</f>
        <v>0.5</v>
      </c>
    </row>
    <row r="32" spans="1:21" x14ac:dyDescent="0.25">
      <c r="A32" s="2"/>
      <c r="B32" s="2">
        <v>30</v>
      </c>
      <c r="C32">
        <v>14.0456</v>
      </c>
      <c r="D32">
        <v>-1.0800000000000001E-2</v>
      </c>
      <c r="E32">
        <v>813.48320000000001</v>
      </c>
      <c r="F32" s="1"/>
      <c r="G32" s="2">
        <v>30</v>
      </c>
      <c r="H32" s="2">
        <v>-13.952</v>
      </c>
      <c r="I32" s="2">
        <v>-9.5999999999999992E-3</v>
      </c>
      <c r="J32">
        <v>813.48429999999996</v>
      </c>
      <c r="L32">
        <f t="shared" si="0"/>
        <v>-1.0200000000000001E-2</v>
      </c>
      <c r="M32" s="9">
        <f t="shared" si="1"/>
        <v>0.18897637795275588</v>
      </c>
      <c r="P32" s="1">
        <v>6</v>
      </c>
      <c r="Q32" s="1">
        <v>1</v>
      </c>
      <c r="R32" s="1">
        <v>6</v>
      </c>
      <c r="S32" s="1">
        <v>3</v>
      </c>
      <c r="T32" s="14">
        <v>-2</v>
      </c>
      <c r="U32" s="15">
        <f t="shared" si="2"/>
        <v>1</v>
      </c>
    </row>
    <row r="33" spans="1:21" x14ac:dyDescent="0.25">
      <c r="A33" s="2"/>
      <c r="B33" s="2">
        <v>31</v>
      </c>
      <c r="C33">
        <v>14.0473</v>
      </c>
      <c r="D33">
        <v>-1.6199999999999999E-2</v>
      </c>
      <c r="E33">
        <v>841.4846</v>
      </c>
      <c r="F33" s="1"/>
      <c r="G33" s="2">
        <v>31</v>
      </c>
      <c r="H33" s="2">
        <v>-13.951000000000001</v>
      </c>
      <c r="I33" s="2">
        <v>-1.35E-2</v>
      </c>
      <c r="J33">
        <v>841.48469999999998</v>
      </c>
      <c r="L33">
        <f t="shared" si="0"/>
        <v>-1.4849999999999999E-2</v>
      </c>
      <c r="M33" s="9">
        <f t="shared" si="1"/>
        <v>5.9055118110236549E-3</v>
      </c>
      <c r="P33" s="1">
        <v>11</v>
      </c>
      <c r="Q33" s="2">
        <v>1</v>
      </c>
      <c r="R33" s="2">
        <v>11</v>
      </c>
      <c r="S33" s="1">
        <v>3</v>
      </c>
      <c r="T33" s="16">
        <v>-1.5</v>
      </c>
      <c r="U33" s="15">
        <f t="shared" si="2"/>
        <v>1.5</v>
      </c>
    </row>
    <row r="34" spans="1:21" x14ac:dyDescent="0.25">
      <c r="A34" s="2"/>
      <c r="B34" s="2">
        <v>32</v>
      </c>
      <c r="C34">
        <v>14.047599999999999</v>
      </c>
      <c r="D34">
        <v>-1.5100000000000001E-2</v>
      </c>
      <c r="E34">
        <v>869.48590000000002</v>
      </c>
      <c r="F34" s="1"/>
      <c r="G34" s="2">
        <v>32</v>
      </c>
      <c r="H34" s="2">
        <v>-13.9503</v>
      </c>
      <c r="I34" s="2">
        <v>-1.24E-2</v>
      </c>
      <c r="J34">
        <v>869.48469999999998</v>
      </c>
      <c r="L34">
        <f t="shared" si="0"/>
        <v>-1.375E-2</v>
      </c>
      <c r="M34" s="9">
        <f t="shared" si="1"/>
        <v>4.9212598425196825E-2</v>
      </c>
      <c r="P34" s="1">
        <v>16</v>
      </c>
      <c r="Q34" s="2">
        <v>1</v>
      </c>
      <c r="R34" s="2">
        <v>16</v>
      </c>
      <c r="S34" s="1">
        <v>3</v>
      </c>
      <c r="T34" s="16">
        <v>-1</v>
      </c>
      <c r="U34" s="15">
        <f t="shared" si="2"/>
        <v>2</v>
      </c>
    </row>
    <row r="35" spans="1:21" x14ac:dyDescent="0.25">
      <c r="A35" s="2"/>
      <c r="B35" s="2">
        <v>33</v>
      </c>
      <c r="C35">
        <v>14.048</v>
      </c>
      <c r="D35">
        <v>-1.6199999999999999E-2</v>
      </c>
      <c r="E35">
        <v>897.48429999999996</v>
      </c>
      <c r="F35" s="1"/>
      <c r="G35" s="2">
        <v>33</v>
      </c>
      <c r="H35" s="2">
        <v>-13.949400000000001</v>
      </c>
      <c r="I35" s="2">
        <v>-1.4200000000000001E-2</v>
      </c>
      <c r="J35">
        <v>897.48440000000005</v>
      </c>
      <c r="L35">
        <f t="shared" si="0"/>
        <v>-1.52E-2</v>
      </c>
      <c r="M35" s="9">
        <f t="shared" si="1"/>
        <v>-7.8740157480315168E-3</v>
      </c>
      <c r="P35" s="1">
        <v>21</v>
      </c>
      <c r="Q35" s="2">
        <v>1</v>
      </c>
      <c r="R35" s="2">
        <v>21</v>
      </c>
      <c r="S35" s="1">
        <v>3</v>
      </c>
      <c r="T35" s="16">
        <v>-0.5</v>
      </c>
      <c r="U35" s="15">
        <f t="shared" si="2"/>
        <v>2.5</v>
      </c>
    </row>
    <row r="36" spans="1:21" x14ac:dyDescent="0.25">
      <c r="A36" s="2"/>
      <c r="B36" s="2">
        <v>34</v>
      </c>
      <c r="C36">
        <v>14.049200000000001</v>
      </c>
      <c r="D36">
        <v>-1.7999999999999999E-2</v>
      </c>
      <c r="E36">
        <v>925.4837</v>
      </c>
      <c r="F36" s="1"/>
      <c r="G36" s="2">
        <v>34</v>
      </c>
      <c r="H36" s="2">
        <v>-13.948600000000001</v>
      </c>
      <c r="I36" s="2">
        <v>-1.61E-2</v>
      </c>
      <c r="J36">
        <v>925.48540000000003</v>
      </c>
      <c r="L36">
        <f t="shared" si="0"/>
        <v>-1.7049999999999999E-2</v>
      </c>
      <c r="M36" s="9">
        <f t="shared" si="1"/>
        <v>-8.070866141732283E-2</v>
      </c>
      <c r="P36" s="1">
        <v>26</v>
      </c>
      <c r="Q36" s="2">
        <v>1</v>
      </c>
      <c r="R36" s="2">
        <v>26</v>
      </c>
      <c r="S36" s="1">
        <v>3</v>
      </c>
      <c r="T36" s="16">
        <v>-0.5</v>
      </c>
      <c r="U36" s="15">
        <f t="shared" si="2"/>
        <v>2.5</v>
      </c>
    </row>
    <row r="37" spans="1:21" x14ac:dyDescent="0.25">
      <c r="A37" s="2"/>
      <c r="B37" s="2">
        <v>35</v>
      </c>
      <c r="C37">
        <v>14.049799999999999</v>
      </c>
      <c r="D37">
        <v>-1.9E-2</v>
      </c>
      <c r="E37">
        <v>953.48339999999996</v>
      </c>
      <c r="F37" s="1"/>
      <c r="G37" s="2">
        <v>35</v>
      </c>
      <c r="H37" s="2">
        <v>-13.948399999999999</v>
      </c>
      <c r="I37" s="2">
        <v>-1.78E-2</v>
      </c>
      <c r="J37">
        <v>953.48609999999996</v>
      </c>
      <c r="L37">
        <f t="shared" si="0"/>
        <v>-1.84E-2</v>
      </c>
      <c r="M37" s="9">
        <f t="shared" si="1"/>
        <v>-0.13385826771653545</v>
      </c>
      <c r="P37" s="2">
        <v>32</v>
      </c>
      <c r="Q37" s="2">
        <v>1</v>
      </c>
      <c r="R37" s="2">
        <v>32</v>
      </c>
      <c r="S37" s="1">
        <v>3</v>
      </c>
      <c r="T37" s="16">
        <v>0</v>
      </c>
      <c r="U37" s="15">
        <f t="shared" si="2"/>
        <v>3</v>
      </c>
    </row>
    <row r="38" spans="1:21" x14ac:dyDescent="0.25">
      <c r="A38" s="2"/>
      <c r="B38" s="2">
        <v>36</v>
      </c>
      <c r="C38">
        <v>14.0504</v>
      </c>
      <c r="D38">
        <v>-2.2499999999999999E-2</v>
      </c>
      <c r="E38">
        <v>981.48479999999995</v>
      </c>
      <c r="F38" s="1"/>
      <c r="G38" s="2">
        <v>36</v>
      </c>
      <c r="H38" s="2">
        <v>-13.947800000000001</v>
      </c>
      <c r="I38" s="2">
        <v>-1.8800000000000001E-2</v>
      </c>
      <c r="J38">
        <v>981.48530000000005</v>
      </c>
      <c r="L38">
        <f t="shared" si="0"/>
        <v>-2.0650000000000002E-2</v>
      </c>
      <c r="M38" s="9">
        <f t="shared" si="1"/>
        <v>-0.22244094488188987</v>
      </c>
      <c r="P38" s="2">
        <v>37</v>
      </c>
      <c r="Q38" s="2">
        <v>1</v>
      </c>
      <c r="R38" s="2">
        <v>37</v>
      </c>
      <c r="S38" s="1">
        <v>3</v>
      </c>
      <c r="T38" s="16">
        <v>0.5</v>
      </c>
      <c r="U38" s="15">
        <f t="shared" si="2"/>
        <v>3.5</v>
      </c>
    </row>
    <row r="39" spans="1:21" x14ac:dyDescent="0.25">
      <c r="A39" s="2"/>
      <c r="B39" s="2">
        <v>37</v>
      </c>
      <c r="C39">
        <v>14.050800000000001</v>
      </c>
      <c r="D39">
        <v>-2.76E-2</v>
      </c>
      <c r="E39">
        <v>1009.4861</v>
      </c>
      <c r="F39" s="1"/>
      <c r="G39" s="2">
        <v>37</v>
      </c>
      <c r="H39" s="2">
        <v>-13.946999999999999</v>
      </c>
      <c r="I39" s="2">
        <v>-2.1600000000000001E-2</v>
      </c>
      <c r="J39">
        <v>1009.4853000000001</v>
      </c>
      <c r="L39">
        <f t="shared" si="0"/>
        <v>-2.46E-2</v>
      </c>
      <c r="M39" s="9">
        <f t="shared" si="1"/>
        <v>-0.37795275590551186</v>
      </c>
      <c r="P39" s="1">
        <v>42</v>
      </c>
      <c r="Q39" s="2">
        <v>1</v>
      </c>
      <c r="R39" s="2">
        <v>42</v>
      </c>
      <c r="S39" s="1">
        <v>3</v>
      </c>
      <c r="T39" s="16">
        <v>1</v>
      </c>
      <c r="U39" s="15">
        <f t="shared" si="2"/>
        <v>4</v>
      </c>
    </row>
    <row r="40" spans="1:21" x14ac:dyDescent="0.25">
      <c r="A40" s="2"/>
      <c r="B40" s="2">
        <v>38</v>
      </c>
      <c r="C40">
        <v>14.0525</v>
      </c>
      <c r="D40">
        <v>-2.64E-2</v>
      </c>
      <c r="E40">
        <v>1037.4840999999999</v>
      </c>
      <c r="F40" s="1"/>
      <c r="G40" s="2">
        <v>38</v>
      </c>
      <c r="H40" s="2">
        <v>-13.945600000000001</v>
      </c>
      <c r="I40" s="2">
        <v>-2.3599999999999999E-2</v>
      </c>
      <c r="J40">
        <v>1037.4858999999999</v>
      </c>
      <c r="L40">
        <f t="shared" si="0"/>
        <v>-2.5000000000000001E-2</v>
      </c>
      <c r="M40" s="9">
        <f t="shared" si="1"/>
        <v>-0.39370078740157488</v>
      </c>
      <c r="P40" s="2">
        <v>43</v>
      </c>
      <c r="Q40" s="2">
        <v>2</v>
      </c>
      <c r="R40" s="2">
        <v>1</v>
      </c>
      <c r="S40" s="1">
        <v>3</v>
      </c>
      <c r="T40" s="16">
        <v>0</v>
      </c>
      <c r="U40" s="15">
        <f t="shared" si="2"/>
        <v>3</v>
      </c>
    </row>
    <row r="41" spans="1:21" x14ac:dyDescent="0.25">
      <c r="A41" s="2"/>
      <c r="B41" s="2">
        <v>39</v>
      </c>
      <c r="C41">
        <v>14.0533</v>
      </c>
      <c r="D41">
        <v>-2.7799999999999998E-2</v>
      </c>
      <c r="E41">
        <v>1065.4864</v>
      </c>
      <c r="F41" s="1"/>
      <c r="G41" s="2">
        <v>39</v>
      </c>
      <c r="H41" s="2">
        <v>-13.944800000000001</v>
      </c>
      <c r="I41" s="2">
        <v>-2.2200000000000001E-2</v>
      </c>
      <c r="J41">
        <v>1065.4858999999999</v>
      </c>
      <c r="L41">
        <f t="shared" si="0"/>
        <v>-2.5000000000000001E-2</v>
      </c>
      <c r="M41" s="9">
        <f t="shared" si="1"/>
        <v>-0.39370078740157488</v>
      </c>
      <c r="P41" s="2">
        <v>49</v>
      </c>
      <c r="Q41" s="2">
        <v>2</v>
      </c>
      <c r="R41" s="2">
        <v>7</v>
      </c>
      <c r="S41" s="1">
        <v>3</v>
      </c>
      <c r="T41" s="16">
        <v>0</v>
      </c>
      <c r="U41" s="15">
        <f t="shared" si="2"/>
        <v>3</v>
      </c>
    </row>
    <row r="42" spans="1:21" x14ac:dyDescent="0.25">
      <c r="A42" s="2"/>
      <c r="B42" s="2">
        <v>40</v>
      </c>
      <c r="C42">
        <v>14.054500000000001</v>
      </c>
      <c r="D42">
        <v>-3.1699999999999999E-2</v>
      </c>
      <c r="E42">
        <v>1093.4849999999999</v>
      </c>
      <c r="F42" s="1"/>
      <c r="G42" s="2">
        <v>40</v>
      </c>
      <c r="H42" s="2">
        <v>-13.9442</v>
      </c>
      <c r="I42" s="2">
        <v>-2.93E-2</v>
      </c>
      <c r="J42">
        <v>1093.4854</v>
      </c>
      <c r="L42">
        <f t="shared" si="0"/>
        <v>-3.0499999999999999E-2</v>
      </c>
      <c r="M42" s="9">
        <f t="shared" si="1"/>
        <v>-0.61023622047244097</v>
      </c>
      <c r="P42" s="2">
        <v>54</v>
      </c>
      <c r="Q42" s="2">
        <v>2</v>
      </c>
      <c r="R42" s="2">
        <v>12</v>
      </c>
      <c r="S42" s="1">
        <v>3</v>
      </c>
      <c r="T42" s="16">
        <v>0</v>
      </c>
      <c r="U42" s="15">
        <f t="shared" si="2"/>
        <v>3</v>
      </c>
    </row>
    <row r="43" spans="1:21" x14ac:dyDescent="0.25">
      <c r="A43" s="2"/>
      <c r="B43" s="2">
        <v>41</v>
      </c>
      <c r="C43">
        <v>14.055199999999999</v>
      </c>
      <c r="D43">
        <v>-3.5299999999999998E-2</v>
      </c>
      <c r="E43">
        <v>1121.4852000000001</v>
      </c>
      <c r="F43" s="1"/>
      <c r="G43" s="2">
        <v>41</v>
      </c>
      <c r="H43" s="2">
        <v>-13.9435</v>
      </c>
      <c r="I43" s="2">
        <v>-2.9700000000000001E-2</v>
      </c>
      <c r="J43">
        <v>1121.4856</v>
      </c>
      <c r="L43">
        <f t="shared" si="0"/>
        <v>-3.2500000000000001E-2</v>
      </c>
      <c r="M43" s="9">
        <f t="shared" si="1"/>
        <v>-0.6889763779527559</v>
      </c>
      <c r="P43" s="2">
        <v>59</v>
      </c>
      <c r="Q43" s="2">
        <v>2</v>
      </c>
      <c r="R43" s="2">
        <v>17</v>
      </c>
      <c r="S43" s="1">
        <v>3</v>
      </c>
      <c r="T43" s="16">
        <v>0</v>
      </c>
      <c r="U43" s="15">
        <f t="shared" si="2"/>
        <v>3</v>
      </c>
    </row>
    <row r="44" spans="1:21" x14ac:dyDescent="0.25">
      <c r="A44" s="2"/>
      <c r="B44" s="2">
        <v>42</v>
      </c>
      <c r="C44">
        <v>14.055</v>
      </c>
      <c r="D44">
        <v>-3.6400000000000002E-2</v>
      </c>
      <c r="E44">
        <v>1149.4858999999999</v>
      </c>
      <c r="F44" s="1"/>
      <c r="G44" s="2">
        <v>42</v>
      </c>
      <c r="H44" s="2">
        <v>-13.943300000000001</v>
      </c>
      <c r="I44" s="2">
        <v>-3.2599999999999997E-2</v>
      </c>
      <c r="J44">
        <v>1149.4863</v>
      </c>
      <c r="L44">
        <f t="shared" si="0"/>
        <v>-3.4500000000000003E-2</v>
      </c>
      <c r="M44" s="9">
        <f t="shared" si="1"/>
        <v>-0.76771653543307106</v>
      </c>
      <c r="P44" s="2">
        <v>64</v>
      </c>
      <c r="Q44" s="2">
        <v>2</v>
      </c>
      <c r="R44" s="2">
        <v>22</v>
      </c>
      <c r="S44" s="1">
        <v>3</v>
      </c>
      <c r="T44" s="16">
        <v>0</v>
      </c>
      <c r="U44" s="15">
        <f t="shared" si="2"/>
        <v>3</v>
      </c>
    </row>
    <row r="45" spans="1:21" x14ac:dyDescent="0.25">
      <c r="A45" s="2"/>
      <c r="B45" s="2">
        <v>43</v>
      </c>
      <c r="C45">
        <v>14.0572</v>
      </c>
      <c r="D45">
        <v>-1.55E-2</v>
      </c>
      <c r="E45">
        <v>1177.4849999999999</v>
      </c>
      <c r="F45" s="1"/>
      <c r="G45" s="2">
        <v>43</v>
      </c>
      <c r="H45" s="2">
        <v>-13.942600000000001</v>
      </c>
      <c r="I45" s="2">
        <v>-1.1900000000000001E-2</v>
      </c>
      <c r="J45">
        <v>1177.4858999999999</v>
      </c>
      <c r="L45">
        <f t="shared" si="0"/>
        <v>-1.37E-2</v>
      </c>
      <c r="M45" s="9">
        <f t="shared" si="1"/>
        <v>5.1181102362204696E-2</v>
      </c>
      <c r="P45" s="2">
        <v>70</v>
      </c>
      <c r="Q45" s="2">
        <v>2</v>
      </c>
      <c r="R45" s="2">
        <v>28</v>
      </c>
      <c r="S45" s="1">
        <v>3</v>
      </c>
      <c r="T45" s="16">
        <v>0</v>
      </c>
      <c r="U45" s="15">
        <f t="shared" si="2"/>
        <v>3</v>
      </c>
    </row>
    <row r="46" spans="1:21" x14ac:dyDescent="0.25">
      <c r="A46" s="2"/>
      <c r="B46" s="2">
        <v>44</v>
      </c>
      <c r="C46">
        <v>14.0572</v>
      </c>
      <c r="D46">
        <v>-1.7899999999999999E-2</v>
      </c>
      <c r="E46">
        <v>1205.4865</v>
      </c>
      <c r="F46" s="1"/>
      <c r="G46" s="2">
        <v>44</v>
      </c>
      <c r="H46" s="2">
        <v>-13.941000000000001</v>
      </c>
      <c r="I46" s="2">
        <v>-1.21E-2</v>
      </c>
      <c r="J46">
        <v>1205.4864</v>
      </c>
      <c r="L46">
        <f t="shared" si="0"/>
        <v>-1.4999999999999999E-2</v>
      </c>
      <c r="M46" s="9">
        <f t="shared" si="1"/>
        <v>0</v>
      </c>
      <c r="P46" s="2">
        <v>75</v>
      </c>
      <c r="Q46" s="2">
        <v>2</v>
      </c>
      <c r="R46" s="2">
        <v>33</v>
      </c>
      <c r="S46" s="1">
        <v>3</v>
      </c>
      <c r="T46" s="16">
        <v>0</v>
      </c>
      <c r="U46" s="15">
        <f t="shared" si="2"/>
        <v>3</v>
      </c>
    </row>
    <row r="47" spans="1:21" x14ac:dyDescent="0.25">
      <c r="A47" s="2"/>
      <c r="B47" s="2">
        <v>45</v>
      </c>
      <c r="C47">
        <v>14.0579</v>
      </c>
      <c r="D47">
        <v>-1.49E-2</v>
      </c>
      <c r="E47">
        <v>1233.4861000000001</v>
      </c>
      <c r="F47" s="1"/>
      <c r="G47" s="2">
        <v>45</v>
      </c>
      <c r="H47" s="2">
        <v>-13.9411</v>
      </c>
      <c r="I47" s="2">
        <v>-1.2E-2</v>
      </c>
      <c r="J47">
        <v>1233.4866</v>
      </c>
      <c r="L47">
        <f t="shared" si="0"/>
        <v>-1.345E-2</v>
      </c>
      <c r="M47" s="9">
        <f t="shared" si="1"/>
        <v>6.1023622047244076E-2</v>
      </c>
      <c r="P47" s="2">
        <v>80</v>
      </c>
      <c r="Q47" s="2">
        <v>2</v>
      </c>
      <c r="R47" s="2">
        <v>38</v>
      </c>
      <c r="S47" s="1">
        <v>3</v>
      </c>
      <c r="T47" s="16">
        <v>0</v>
      </c>
      <c r="U47" s="15">
        <f t="shared" si="2"/>
        <v>3</v>
      </c>
    </row>
    <row r="48" spans="1:21" x14ac:dyDescent="0.25">
      <c r="A48" s="2"/>
      <c r="B48" s="2">
        <v>46</v>
      </c>
      <c r="C48">
        <v>14.0581</v>
      </c>
      <c r="D48">
        <v>-1.61E-2</v>
      </c>
      <c r="E48">
        <v>1261.4851000000001</v>
      </c>
      <c r="F48" s="1"/>
      <c r="G48" s="2">
        <v>46</v>
      </c>
      <c r="H48" s="2">
        <v>-13.94</v>
      </c>
      <c r="I48" s="2">
        <v>-1.44E-2</v>
      </c>
      <c r="J48">
        <v>1261.4866999999999</v>
      </c>
      <c r="L48">
        <f t="shared" si="0"/>
        <v>-1.525E-2</v>
      </c>
      <c r="M48" s="9">
        <f t="shared" si="1"/>
        <v>-9.8425196850393786E-3</v>
      </c>
      <c r="P48" s="1">
        <v>81</v>
      </c>
      <c r="Q48" s="2">
        <v>3</v>
      </c>
      <c r="R48" s="2">
        <v>2</v>
      </c>
      <c r="S48" s="1">
        <v>3</v>
      </c>
      <c r="T48" s="16">
        <v>0</v>
      </c>
      <c r="U48" s="15">
        <f t="shared" si="2"/>
        <v>3</v>
      </c>
    </row>
    <row r="49" spans="1:21" x14ac:dyDescent="0.25">
      <c r="A49" s="2"/>
      <c r="B49" s="2">
        <v>47</v>
      </c>
      <c r="C49">
        <v>14.059200000000001</v>
      </c>
      <c r="D49">
        <v>-1.4E-2</v>
      </c>
      <c r="E49">
        <v>1289.4848</v>
      </c>
      <c r="F49" s="1"/>
      <c r="G49" s="2">
        <v>47</v>
      </c>
      <c r="H49" s="2">
        <v>-13.938700000000001</v>
      </c>
      <c r="I49" s="2">
        <v>-1.2999999999999999E-2</v>
      </c>
      <c r="J49">
        <v>1289.4867999999999</v>
      </c>
      <c r="L49">
        <f t="shared" si="0"/>
        <v>-1.35E-2</v>
      </c>
      <c r="M49" s="9">
        <f t="shared" si="1"/>
        <v>5.9055118110236206E-2</v>
      </c>
      <c r="P49" s="2">
        <v>86</v>
      </c>
      <c r="Q49" s="2">
        <v>3</v>
      </c>
      <c r="R49" s="2">
        <v>6</v>
      </c>
      <c r="S49" s="1">
        <v>3</v>
      </c>
      <c r="T49" s="16">
        <v>-0.5</v>
      </c>
      <c r="U49" s="15">
        <f t="shared" si="2"/>
        <v>2.5</v>
      </c>
    </row>
    <row r="50" spans="1:21" x14ac:dyDescent="0.25">
      <c r="A50" s="2"/>
      <c r="B50" s="2">
        <v>48</v>
      </c>
      <c r="C50">
        <v>14.0602</v>
      </c>
      <c r="D50">
        <v>-1.5299999999999999E-2</v>
      </c>
      <c r="E50">
        <v>1317.4857</v>
      </c>
      <c r="F50" s="1"/>
      <c r="G50" s="2">
        <v>48</v>
      </c>
      <c r="H50" s="2">
        <v>-13.937799999999999</v>
      </c>
      <c r="I50" s="2">
        <v>-1.44E-2</v>
      </c>
      <c r="J50">
        <v>1317.4866</v>
      </c>
      <c r="L50">
        <f t="shared" si="0"/>
        <v>-1.4849999999999999E-2</v>
      </c>
      <c r="M50" s="9">
        <f t="shared" si="1"/>
        <v>5.9055118110236549E-3</v>
      </c>
      <c r="P50" s="2">
        <v>91</v>
      </c>
      <c r="Q50" s="2">
        <v>3</v>
      </c>
      <c r="R50" s="2">
        <v>11</v>
      </c>
      <c r="S50" s="1">
        <v>3</v>
      </c>
      <c r="T50" s="16">
        <v>-0.5</v>
      </c>
      <c r="U50" s="15">
        <f t="shared" si="2"/>
        <v>2.5</v>
      </c>
    </row>
    <row r="51" spans="1:21" x14ac:dyDescent="0.25">
      <c r="A51" s="2"/>
      <c r="B51" s="2">
        <v>49</v>
      </c>
      <c r="C51">
        <v>14.060499999999999</v>
      </c>
      <c r="D51">
        <v>-2.3300000000000001E-2</v>
      </c>
      <c r="E51">
        <v>1345.4861000000001</v>
      </c>
      <c r="F51" s="1"/>
      <c r="G51" s="2">
        <v>49</v>
      </c>
      <c r="H51" s="2">
        <v>-13.9374</v>
      </c>
      <c r="I51" s="2">
        <v>-1.0999999999999999E-2</v>
      </c>
      <c r="J51">
        <v>1345.4860000000001</v>
      </c>
      <c r="L51">
        <f t="shared" si="0"/>
        <v>-1.7149999999999999E-2</v>
      </c>
      <c r="M51" s="9">
        <f t="shared" si="1"/>
        <v>-8.4645669291338543E-2</v>
      </c>
      <c r="P51" s="2">
        <v>97</v>
      </c>
      <c r="Q51" s="2">
        <v>3</v>
      </c>
      <c r="R51" s="2">
        <v>17</v>
      </c>
      <c r="S51" s="1">
        <v>3</v>
      </c>
      <c r="T51" s="16">
        <v>-1</v>
      </c>
      <c r="U51" s="15">
        <f t="shared" si="2"/>
        <v>2</v>
      </c>
    </row>
    <row r="52" spans="1:21" x14ac:dyDescent="0.25">
      <c r="A52" s="2"/>
      <c r="B52" s="2">
        <v>50</v>
      </c>
      <c r="C52">
        <v>14.0616</v>
      </c>
      <c r="D52">
        <v>-1.7999999999999999E-2</v>
      </c>
      <c r="E52">
        <v>1373.4836</v>
      </c>
      <c r="F52" s="1"/>
      <c r="G52" s="2">
        <v>50</v>
      </c>
      <c r="H52" s="2">
        <v>-13.9367</v>
      </c>
      <c r="I52" s="2">
        <v>-1.32E-2</v>
      </c>
      <c r="J52">
        <v>1373.4883</v>
      </c>
      <c r="L52">
        <f t="shared" si="0"/>
        <v>-1.5599999999999999E-2</v>
      </c>
      <c r="M52" s="9">
        <f t="shared" si="1"/>
        <v>-2.3622047244094484E-2</v>
      </c>
      <c r="P52" s="2">
        <v>102</v>
      </c>
      <c r="Q52" s="2">
        <v>3</v>
      </c>
      <c r="R52" s="2">
        <v>22</v>
      </c>
      <c r="S52" s="1">
        <v>3</v>
      </c>
      <c r="T52" s="16">
        <v>-1</v>
      </c>
      <c r="U52" s="15">
        <f t="shared" si="2"/>
        <v>2</v>
      </c>
    </row>
    <row r="53" spans="1:21" x14ac:dyDescent="0.25">
      <c r="A53" s="2"/>
      <c r="B53" s="2">
        <v>51</v>
      </c>
      <c r="C53">
        <v>14.0617</v>
      </c>
      <c r="D53">
        <v>-1.72E-2</v>
      </c>
      <c r="E53">
        <v>1401.4853000000001</v>
      </c>
      <c r="F53" s="1"/>
      <c r="G53" s="2">
        <v>51</v>
      </c>
      <c r="H53" s="2">
        <v>-13.935700000000001</v>
      </c>
      <c r="I53" s="2">
        <v>-1.2699999999999999E-2</v>
      </c>
      <c r="J53">
        <v>1401.4870000000001</v>
      </c>
      <c r="L53">
        <f t="shared" si="0"/>
        <v>-1.495E-2</v>
      </c>
      <c r="M53" s="9">
        <f t="shared" si="1"/>
        <v>1.9685039370078623E-3</v>
      </c>
      <c r="P53" s="2">
        <v>107</v>
      </c>
      <c r="Q53" s="2">
        <v>3</v>
      </c>
      <c r="R53" s="2">
        <v>27</v>
      </c>
      <c r="S53" s="1">
        <v>3</v>
      </c>
      <c r="T53" s="16">
        <v>-1.5</v>
      </c>
      <c r="U53" s="15">
        <f t="shared" si="2"/>
        <v>1.5</v>
      </c>
    </row>
    <row r="54" spans="1:21" x14ac:dyDescent="0.25">
      <c r="A54" s="2"/>
      <c r="B54" s="2">
        <v>52</v>
      </c>
      <c r="C54">
        <v>14.0625</v>
      </c>
      <c r="D54">
        <v>-1.66E-2</v>
      </c>
      <c r="E54">
        <v>1429.4854</v>
      </c>
      <c r="F54" s="1"/>
      <c r="G54" s="2">
        <v>52</v>
      </c>
      <c r="H54" s="2">
        <v>-13.935499999999999</v>
      </c>
      <c r="I54" s="2">
        <v>-1.14E-2</v>
      </c>
      <c r="J54">
        <v>1429.4879000000001</v>
      </c>
      <c r="L54">
        <f t="shared" si="0"/>
        <v>-1.4E-2</v>
      </c>
      <c r="M54" s="9">
        <f t="shared" si="1"/>
        <v>3.9370078740157445E-2</v>
      </c>
      <c r="P54" s="2">
        <v>112</v>
      </c>
      <c r="Q54" s="2">
        <v>3</v>
      </c>
      <c r="R54" s="2">
        <v>32</v>
      </c>
      <c r="S54" s="1">
        <v>3</v>
      </c>
      <c r="T54" s="16">
        <v>-1.5</v>
      </c>
      <c r="U54" s="15">
        <f t="shared" si="2"/>
        <v>1.5</v>
      </c>
    </row>
    <row r="55" spans="1:21" x14ac:dyDescent="0.25">
      <c r="A55" s="2"/>
      <c r="B55" s="2">
        <v>53</v>
      </c>
      <c r="C55">
        <v>14.0641</v>
      </c>
      <c r="D55">
        <v>-1.44E-2</v>
      </c>
      <c r="E55">
        <v>1457.4838</v>
      </c>
      <c r="F55" s="1"/>
      <c r="G55" s="2">
        <v>53</v>
      </c>
      <c r="H55" s="2">
        <v>-13.9339</v>
      </c>
      <c r="I55" s="2">
        <v>-0.01</v>
      </c>
      <c r="J55">
        <v>1457.4879000000001</v>
      </c>
      <c r="L55">
        <f t="shared" si="0"/>
        <v>-1.2199999999999999E-2</v>
      </c>
      <c r="M55" s="9">
        <f t="shared" si="1"/>
        <v>0.11023622047244096</v>
      </c>
      <c r="P55" s="2">
        <v>118</v>
      </c>
      <c r="Q55" s="2">
        <v>3</v>
      </c>
      <c r="R55" s="2">
        <v>38</v>
      </c>
      <c r="S55" s="1">
        <v>3</v>
      </c>
      <c r="T55" s="16">
        <v>-1.5</v>
      </c>
      <c r="U55" s="15">
        <f t="shared" si="2"/>
        <v>1.5</v>
      </c>
    </row>
    <row r="56" spans="1:21" x14ac:dyDescent="0.25">
      <c r="A56" s="2"/>
      <c r="B56" s="2">
        <v>54</v>
      </c>
      <c r="C56">
        <v>14.0642</v>
      </c>
      <c r="D56">
        <v>-1.6400000000000001E-2</v>
      </c>
      <c r="E56">
        <v>1485.4876999999999</v>
      </c>
      <c r="F56" s="1"/>
      <c r="G56" s="2">
        <v>54</v>
      </c>
      <c r="H56" s="2">
        <v>-13.9338</v>
      </c>
      <c r="I56" s="2">
        <v>-1.1299999999999999E-2</v>
      </c>
      <c r="J56">
        <v>1485.4872</v>
      </c>
      <c r="L56">
        <f t="shared" si="0"/>
        <v>-1.3850000000000001E-2</v>
      </c>
      <c r="M56" s="9">
        <f t="shared" si="1"/>
        <v>4.5275590551181029E-2</v>
      </c>
      <c r="P56" s="2">
        <v>119</v>
      </c>
      <c r="Q56" s="2">
        <v>3</v>
      </c>
      <c r="R56" s="2">
        <v>39</v>
      </c>
      <c r="S56" s="1">
        <v>3</v>
      </c>
      <c r="T56" s="16">
        <v>-1.5</v>
      </c>
      <c r="U56" s="15">
        <f t="shared" si="2"/>
        <v>1.5</v>
      </c>
    </row>
    <row r="57" spans="1:21" x14ac:dyDescent="0.25">
      <c r="A57" s="2"/>
      <c r="B57" s="2">
        <v>55</v>
      </c>
      <c r="C57">
        <v>14.0656</v>
      </c>
      <c r="D57">
        <v>-1.7999999999999999E-2</v>
      </c>
      <c r="E57">
        <v>1513.4865</v>
      </c>
      <c r="F57" s="1"/>
      <c r="G57" s="2">
        <v>55</v>
      </c>
      <c r="H57" s="2">
        <v>-13.932399999999999</v>
      </c>
      <c r="I57" s="2">
        <v>-1.3100000000000001E-2</v>
      </c>
      <c r="J57">
        <v>1513.4880000000001</v>
      </c>
      <c r="L57">
        <f t="shared" si="0"/>
        <v>-1.555E-2</v>
      </c>
      <c r="M57" s="9">
        <f t="shared" si="1"/>
        <v>-2.1653543307086621E-2</v>
      </c>
      <c r="P57" s="2">
        <v>122</v>
      </c>
      <c r="Q57" s="2">
        <v>3</v>
      </c>
      <c r="R57" s="2">
        <v>42</v>
      </c>
      <c r="S57" s="1">
        <v>3</v>
      </c>
      <c r="T57" s="16">
        <v>-2</v>
      </c>
      <c r="U57" s="15">
        <f t="shared" si="2"/>
        <v>1</v>
      </c>
    </row>
    <row r="58" spans="1:21" x14ac:dyDescent="0.25">
      <c r="A58" s="2"/>
      <c r="B58" s="2">
        <v>56</v>
      </c>
      <c r="C58">
        <v>14.0663</v>
      </c>
      <c r="D58">
        <v>-1.72E-2</v>
      </c>
      <c r="E58">
        <v>1541.4858999999999</v>
      </c>
      <c r="F58" s="1"/>
      <c r="G58" s="2">
        <v>56</v>
      </c>
      <c r="H58" s="2">
        <v>-13.932</v>
      </c>
      <c r="I58" s="2">
        <v>-1.26E-2</v>
      </c>
      <c r="J58">
        <v>1541.4881</v>
      </c>
      <c r="L58">
        <f t="shared" si="0"/>
        <v>-1.49E-2</v>
      </c>
      <c r="M58" s="9">
        <f t="shared" si="1"/>
        <v>3.9370078740157246E-3</v>
      </c>
    </row>
    <row r="59" spans="1:21" x14ac:dyDescent="0.25">
      <c r="A59" s="2"/>
      <c r="B59" s="2">
        <v>57</v>
      </c>
      <c r="C59">
        <v>14.0677</v>
      </c>
      <c r="D59">
        <v>-1.77E-2</v>
      </c>
      <c r="E59">
        <v>1569.4873</v>
      </c>
      <c r="F59" s="1"/>
      <c r="G59" s="2">
        <v>57</v>
      </c>
      <c r="H59" s="2">
        <v>-13.930999999999999</v>
      </c>
      <c r="I59" s="2">
        <v>-1.2200000000000001E-2</v>
      </c>
      <c r="J59">
        <v>1569.4885999999999</v>
      </c>
      <c r="L59">
        <f t="shared" si="0"/>
        <v>-1.4950000000000001E-2</v>
      </c>
      <c r="M59" s="9">
        <f t="shared" si="1"/>
        <v>1.9685039370077938E-3</v>
      </c>
    </row>
    <row r="60" spans="1:21" x14ac:dyDescent="0.25">
      <c r="A60" s="2"/>
      <c r="B60" s="2">
        <v>58</v>
      </c>
      <c r="C60">
        <v>14.0687</v>
      </c>
      <c r="D60">
        <v>-2.01E-2</v>
      </c>
      <c r="E60">
        <v>1597.4874</v>
      </c>
      <c r="F60" s="1"/>
      <c r="G60" s="2">
        <v>58</v>
      </c>
      <c r="H60" s="2">
        <v>-13.930899999999999</v>
      </c>
      <c r="I60" s="2">
        <v>-1.6199999999999999E-2</v>
      </c>
      <c r="J60">
        <v>1597.4887000000001</v>
      </c>
      <c r="L60">
        <f t="shared" si="0"/>
        <v>-1.8149999999999999E-2</v>
      </c>
      <c r="M60" s="9">
        <f t="shared" si="1"/>
        <v>-0.12401574803149606</v>
      </c>
    </row>
    <row r="61" spans="1:21" x14ac:dyDescent="0.25">
      <c r="A61" s="2"/>
      <c r="B61" s="2">
        <v>59</v>
      </c>
      <c r="C61">
        <v>14.068300000000001</v>
      </c>
      <c r="D61">
        <v>-2.0799999999999999E-2</v>
      </c>
      <c r="E61">
        <v>1625.4880000000001</v>
      </c>
      <c r="F61" s="1"/>
      <c r="G61" s="2">
        <v>59</v>
      </c>
      <c r="H61" s="2">
        <v>-13.9299</v>
      </c>
      <c r="I61" s="2">
        <v>-1.54E-2</v>
      </c>
      <c r="J61">
        <v>1625.4883</v>
      </c>
      <c r="L61">
        <f t="shared" si="0"/>
        <v>-1.8099999999999998E-2</v>
      </c>
      <c r="M61" s="9">
        <f t="shared" si="1"/>
        <v>-0.12204724409448815</v>
      </c>
    </row>
    <row r="62" spans="1:21" x14ac:dyDescent="0.25">
      <c r="A62" s="2"/>
      <c r="B62" s="2">
        <v>60</v>
      </c>
      <c r="C62">
        <v>14.068199999999999</v>
      </c>
      <c r="D62">
        <v>-1.7999999999999999E-2</v>
      </c>
      <c r="E62">
        <v>1653.4867999999999</v>
      </c>
      <c r="F62" s="1"/>
      <c r="G62" s="2">
        <v>60</v>
      </c>
      <c r="H62" s="2">
        <v>-13.9297</v>
      </c>
      <c r="I62" s="2">
        <v>-1.5900000000000001E-2</v>
      </c>
      <c r="J62">
        <v>1653.4875999999999</v>
      </c>
      <c r="L62">
        <f t="shared" si="0"/>
        <v>-1.695E-2</v>
      </c>
      <c r="M62" s="9">
        <f t="shared" si="1"/>
        <v>-7.6771653543307103E-2</v>
      </c>
    </row>
    <row r="63" spans="1:21" x14ac:dyDescent="0.25">
      <c r="A63" s="2"/>
      <c r="B63" s="2">
        <v>61</v>
      </c>
      <c r="C63">
        <v>14.069800000000001</v>
      </c>
      <c r="D63">
        <v>-2.01E-2</v>
      </c>
      <c r="E63">
        <v>1681.4884999999999</v>
      </c>
      <c r="F63" s="1"/>
      <c r="G63" s="2">
        <v>61</v>
      </c>
      <c r="H63" s="2">
        <v>-13.928599999999999</v>
      </c>
      <c r="I63" s="2">
        <v>-1.8700000000000001E-2</v>
      </c>
      <c r="J63">
        <v>1681.4885999999999</v>
      </c>
      <c r="L63">
        <f t="shared" si="0"/>
        <v>-1.9400000000000001E-2</v>
      </c>
      <c r="M63" s="9">
        <f t="shared" si="1"/>
        <v>-0.17322834645669297</v>
      </c>
    </row>
    <row r="64" spans="1:21" x14ac:dyDescent="0.25">
      <c r="A64" s="2"/>
      <c r="B64" s="2">
        <v>62</v>
      </c>
      <c r="C64">
        <v>14.07</v>
      </c>
      <c r="D64">
        <v>-2.3E-2</v>
      </c>
      <c r="E64">
        <v>1709.4893999999999</v>
      </c>
      <c r="F64" s="1"/>
      <c r="G64" s="2">
        <v>62</v>
      </c>
      <c r="H64" s="2">
        <v>-13.927099999999999</v>
      </c>
      <c r="I64" s="2">
        <v>-1.7899999999999999E-2</v>
      </c>
      <c r="J64">
        <v>1709.4887000000001</v>
      </c>
      <c r="L64">
        <f t="shared" si="0"/>
        <v>-2.0449999999999999E-2</v>
      </c>
      <c r="M64" s="9">
        <f t="shared" si="1"/>
        <v>-0.21456692913385828</v>
      </c>
    </row>
    <row r="65" spans="1:13" x14ac:dyDescent="0.25">
      <c r="A65" s="2"/>
      <c r="B65" s="2">
        <v>63</v>
      </c>
      <c r="C65">
        <v>14.071300000000001</v>
      </c>
      <c r="D65">
        <v>-2.0899999999999998E-2</v>
      </c>
      <c r="E65">
        <v>1737.4880000000001</v>
      </c>
      <c r="F65" s="1"/>
      <c r="G65" s="2">
        <v>63</v>
      </c>
      <c r="H65" s="2">
        <v>-13.926500000000001</v>
      </c>
      <c r="I65" s="2">
        <v>-1.52E-2</v>
      </c>
      <c r="J65">
        <v>1737.4883</v>
      </c>
      <c r="L65">
        <f t="shared" si="0"/>
        <v>-1.805E-2</v>
      </c>
      <c r="M65" s="9">
        <f t="shared" si="1"/>
        <v>-0.12007874015748035</v>
      </c>
    </row>
    <row r="66" spans="1:13" x14ac:dyDescent="0.25">
      <c r="A66" s="2"/>
      <c r="B66" s="2">
        <v>64</v>
      </c>
      <c r="C66">
        <v>14.0722</v>
      </c>
      <c r="D66">
        <v>-2.5499999999999998E-2</v>
      </c>
      <c r="E66">
        <v>1765.4894999999999</v>
      </c>
      <c r="F66" s="1"/>
      <c r="G66" s="2">
        <v>64</v>
      </c>
      <c r="H66" s="2">
        <v>-13.9261</v>
      </c>
      <c r="I66" s="2">
        <v>-1.89E-2</v>
      </c>
      <c r="J66">
        <v>1765.4888000000001</v>
      </c>
      <c r="L66">
        <f t="shared" si="0"/>
        <v>-2.2199999999999998E-2</v>
      </c>
      <c r="M66" s="9">
        <f t="shared" si="1"/>
        <v>-0.2834645669291338</v>
      </c>
    </row>
    <row r="67" spans="1:13" x14ac:dyDescent="0.25">
      <c r="A67" s="2"/>
      <c r="B67" s="2">
        <v>65</v>
      </c>
      <c r="C67">
        <v>14.0738</v>
      </c>
      <c r="D67">
        <v>-1.8499999999999999E-2</v>
      </c>
      <c r="E67">
        <v>1793.4887000000001</v>
      </c>
      <c r="F67" s="1"/>
      <c r="G67" s="2">
        <v>65</v>
      </c>
      <c r="H67" s="2">
        <v>-13.9253</v>
      </c>
      <c r="I67" s="2">
        <v>-1.54E-2</v>
      </c>
      <c r="J67">
        <v>1793.4896000000001</v>
      </c>
      <c r="L67">
        <f t="shared" si="0"/>
        <v>-1.695E-2</v>
      </c>
      <c r="M67" s="9">
        <f t="shared" si="1"/>
        <v>-7.6771653543307103E-2</v>
      </c>
    </row>
    <row r="68" spans="1:13" x14ac:dyDescent="0.25">
      <c r="A68" s="2"/>
      <c r="B68" s="2">
        <v>66</v>
      </c>
      <c r="C68">
        <v>14.074</v>
      </c>
      <c r="D68">
        <v>-2.1899999999999999E-2</v>
      </c>
      <c r="E68">
        <v>1821.4897000000001</v>
      </c>
      <c r="F68" s="1"/>
      <c r="G68" s="2">
        <v>66</v>
      </c>
      <c r="H68" s="2">
        <v>-13.924099999999999</v>
      </c>
      <c r="I68" s="2">
        <v>-2.0799999999999999E-2</v>
      </c>
      <c r="J68">
        <v>1821.4897000000001</v>
      </c>
      <c r="L68">
        <f t="shared" ref="L68:L124" si="3">(D68+I68)/2</f>
        <v>-2.1350000000000001E-2</v>
      </c>
      <c r="M68" s="9">
        <f t="shared" ref="M68:M124" si="4">(L68+0.015-$P$3*(G68-$G$3))*1000/25.4</f>
        <v>-0.25000000000000006</v>
      </c>
    </row>
    <row r="69" spans="1:13" x14ac:dyDescent="0.25">
      <c r="A69" s="2"/>
      <c r="B69" s="2">
        <v>67</v>
      </c>
      <c r="C69">
        <v>14.075100000000001</v>
      </c>
      <c r="D69">
        <v>-2.1700000000000001E-2</v>
      </c>
      <c r="E69">
        <v>1849.4889000000001</v>
      </c>
      <c r="F69" s="1"/>
      <c r="G69" s="2">
        <v>67</v>
      </c>
      <c r="H69" s="2">
        <v>-13.9236</v>
      </c>
      <c r="I69" s="2">
        <v>-1.9800000000000002E-2</v>
      </c>
      <c r="J69">
        <v>1849.4893999999999</v>
      </c>
      <c r="L69">
        <f t="shared" si="3"/>
        <v>-2.0750000000000001E-2</v>
      </c>
      <c r="M69" s="9">
        <f t="shared" si="4"/>
        <v>-0.22637795275590558</v>
      </c>
    </row>
    <row r="70" spans="1:13" x14ac:dyDescent="0.25">
      <c r="A70" s="2"/>
      <c r="B70" s="2">
        <v>68</v>
      </c>
      <c r="C70">
        <v>14.076000000000001</v>
      </c>
      <c r="D70">
        <v>-2.2100000000000002E-2</v>
      </c>
      <c r="E70">
        <v>1877.4891</v>
      </c>
      <c r="F70" s="1"/>
      <c r="G70" s="2">
        <v>68</v>
      </c>
      <c r="H70" s="2">
        <v>-13.923</v>
      </c>
      <c r="I70" s="2">
        <v>-1.9E-2</v>
      </c>
      <c r="J70">
        <v>1877.4898000000001</v>
      </c>
      <c r="L70">
        <f t="shared" si="3"/>
        <v>-2.0549999999999999E-2</v>
      </c>
      <c r="M70" s="9">
        <f t="shared" si="4"/>
        <v>-0.21850393700787399</v>
      </c>
    </row>
    <row r="71" spans="1:13" x14ac:dyDescent="0.25">
      <c r="A71" s="2"/>
      <c r="B71" s="2">
        <v>69</v>
      </c>
      <c r="C71">
        <v>14.0768</v>
      </c>
      <c r="D71">
        <v>-1.9300000000000001E-2</v>
      </c>
      <c r="E71">
        <v>1905.4903999999999</v>
      </c>
      <c r="F71" s="1"/>
      <c r="G71" s="2">
        <v>69</v>
      </c>
      <c r="H71" s="2">
        <v>-13.921799999999999</v>
      </c>
      <c r="I71" s="2">
        <v>-1.9400000000000001E-2</v>
      </c>
      <c r="J71">
        <v>1905.4899</v>
      </c>
      <c r="L71">
        <f t="shared" si="3"/>
        <v>-1.9349999999999999E-2</v>
      </c>
      <c r="M71" s="9">
        <f t="shared" si="4"/>
        <v>-0.17125984251968504</v>
      </c>
    </row>
    <row r="72" spans="1:13" x14ac:dyDescent="0.25">
      <c r="A72" s="2"/>
      <c r="B72" s="2">
        <v>70</v>
      </c>
      <c r="C72">
        <v>14.077299999999999</v>
      </c>
      <c r="D72">
        <v>-1.9599999999999999E-2</v>
      </c>
      <c r="E72">
        <v>1933.4899</v>
      </c>
      <c r="F72" s="1"/>
      <c r="G72" s="2">
        <v>70</v>
      </c>
      <c r="H72" s="2">
        <v>-13.921099999999999</v>
      </c>
      <c r="I72" s="2">
        <v>-1.9800000000000002E-2</v>
      </c>
      <c r="J72">
        <v>1933.49</v>
      </c>
      <c r="L72">
        <f t="shared" si="3"/>
        <v>-1.9700000000000002E-2</v>
      </c>
      <c r="M72" s="9">
        <f t="shared" si="4"/>
        <v>-0.18503937007874027</v>
      </c>
    </row>
    <row r="73" spans="1:13" x14ac:dyDescent="0.25">
      <c r="A73" s="2"/>
      <c r="B73" s="2">
        <v>71</v>
      </c>
      <c r="C73">
        <v>14.0779</v>
      </c>
      <c r="D73">
        <v>-2.6100000000000002E-2</v>
      </c>
      <c r="E73">
        <v>1961.4893999999999</v>
      </c>
      <c r="F73" s="1"/>
      <c r="G73" s="2">
        <v>71</v>
      </c>
      <c r="H73" s="2">
        <v>-13.920299999999999</v>
      </c>
      <c r="I73" s="2">
        <v>-1.8100000000000002E-2</v>
      </c>
      <c r="J73">
        <v>1961.4902999999999</v>
      </c>
      <c r="L73">
        <f t="shared" si="3"/>
        <v>-2.2100000000000002E-2</v>
      </c>
      <c r="M73" s="9">
        <f t="shared" si="4"/>
        <v>-0.27952755905511822</v>
      </c>
    </row>
    <row r="74" spans="1:13" x14ac:dyDescent="0.25">
      <c r="A74" s="2"/>
      <c r="B74" s="2">
        <v>72</v>
      </c>
      <c r="C74">
        <v>14.078200000000001</v>
      </c>
      <c r="D74">
        <v>-1.8200000000000001E-2</v>
      </c>
      <c r="E74">
        <v>1989.4901</v>
      </c>
      <c r="F74" s="1"/>
      <c r="G74" s="2">
        <v>72</v>
      </c>
      <c r="H74" s="2">
        <v>-13.919499999999999</v>
      </c>
      <c r="I74" s="2">
        <v>-2.0400000000000001E-2</v>
      </c>
      <c r="J74">
        <v>1989.4902</v>
      </c>
      <c r="L74">
        <f t="shared" si="3"/>
        <v>-1.9300000000000001E-2</v>
      </c>
      <c r="M74" s="9">
        <f t="shared" si="4"/>
        <v>-0.16929133858267723</v>
      </c>
    </row>
    <row r="75" spans="1:13" x14ac:dyDescent="0.25">
      <c r="A75" s="2"/>
      <c r="B75" s="2">
        <v>73</v>
      </c>
      <c r="C75">
        <v>14.0784</v>
      </c>
      <c r="D75">
        <v>-1.8700000000000001E-2</v>
      </c>
      <c r="E75">
        <v>2017.4897000000001</v>
      </c>
      <c r="F75" s="1"/>
      <c r="G75" s="2">
        <v>73</v>
      </c>
      <c r="H75" s="2">
        <v>-13.9184</v>
      </c>
      <c r="I75" s="2">
        <v>-1.9599999999999999E-2</v>
      </c>
      <c r="J75">
        <v>2017.491</v>
      </c>
      <c r="L75">
        <f t="shared" si="3"/>
        <v>-1.915E-2</v>
      </c>
      <c r="M75" s="9">
        <f t="shared" si="4"/>
        <v>-0.16338582677165361</v>
      </c>
    </row>
    <row r="76" spans="1:13" x14ac:dyDescent="0.25">
      <c r="A76" s="2"/>
      <c r="B76" s="2">
        <v>74</v>
      </c>
      <c r="C76">
        <v>14.0799</v>
      </c>
      <c r="D76">
        <v>-1.6E-2</v>
      </c>
      <c r="E76">
        <v>2045.4911</v>
      </c>
      <c r="F76" s="1"/>
      <c r="G76" s="2">
        <v>74</v>
      </c>
      <c r="H76" s="2">
        <v>-13.9184</v>
      </c>
      <c r="I76" s="2">
        <v>-1.9900000000000001E-2</v>
      </c>
      <c r="J76">
        <v>2045.4907000000001</v>
      </c>
      <c r="L76">
        <f t="shared" si="3"/>
        <v>-1.7950000000000001E-2</v>
      </c>
      <c r="M76" s="9">
        <f t="shared" si="4"/>
        <v>-0.11614173228346461</v>
      </c>
    </row>
    <row r="77" spans="1:13" x14ac:dyDescent="0.25">
      <c r="A77" s="2"/>
      <c r="B77" s="2">
        <v>75</v>
      </c>
      <c r="C77">
        <v>14.081099999999999</v>
      </c>
      <c r="D77">
        <v>-2.1299999999999999E-2</v>
      </c>
      <c r="E77">
        <v>2073.4899999999998</v>
      </c>
      <c r="F77" s="1"/>
      <c r="G77" s="2">
        <v>75</v>
      </c>
      <c r="H77" s="2">
        <v>-13.9176</v>
      </c>
      <c r="I77" s="2">
        <v>-2.0299999999999999E-2</v>
      </c>
      <c r="J77">
        <v>2073.4904999999999</v>
      </c>
      <c r="L77">
        <f t="shared" si="3"/>
        <v>-2.0799999999999999E-2</v>
      </c>
      <c r="M77" s="9">
        <f t="shared" si="4"/>
        <v>-0.2283464566929134</v>
      </c>
    </row>
    <row r="78" spans="1:13" x14ac:dyDescent="0.25">
      <c r="A78" s="2"/>
      <c r="B78" s="2">
        <v>76</v>
      </c>
      <c r="C78">
        <v>14.0806</v>
      </c>
      <c r="D78">
        <v>-1.7600000000000001E-2</v>
      </c>
      <c r="E78">
        <v>2101.4915000000001</v>
      </c>
      <c r="F78" s="1"/>
      <c r="G78" s="2">
        <v>76</v>
      </c>
      <c r="H78" s="2">
        <v>-13.9176</v>
      </c>
      <c r="I78" s="2">
        <v>-1.7999999999999999E-2</v>
      </c>
      <c r="J78">
        <v>2101.4922000000001</v>
      </c>
      <c r="L78">
        <f t="shared" si="3"/>
        <v>-1.78E-2</v>
      </c>
      <c r="M78" s="9">
        <f t="shared" si="4"/>
        <v>-0.11023622047244096</v>
      </c>
    </row>
    <row r="79" spans="1:13" x14ac:dyDescent="0.25">
      <c r="A79" s="2"/>
      <c r="B79" s="2">
        <v>77</v>
      </c>
      <c r="C79">
        <v>14.0822</v>
      </c>
      <c r="D79">
        <v>-2.2800000000000001E-2</v>
      </c>
      <c r="E79">
        <v>2129.4904000000001</v>
      </c>
      <c r="F79" s="1"/>
      <c r="G79" s="2">
        <v>77</v>
      </c>
      <c r="H79" s="2">
        <v>-13.915800000000001</v>
      </c>
      <c r="I79" s="2">
        <v>-2.2100000000000002E-2</v>
      </c>
      <c r="J79">
        <v>2129.4911000000002</v>
      </c>
      <c r="L79">
        <f t="shared" si="3"/>
        <v>-2.2450000000000001E-2</v>
      </c>
      <c r="M79" s="9">
        <f t="shared" si="4"/>
        <v>-0.29330708661417332</v>
      </c>
    </row>
    <row r="80" spans="1:13" x14ac:dyDescent="0.25">
      <c r="A80" s="2"/>
      <c r="B80" s="2">
        <v>78</v>
      </c>
      <c r="C80">
        <v>14.0831</v>
      </c>
      <c r="D80">
        <v>-1.4999999999999999E-2</v>
      </c>
      <c r="E80">
        <v>2157.4902000000002</v>
      </c>
      <c r="F80" s="1"/>
      <c r="G80" s="2">
        <v>78</v>
      </c>
      <c r="H80" s="2">
        <v>-13.9153</v>
      </c>
      <c r="I80" s="2">
        <v>-1.5299999999999999E-2</v>
      </c>
      <c r="J80">
        <v>2157.4911000000002</v>
      </c>
      <c r="L80">
        <f t="shared" si="3"/>
        <v>-1.515E-2</v>
      </c>
      <c r="M80" s="9">
        <f t="shared" si="4"/>
        <v>-5.9055118110236549E-3</v>
      </c>
    </row>
    <row r="81" spans="1:13" x14ac:dyDescent="0.25">
      <c r="A81" s="2"/>
      <c r="B81" s="2">
        <v>79</v>
      </c>
      <c r="C81">
        <v>14.0839</v>
      </c>
      <c r="D81">
        <v>-1.7999999999999999E-2</v>
      </c>
      <c r="E81">
        <v>2185.4911000000002</v>
      </c>
      <c r="F81" s="1"/>
      <c r="G81" s="2">
        <v>79</v>
      </c>
      <c r="H81" s="2">
        <v>-13.914099999999999</v>
      </c>
      <c r="I81" s="2">
        <v>-2.1999999999999999E-2</v>
      </c>
      <c r="J81">
        <v>2185.4911000000002</v>
      </c>
      <c r="L81">
        <f t="shared" si="3"/>
        <v>-1.9999999999999997E-2</v>
      </c>
      <c r="M81" s="9">
        <f t="shared" si="4"/>
        <v>-0.1968503937007873</v>
      </c>
    </row>
    <row r="82" spans="1:13" x14ac:dyDescent="0.25">
      <c r="A82" s="2"/>
      <c r="B82" s="2">
        <v>80</v>
      </c>
      <c r="C82">
        <v>14.084300000000001</v>
      </c>
      <c r="D82">
        <v>-1.5800000000000002E-2</v>
      </c>
      <c r="E82">
        <v>2213.491</v>
      </c>
      <c r="F82" s="1"/>
      <c r="G82" s="2">
        <v>80</v>
      </c>
      <c r="H82" s="2">
        <v>-13.9137</v>
      </c>
      <c r="I82" s="2">
        <v>-1.7500000000000002E-2</v>
      </c>
      <c r="J82">
        <v>2213.4917</v>
      </c>
      <c r="L82">
        <f t="shared" si="3"/>
        <v>-1.6650000000000002E-2</v>
      </c>
      <c r="M82" s="9">
        <f t="shared" si="4"/>
        <v>-6.4960629921259935E-2</v>
      </c>
    </row>
    <row r="83" spans="1:13" x14ac:dyDescent="0.25">
      <c r="A83" s="2"/>
      <c r="B83" s="2">
        <v>81</v>
      </c>
      <c r="C83">
        <v>14.085800000000001</v>
      </c>
      <c r="D83">
        <v>-2.1299999999999999E-2</v>
      </c>
      <c r="E83">
        <v>2241.4908999999998</v>
      </c>
      <c r="F83" s="1"/>
      <c r="G83" s="2">
        <v>81</v>
      </c>
      <c r="H83" s="2">
        <v>-13.9125</v>
      </c>
      <c r="I83" s="2">
        <v>-1.15E-2</v>
      </c>
      <c r="J83">
        <v>2241.4911999999999</v>
      </c>
      <c r="L83">
        <f t="shared" si="3"/>
        <v>-1.6399999999999998E-2</v>
      </c>
      <c r="M83" s="9">
        <f t="shared" si="4"/>
        <v>-5.5118110236220416E-2</v>
      </c>
    </row>
    <row r="84" spans="1:13" x14ac:dyDescent="0.25">
      <c r="A84" s="2"/>
      <c r="B84" s="2">
        <v>82</v>
      </c>
      <c r="C84">
        <v>14.086600000000001</v>
      </c>
      <c r="D84">
        <v>-1.6299999999999999E-2</v>
      </c>
      <c r="E84">
        <v>2269.4913999999999</v>
      </c>
      <c r="F84" s="1"/>
      <c r="G84" s="2">
        <v>82</v>
      </c>
      <c r="H84" s="2">
        <v>-13.911899999999999</v>
      </c>
      <c r="I84" s="2">
        <v>-7.7999999999999996E-3</v>
      </c>
      <c r="J84">
        <v>2269.4922999999999</v>
      </c>
      <c r="L84">
        <f t="shared" si="3"/>
        <v>-1.2049999999999998E-2</v>
      </c>
      <c r="M84" s="9">
        <f t="shared" si="4"/>
        <v>0.11614173228346461</v>
      </c>
    </row>
    <row r="85" spans="1:13" x14ac:dyDescent="0.25">
      <c r="A85" s="2"/>
      <c r="B85" s="2">
        <v>83</v>
      </c>
      <c r="C85">
        <v>14.0868</v>
      </c>
      <c r="D85">
        <v>-1.49E-2</v>
      </c>
      <c r="E85">
        <v>2297.4902000000002</v>
      </c>
      <c r="F85" s="1"/>
      <c r="G85" s="2">
        <v>83</v>
      </c>
      <c r="H85" s="2">
        <v>-13.911099999999999</v>
      </c>
      <c r="I85" s="2">
        <v>-9.1000000000000004E-3</v>
      </c>
      <c r="J85">
        <v>2297.4917</v>
      </c>
      <c r="L85">
        <f t="shared" si="3"/>
        <v>-1.2E-2</v>
      </c>
      <c r="M85" s="9">
        <f t="shared" si="4"/>
        <v>0.11811023622047241</v>
      </c>
    </row>
    <row r="86" spans="1:13" x14ac:dyDescent="0.25">
      <c r="A86" s="2"/>
      <c r="B86" s="2">
        <v>84</v>
      </c>
      <c r="C86">
        <v>14.087</v>
      </c>
      <c r="D86">
        <v>-1.46E-2</v>
      </c>
      <c r="E86">
        <v>2325.4913999999999</v>
      </c>
      <c r="F86" s="1"/>
      <c r="G86" s="2">
        <v>84</v>
      </c>
      <c r="H86" s="2">
        <v>-13.9107</v>
      </c>
      <c r="I86" s="2">
        <v>-7.0000000000000001E-3</v>
      </c>
      <c r="J86">
        <v>2325.4917999999998</v>
      </c>
      <c r="L86">
        <f t="shared" si="3"/>
        <v>-1.0800000000000001E-2</v>
      </c>
      <c r="M86" s="9">
        <f t="shared" si="4"/>
        <v>0.1653543307086614</v>
      </c>
    </row>
    <row r="87" spans="1:13" x14ac:dyDescent="0.25">
      <c r="A87" s="2"/>
      <c r="B87" s="2">
        <v>85</v>
      </c>
      <c r="C87">
        <v>14.088900000000001</v>
      </c>
      <c r="D87">
        <v>-1.0500000000000001E-2</v>
      </c>
      <c r="E87">
        <v>2353.4901</v>
      </c>
      <c r="F87" s="1"/>
      <c r="G87" s="2">
        <v>85</v>
      </c>
      <c r="H87" s="2">
        <v>-13.909599999999999</v>
      </c>
      <c r="I87" s="2">
        <v>-6.4000000000000003E-3</v>
      </c>
      <c r="J87">
        <v>2353.4924999999998</v>
      </c>
      <c r="L87">
        <f t="shared" si="3"/>
        <v>-8.4500000000000009E-3</v>
      </c>
      <c r="M87" s="9">
        <f t="shared" si="4"/>
        <v>0.25787401574803148</v>
      </c>
    </row>
    <row r="88" spans="1:13" x14ac:dyDescent="0.25">
      <c r="A88" s="2"/>
      <c r="B88" s="2">
        <v>86</v>
      </c>
      <c r="C88">
        <v>14.089399999999999</v>
      </c>
      <c r="D88">
        <v>-6.6E-3</v>
      </c>
      <c r="E88">
        <v>2381.4920000000002</v>
      </c>
      <c r="F88" s="1"/>
      <c r="G88" s="2">
        <v>86</v>
      </c>
      <c r="H88" s="2">
        <v>-13.9094</v>
      </c>
      <c r="I88" s="2">
        <v>-6.6E-3</v>
      </c>
      <c r="J88">
        <v>2381.4924999999998</v>
      </c>
      <c r="L88">
        <f t="shared" si="3"/>
        <v>-6.6E-3</v>
      </c>
      <c r="M88" s="9">
        <f t="shared" si="4"/>
        <v>0.33070866141732286</v>
      </c>
    </row>
    <row r="89" spans="1:13" x14ac:dyDescent="0.25">
      <c r="A89" s="2"/>
      <c r="B89" s="2">
        <v>87</v>
      </c>
      <c r="C89">
        <v>14.090199999999999</v>
      </c>
      <c r="D89">
        <v>-2.8999999999999998E-3</v>
      </c>
      <c r="E89">
        <v>2409.4915000000001</v>
      </c>
      <c r="F89" s="1"/>
      <c r="G89" s="2">
        <v>87</v>
      </c>
      <c r="H89" s="2">
        <v>-13.907999999999999</v>
      </c>
      <c r="I89" s="2">
        <v>-6.4999999999999997E-3</v>
      </c>
      <c r="J89">
        <v>2409.4919</v>
      </c>
      <c r="L89">
        <f t="shared" si="3"/>
        <v>-4.6999999999999993E-3</v>
      </c>
      <c r="M89" s="9">
        <f t="shared" si="4"/>
        <v>0.4055118110236221</v>
      </c>
    </row>
    <row r="90" spans="1:13" x14ac:dyDescent="0.25">
      <c r="A90" s="2"/>
      <c r="B90" s="2">
        <v>88</v>
      </c>
      <c r="C90">
        <v>14.0909</v>
      </c>
      <c r="D90">
        <v>-7.1999999999999998E-3</v>
      </c>
      <c r="E90">
        <v>2437.4913999999999</v>
      </c>
      <c r="F90" s="1"/>
      <c r="G90" s="2">
        <v>88</v>
      </c>
      <c r="H90" s="2">
        <v>-13.907500000000001</v>
      </c>
      <c r="I90" s="2">
        <v>-3.0000000000000001E-3</v>
      </c>
      <c r="J90">
        <v>2437.4924000000001</v>
      </c>
      <c r="L90">
        <f t="shared" si="3"/>
        <v>-5.1000000000000004E-3</v>
      </c>
      <c r="M90" s="9">
        <f t="shared" si="4"/>
        <v>0.38976377952755903</v>
      </c>
    </row>
    <row r="91" spans="1:13" x14ac:dyDescent="0.25">
      <c r="A91" s="2"/>
      <c r="B91" s="2">
        <v>89</v>
      </c>
      <c r="C91">
        <v>14.0923</v>
      </c>
      <c r="D91">
        <v>2.7000000000000001E-3</v>
      </c>
      <c r="E91">
        <v>2465.4920000000002</v>
      </c>
      <c r="F91" s="1"/>
      <c r="G91" s="2">
        <v>89</v>
      </c>
      <c r="H91" s="2">
        <v>-13.9069</v>
      </c>
      <c r="I91" s="2">
        <v>8.9999999999999998E-4</v>
      </c>
      <c r="J91">
        <v>2465.4919</v>
      </c>
      <c r="L91">
        <f t="shared" si="3"/>
        <v>1.8E-3</v>
      </c>
      <c r="M91" s="9">
        <f t="shared" si="4"/>
        <v>0.66141732283464572</v>
      </c>
    </row>
    <row r="92" spans="1:13" x14ac:dyDescent="0.25">
      <c r="A92" s="2"/>
      <c r="B92" s="2">
        <v>90</v>
      </c>
      <c r="C92">
        <v>14.0921</v>
      </c>
      <c r="D92">
        <v>-4.0000000000000002E-4</v>
      </c>
      <c r="E92">
        <v>2493.4915999999998</v>
      </c>
      <c r="F92" s="1"/>
      <c r="G92" s="2">
        <v>90</v>
      </c>
      <c r="H92" s="2">
        <v>-13.9064</v>
      </c>
      <c r="I92" s="2">
        <v>-1.6000000000000001E-3</v>
      </c>
      <c r="J92">
        <v>2493.4924000000001</v>
      </c>
      <c r="L92">
        <f t="shared" si="3"/>
        <v>-1E-3</v>
      </c>
      <c r="M92" s="9">
        <f t="shared" si="4"/>
        <v>0.55118110236220463</v>
      </c>
    </row>
    <row r="93" spans="1:13" x14ac:dyDescent="0.25">
      <c r="A93" s="2"/>
      <c r="B93" s="2">
        <v>91</v>
      </c>
      <c r="C93">
        <v>14.0932</v>
      </c>
      <c r="D93">
        <v>6.9999999999999999E-4</v>
      </c>
      <c r="E93">
        <v>2521.4920999999999</v>
      </c>
      <c r="F93" s="1"/>
      <c r="G93" s="2">
        <v>91</v>
      </c>
      <c r="H93" s="2">
        <v>-13.905200000000001</v>
      </c>
      <c r="I93" s="2">
        <v>-2.7000000000000001E-3</v>
      </c>
      <c r="J93">
        <v>2521.4924999999998</v>
      </c>
      <c r="L93">
        <f t="shared" si="3"/>
        <v>-1E-3</v>
      </c>
      <c r="M93" s="9">
        <f t="shared" si="4"/>
        <v>0.55118110236220463</v>
      </c>
    </row>
    <row r="94" spans="1:13" x14ac:dyDescent="0.25">
      <c r="A94" s="2"/>
      <c r="B94" s="2">
        <v>92</v>
      </c>
      <c r="C94">
        <v>14.0937</v>
      </c>
      <c r="D94">
        <v>-8.0000000000000004E-4</v>
      </c>
      <c r="E94">
        <v>2549.4924999999998</v>
      </c>
      <c r="F94" s="1"/>
      <c r="G94" s="2">
        <v>92</v>
      </c>
      <c r="H94" s="2">
        <v>-13.904299999999999</v>
      </c>
      <c r="I94" s="2">
        <v>-1.2999999999999999E-3</v>
      </c>
      <c r="J94">
        <v>2549.4935999999998</v>
      </c>
      <c r="L94">
        <f t="shared" si="3"/>
        <v>-1.0499999999999999E-3</v>
      </c>
      <c r="M94" s="9">
        <f t="shared" si="4"/>
        <v>0.54921259842519687</v>
      </c>
    </row>
    <row r="95" spans="1:13" x14ac:dyDescent="0.25">
      <c r="A95" s="2"/>
      <c r="B95" s="2">
        <v>93</v>
      </c>
      <c r="C95">
        <v>14.094799999999999</v>
      </c>
      <c r="D95">
        <v>1.1999999999999999E-3</v>
      </c>
      <c r="E95">
        <v>2577.4917999999998</v>
      </c>
      <c r="F95" s="1"/>
      <c r="G95" s="2">
        <v>93</v>
      </c>
      <c r="H95" s="2">
        <v>-13.903600000000001</v>
      </c>
      <c r="I95" s="2">
        <v>1E-3</v>
      </c>
      <c r="J95">
        <v>2577.4924000000001</v>
      </c>
      <c r="L95">
        <f t="shared" si="3"/>
        <v>1.0999999999999998E-3</v>
      </c>
      <c r="M95" s="9">
        <f t="shared" si="4"/>
        <v>0.63385826771653553</v>
      </c>
    </row>
    <row r="96" spans="1:13" x14ac:dyDescent="0.25">
      <c r="A96" s="2"/>
      <c r="B96" s="2">
        <v>94</v>
      </c>
      <c r="C96">
        <v>14.095599999999999</v>
      </c>
      <c r="D96">
        <v>3.8999999999999998E-3</v>
      </c>
      <c r="E96">
        <v>2605.4935999999998</v>
      </c>
      <c r="F96" s="1"/>
      <c r="G96" s="2">
        <v>94</v>
      </c>
      <c r="H96" s="2">
        <v>-13.903</v>
      </c>
      <c r="I96" s="2">
        <v>2.5000000000000001E-3</v>
      </c>
      <c r="J96">
        <v>2605.4933000000001</v>
      </c>
      <c r="L96">
        <f t="shared" si="3"/>
        <v>3.1999999999999997E-3</v>
      </c>
      <c r="M96" s="9">
        <f t="shared" si="4"/>
        <v>0.7165354330708662</v>
      </c>
    </row>
    <row r="97" spans="1:13" x14ac:dyDescent="0.25">
      <c r="A97" s="2"/>
      <c r="B97" s="2">
        <v>95</v>
      </c>
      <c r="C97">
        <v>14.096299999999999</v>
      </c>
      <c r="D97">
        <v>4.0000000000000001E-3</v>
      </c>
      <c r="E97">
        <v>2633.4922000000001</v>
      </c>
      <c r="F97" s="1"/>
      <c r="G97" s="2">
        <v>95</v>
      </c>
      <c r="H97" s="2">
        <v>-13.9016</v>
      </c>
      <c r="I97" s="2">
        <v>2.3E-3</v>
      </c>
      <c r="J97">
        <v>2633.4931000000001</v>
      </c>
      <c r="L97">
        <f t="shared" si="3"/>
        <v>3.15E-3</v>
      </c>
      <c r="M97" s="9">
        <f t="shared" si="4"/>
        <v>0.71456692913385822</v>
      </c>
    </row>
    <row r="98" spans="1:13" x14ac:dyDescent="0.25">
      <c r="A98" s="2"/>
      <c r="B98" s="2">
        <v>96</v>
      </c>
      <c r="C98">
        <v>14.097</v>
      </c>
      <c r="D98">
        <v>4.4999999999999997E-3</v>
      </c>
      <c r="E98">
        <v>2661.4926999999998</v>
      </c>
      <c r="F98" s="1"/>
      <c r="G98" s="2">
        <v>96</v>
      </c>
      <c r="H98" s="2">
        <v>-13.9018</v>
      </c>
      <c r="I98" s="2">
        <v>2.3999999999999998E-3</v>
      </c>
      <c r="J98">
        <v>2661.4935</v>
      </c>
      <c r="L98">
        <f t="shared" si="3"/>
        <v>3.4499999999999999E-3</v>
      </c>
      <c r="M98" s="9">
        <f t="shared" si="4"/>
        <v>0.72637795275590566</v>
      </c>
    </row>
    <row r="99" spans="1:13" x14ac:dyDescent="0.25">
      <c r="A99" s="2"/>
      <c r="B99" s="2">
        <v>97</v>
      </c>
      <c r="C99">
        <v>14.097200000000001</v>
      </c>
      <c r="D99">
        <v>6.4000000000000003E-3</v>
      </c>
      <c r="E99">
        <v>2689.4926</v>
      </c>
      <c r="F99" s="1"/>
      <c r="G99" s="2">
        <v>97</v>
      </c>
      <c r="H99" s="2">
        <v>-13.900700000000001</v>
      </c>
      <c r="I99" s="2">
        <v>2.8E-3</v>
      </c>
      <c r="J99">
        <v>2689.4937</v>
      </c>
      <c r="L99">
        <f t="shared" si="3"/>
        <v>4.5999999999999999E-3</v>
      </c>
      <c r="M99" s="9">
        <f t="shared" si="4"/>
        <v>0.77165354330708658</v>
      </c>
    </row>
    <row r="100" spans="1:13" x14ac:dyDescent="0.25">
      <c r="A100" s="2"/>
      <c r="B100" s="2">
        <v>98</v>
      </c>
      <c r="C100">
        <v>14.098800000000001</v>
      </c>
      <c r="D100">
        <v>6.1999999999999998E-3</v>
      </c>
      <c r="E100">
        <v>2717.4931999999999</v>
      </c>
      <c r="F100" s="1"/>
      <c r="G100" s="2">
        <v>98</v>
      </c>
      <c r="H100" s="2">
        <v>-13.899800000000001</v>
      </c>
      <c r="I100" s="2">
        <v>3.8999999999999998E-3</v>
      </c>
      <c r="J100">
        <v>2717.4940000000001</v>
      </c>
      <c r="L100">
        <f t="shared" si="3"/>
        <v>5.0499999999999998E-3</v>
      </c>
      <c r="M100" s="9">
        <f t="shared" si="4"/>
        <v>0.78937007874015741</v>
      </c>
    </row>
    <row r="101" spans="1:13" x14ac:dyDescent="0.25">
      <c r="A101" s="2"/>
      <c r="B101" s="2">
        <v>99</v>
      </c>
      <c r="C101">
        <v>14.0985</v>
      </c>
      <c r="D101">
        <v>7.1000000000000004E-3</v>
      </c>
      <c r="E101">
        <v>2745.4933000000001</v>
      </c>
      <c r="F101" s="1"/>
      <c r="G101" s="2">
        <v>99</v>
      </c>
      <c r="H101" s="2">
        <v>-13.9</v>
      </c>
      <c r="I101" s="2">
        <v>5.0000000000000001E-3</v>
      </c>
      <c r="J101">
        <v>2745.4938000000002</v>
      </c>
      <c r="L101">
        <f t="shared" si="3"/>
        <v>6.0499999999999998E-3</v>
      </c>
      <c r="M101" s="9">
        <f t="shared" si="4"/>
        <v>0.82874015748031504</v>
      </c>
    </row>
    <row r="102" spans="1:13" x14ac:dyDescent="0.25">
      <c r="A102" s="2"/>
      <c r="B102" s="2">
        <v>100</v>
      </c>
      <c r="C102">
        <v>14.1007</v>
      </c>
      <c r="D102">
        <v>8.0999999999999996E-3</v>
      </c>
      <c r="E102">
        <v>2773.4929999999999</v>
      </c>
      <c r="F102" s="1"/>
      <c r="G102" s="2">
        <v>100</v>
      </c>
      <c r="H102" s="2">
        <v>-13.898300000000001</v>
      </c>
      <c r="I102" s="2">
        <v>6.1000000000000004E-3</v>
      </c>
      <c r="J102">
        <v>2773.4938999999999</v>
      </c>
      <c r="L102">
        <f t="shared" si="3"/>
        <v>7.1000000000000004E-3</v>
      </c>
      <c r="M102" s="9">
        <f t="shared" si="4"/>
        <v>0.87007874015748043</v>
      </c>
    </row>
    <row r="103" spans="1:13" x14ac:dyDescent="0.25">
      <c r="A103" s="2"/>
      <c r="B103" s="2">
        <v>101</v>
      </c>
      <c r="C103">
        <v>14.1008</v>
      </c>
      <c r="D103">
        <v>1.01E-2</v>
      </c>
      <c r="E103">
        <v>2801.4933999999998</v>
      </c>
      <c r="F103" s="1"/>
      <c r="G103" s="2">
        <v>101</v>
      </c>
      <c r="H103" s="2">
        <v>-13.8978</v>
      </c>
      <c r="I103" s="2">
        <v>7.1999999999999998E-3</v>
      </c>
      <c r="J103">
        <v>2801.4940999999999</v>
      </c>
      <c r="L103">
        <f t="shared" si="3"/>
        <v>8.6499999999999997E-3</v>
      </c>
      <c r="M103" s="9">
        <f t="shared" si="4"/>
        <v>0.93110236220472442</v>
      </c>
    </row>
    <row r="104" spans="1:13" x14ac:dyDescent="0.25">
      <c r="A104" s="2"/>
      <c r="B104" s="2">
        <v>102</v>
      </c>
      <c r="C104">
        <v>14.101599999999999</v>
      </c>
      <c r="D104">
        <v>9.1999999999999998E-3</v>
      </c>
      <c r="E104">
        <v>2829.4935</v>
      </c>
      <c r="F104" s="1"/>
      <c r="G104" s="2">
        <v>102</v>
      </c>
      <c r="H104" s="2">
        <v>-13.896800000000001</v>
      </c>
      <c r="I104" s="2">
        <v>9.1999999999999998E-3</v>
      </c>
      <c r="J104">
        <v>2829.4944</v>
      </c>
      <c r="L104">
        <f t="shared" si="3"/>
        <v>9.1999999999999998E-3</v>
      </c>
      <c r="M104" s="9">
        <f t="shared" si="4"/>
        <v>0.952755905511811</v>
      </c>
    </row>
    <row r="105" spans="1:13" x14ac:dyDescent="0.25">
      <c r="A105" s="2"/>
      <c r="B105" s="2">
        <v>103</v>
      </c>
      <c r="C105">
        <v>14.102399999999999</v>
      </c>
      <c r="D105">
        <v>1.43E-2</v>
      </c>
      <c r="E105">
        <v>2857.4931999999999</v>
      </c>
      <c r="F105" s="1"/>
      <c r="G105" s="2">
        <v>103</v>
      </c>
      <c r="H105" s="2">
        <v>-13.896100000000001</v>
      </c>
      <c r="I105" s="2">
        <v>1.0800000000000001E-2</v>
      </c>
      <c r="J105">
        <v>2857.4942999999998</v>
      </c>
      <c r="L105">
        <f t="shared" si="3"/>
        <v>1.255E-2</v>
      </c>
      <c r="M105" s="9">
        <f t="shared" si="4"/>
        <v>1.0846456692913384</v>
      </c>
    </row>
    <row r="106" spans="1:13" x14ac:dyDescent="0.25">
      <c r="A106" s="2"/>
      <c r="B106" s="2">
        <v>104</v>
      </c>
      <c r="C106">
        <v>14.1037</v>
      </c>
      <c r="D106">
        <v>1.47E-2</v>
      </c>
      <c r="E106">
        <v>2885.4944999999998</v>
      </c>
      <c r="F106" s="1"/>
      <c r="G106" s="2">
        <v>104</v>
      </c>
      <c r="H106" s="2">
        <v>-13.895799999999999</v>
      </c>
      <c r="I106" s="2">
        <v>1.0200000000000001E-2</v>
      </c>
      <c r="J106">
        <v>2885.4947999999999</v>
      </c>
      <c r="L106">
        <f t="shared" si="3"/>
        <v>1.2449999999999999E-2</v>
      </c>
      <c r="M106" s="9">
        <f t="shared" si="4"/>
        <v>1.0807086614173229</v>
      </c>
    </row>
    <row r="107" spans="1:13" x14ac:dyDescent="0.25">
      <c r="A107" s="2"/>
      <c r="B107" s="2">
        <v>105</v>
      </c>
      <c r="C107">
        <v>14.104200000000001</v>
      </c>
      <c r="D107">
        <v>2.1000000000000001E-2</v>
      </c>
      <c r="E107">
        <v>2913.4937</v>
      </c>
      <c r="F107" s="1"/>
      <c r="G107" s="2">
        <v>105</v>
      </c>
      <c r="H107" s="2">
        <v>-13.895</v>
      </c>
      <c r="I107" s="2">
        <v>1.2800000000000001E-2</v>
      </c>
      <c r="J107">
        <v>2913.4947000000002</v>
      </c>
      <c r="L107">
        <f t="shared" si="3"/>
        <v>1.6900000000000002E-2</v>
      </c>
      <c r="M107" s="9">
        <f t="shared" si="4"/>
        <v>1.2559055118110236</v>
      </c>
    </row>
    <row r="108" spans="1:13" x14ac:dyDescent="0.25">
      <c r="A108" s="2"/>
      <c r="B108" s="2">
        <v>106</v>
      </c>
      <c r="C108">
        <v>14.105399999999999</v>
      </c>
      <c r="D108">
        <v>1.8499999999999999E-2</v>
      </c>
      <c r="E108">
        <v>2941.4946</v>
      </c>
      <c r="F108" s="1"/>
      <c r="G108" s="2">
        <v>106</v>
      </c>
      <c r="H108" s="2">
        <v>-13.8939</v>
      </c>
      <c r="I108" s="2">
        <v>1.32E-2</v>
      </c>
      <c r="J108">
        <v>2941.4949999999999</v>
      </c>
      <c r="L108">
        <f t="shared" si="3"/>
        <v>1.585E-2</v>
      </c>
      <c r="M108" s="9">
        <f t="shared" si="4"/>
        <v>1.2145669291338583</v>
      </c>
    </row>
    <row r="109" spans="1:13" x14ac:dyDescent="0.25">
      <c r="A109" s="2"/>
      <c r="B109" s="2">
        <v>107</v>
      </c>
      <c r="C109">
        <v>14.105700000000001</v>
      </c>
      <c r="D109">
        <v>1.8800000000000001E-2</v>
      </c>
      <c r="E109">
        <v>2969.4942999999998</v>
      </c>
      <c r="F109" s="1"/>
      <c r="G109" s="2">
        <v>107</v>
      </c>
      <c r="H109" s="2">
        <v>-13.893599999999999</v>
      </c>
      <c r="I109" s="2">
        <v>1.4800000000000001E-2</v>
      </c>
      <c r="J109">
        <v>2969.4949000000001</v>
      </c>
      <c r="L109">
        <f t="shared" si="3"/>
        <v>1.6800000000000002E-2</v>
      </c>
      <c r="M109" s="9">
        <f t="shared" si="4"/>
        <v>1.2519685039370079</v>
      </c>
    </row>
    <row r="110" spans="1:13" x14ac:dyDescent="0.25">
      <c r="A110" s="2"/>
      <c r="B110" s="2">
        <v>108</v>
      </c>
      <c r="C110">
        <v>14.1067</v>
      </c>
      <c r="D110">
        <v>2.07E-2</v>
      </c>
      <c r="E110">
        <v>2997.4940000000001</v>
      </c>
      <c r="F110" s="1"/>
      <c r="G110" s="2">
        <v>108</v>
      </c>
      <c r="H110" s="2">
        <v>-13.892200000000001</v>
      </c>
      <c r="I110" s="2">
        <v>1.49E-2</v>
      </c>
      <c r="J110">
        <v>2997.4947999999999</v>
      </c>
      <c r="L110">
        <f t="shared" si="3"/>
        <v>1.78E-2</v>
      </c>
      <c r="M110" s="9">
        <f t="shared" si="4"/>
        <v>1.2913385826771653</v>
      </c>
    </row>
    <row r="111" spans="1:13" x14ac:dyDescent="0.25">
      <c r="A111" s="2"/>
      <c r="B111" s="2">
        <v>109</v>
      </c>
      <c r="C111">
        <v>14.106999999999999</v>
      </c>
      <c r="D111">
        <v>2.1100000000000001E-2</v>
      </c>
      <c r="E111">
        <v>3025.4949000000001</v>
      </c>
      <c r="F111" s="1"/>
      <c r="G111" s="2">
        <v>109</v>
      </c>
      <c r="H111" s="2">
        <v>-13.8919</v>
      </c>
      <c r="I111" s="2">
        <v>1.52E-2</v>
      </c>
      <c r="J111">
        <v>3025.4951999999998</v>
      </c>
      <c r="L111">
        <f t="shared" si="3"/>
        <v>1.8149999999999999E-2</v>
      </c>
      <c r="M111" s="9">
        <f t="shared" si="4"/>
        <v>1.3051181102362206</v>
      </c>
    </row>
    <row r="112" spans="1:13" x14ac:dyDescent="0.25">
      <c r="A112" s="2"/>
      <c r="B112" s="2">
        <v>110</v>
      </c>
      <c r="C112">
        <v>14.1075</v>
      </c>
      <c r="D112">
        <v>2.07E-2</v>
      </c>
      <c r="E112">
        <v>3053.4946</v>
      </c>
      <c r="F112" s="1"/>
      <c r="G112" s="2">
        <v>110</v>
      </c>
      <c r="H112" s="2">
        <v>-13.8909</v>
      </c>
      <c r="I112" s="2">
        <v>1.5800000000000002E-2</v>
      </c>
      <c r="J112">
        <v>3053.4951000000001</v>
      </c>
      <c r="L112">
        <f t="shared" si="3"/>
        <v>1.8250000000000002E-2</v>
      </c>
      <c r="M112" s="9">
        <f t="shared" si="4"/>
        <v>1.3090551181102363</v>
      </c>
    </row>
    <row r="113" spans="1:13" x14ac:dyDescent="0.25">
      <c r="A113" s="2"/>
      <c r="B113" s="2">
        <v>111</v>
      </c>
      <c r="C113">
        <v>14.1091</v>
      </c>
      <c r="D113">
        <v>2.52E-2</v>
      </c>
      <c r="E113">
        <v>3081.4951000000001</v>
      </c>
      <c r="F113" s="1"/>
      <c r="G113" s="2">
        <v>111</v>
      </c>
      <c r="H113" s="2">
        <v>-13.8901</v>
      </c>
      <c r="I113" s="2">
        <v>2.0199999999999999E-2</v>
      </c>
      <c r="J113">
        <v>3081.4956000000002</v>
      </c>
      <c r="L113">
        <f t="shared" si="3"/>
        <v>2.2699999999999998E-2</v>
      </c>
      <c r="M113" s="9">
        <f t="shared" si="4"/>
        <v>1.4842519685039368</v>
      </c>
    </row>
    <row r="114" spans="1:13" x14ac:dyDescent="0.25">
      <c r="A114" s="2"/>
      <c r="B114" s="2">
        <v>112</v>
      </c>
      <c r="C114">
        <v>14.109299999999999</v>
      </c>
      <c r="D114">
        <v>2.6100000000000002E-2</v>
      </c>
      <c r="E114">
        <v>3109.4949999999999</v>
      </c>
      <c r="F114" s="1"/>
      <c r="G114" s="2">
        <v>112</v>
      </c>
      <c r="H114" s="2">
        <v>-13.8896</v>
      </c>
      <c r="I114" s="2">
        <v>0.02</v>
      </c>
      <c r="J114">
        <v>3109.4956000000002</v>
      </c>
      <c r="L114">
        <f t="shared" si="3"/>
        <v>2.3050000000000001E-2</v>
      </c>
      <c r="M114" s="9">
        <f t="shared" si="4"/>
        <v>1.4980314960629921</v>
      </c>
    </row>
    <row r="115" spans="1:13" x14ac:dyDescent="0.25">
      <c r="A115" s="2"/>
      <c r="B115" s="2">
        <v>113</v>
      </c>
      <c r="C115">
        <v>14.1097</v>
      </c>
      <c r="D115">
        <v>2.86E-2</v>
      </c>
      <c r="E115">
        <v>3137.4946</v>
      </c>
      <c r="F115" s="1"/>
      <c r="G115" s="2">
        <v>113</v>
      </c>
      <c r="H115" s="2">
        <v>-13.8888</v>
      </c>
      <c r="I115" s="2">
        <v>2.3E-2</v>
      </c>
      <c r="J115">
        <v>3137.4956999999999</v>
      </c>
      <c r="L115">
        <f t="shared" si="3"/>
        <v>2.58E-2</v>
      </c>
      <c r="M115" s="9">
        <f t="shared" si="4"/>
        <v>1.6062992125984255</v>
      </c>
    </row>
    <row r="116" spans="1:13" x14ac:dyDescent="0.25">
      <c r="A116" s="2"/>
      <c r="B116" s="2">
        <v>114</v>
      </c>
      <c r="C116">
        <v>14.109</v>
      </c>
      <c r="D116">
        <v>3.0499999999999999E-2</v>
      </c>
      <c r="E116">
        <v>3165.4962</v>
      </c>
      <c r="F116" s="1"/>
      <c r="G116" s="2">
        <v>114</v>
      </c>
      <c r="H116" s="2">
        <v>-13.888199999999999</v>
      </c>
      <c r="I116" s="2">
        <v>2.1100000000000001E-2</v>
      </c>
      <c r="J116">
        <v>3165.4962</v>
      </c>
      <c r="L116">
        <f t="shared" si="3"/>
        <v>2.58E-2</v>
      </c>
      <c r="M116" s="9">
        <f t="shared" si="4"/>
        <v>1.6062992125984255</v>
      </c>
    </row>
    <row r="117" spans="1:13" x14ac:dyDescent="0.25">
      <c r="A117" s="2"/>
      <c r="B117" s="2">
        <v>115</v>
      </c>
      <c r="C117">
        <v>14.1112</v>
      </c>
      <c r="D117">
        <v>2.6800000000000001E-2</v>
      </c>
      <c r="E117">
        <v>3193.4947000000002</v>
      </c>
      <c r="F117" s="1"/>
      <c r="G117" s="2">
        <v>115</v>
      </c>
      <c r="H117" s="2">
        <v>-13.8863</v>
      </c>
      <c r="I117" s="2">
        <v>2.29E-2</v>
      </c>
      <c r="J117">
        <v>3193.4960999999998</v>
      </c>
      <c r="L117">
        <f t="shared" si="3"/>
        <v>2.4850000000000001E-2</v>
      </c>
      <c r="M117" s="9">
        <f t="shared" si="4"/>
        <v>1.5688976377952755</v>
      </c>
    </row>
    <row r="118" spans="1:13" x14ac:dyDescent="0.25">
      <c r="A118" s="2"/>
      <c r="B118" s="2">
        <v>116</v>
      </c>
      <c r="C118">
        <v>14.111000000000001</v>
      </c>
      <c r="D118">
        <v>2.81E-2</v>
      </c>
      <c r="E118">
        <v>3221.4964</v>
      </c>
      <c r="F118" s="1"/>
      <c r="G118" s="2">
        <v>116</v>
      </c>
      <c r="H118" s="2">
        <v>-13.885999999999999</v>
      </c>
      <c r="I118" s="2">
        <v>2.29E-2</v>
      </c>
      <c r="J118">
        <v>3221.4960999999998</v>
      </c>
      <c r="L118">
        <f t="shared" si="3"/>
        <v>2.5500000000000002E-2</v>
      </c>
      <c r="M118" s="9">
        <f t="shared" si="4"/>
        <v>1.594488188976378</v>
      </c>
    </row>
    <row r="119" spans="1:13" x14ac:dyDescent="0.25">
      <c r="A119" s="2"/>
      <c r="B119" s="2">
        <v>117</v>
      </c>
      <c r="C119">
        <v>14.113099999999999</v>
      </c>
      <c r="D119">
        <v>3.0300000000000001E-2</v>
      </c>
      <c r="E119">
        <v>3249.4951000000001</v>
      </c>
      <c r="F119" s="1"/>
      <c r="G119" s="2">
        <v>117</v>
      </c>
      <c r="H119" s="2">
        <v>-13.885999999999999</v>
      </c>
      <c r="I119" s="2">
        <v>2.29E-2</v>
      </c>
      <c r="J119">
        <v>3249.4960999999998</v>
      </c>
      <c r="L119">
        <f t="shared" si="3"/>
        <v>2.6599999999999999E-2</v>
      </c>
      <c r="M119" s="9">
        <f t="shared" si="4"/>
        <v>1.6377952755905514</v>
      </c>
    </row>
    <row r="120" spans="1:13" x14ac:dyDescent="0.25">
      <c r="A120" s="2"/>
      <c r="B120" s="2">
        <v>118</v>
      </c>
      <c r="C120">
        <v>14.1134</v>
      </c>
      <c r="D120">
        <v>3.09E-2</v>
      </c>
      <c r="E120">
        <v>3277.4956000000002</v>
      </c>
      <c r="F120" s="1"/>
      <c r="G120" s="2">
        <v>118</v>
      </c>
      <c r="H120" s="2">
        <v>-13.885199999999999</v>
      </c>
      <c r="I120" s="2">
        <v>2.47E-2</v>
      </c>
      <c r="J120">
        <v>3277.4967000000001</v>
      </c>
      <c r="L120">
        <f t="shared" si="3"/>
        <v>2.7799999999999998E-2</v>
      </c>
      <c r="M120" s="9">
        <f t="shared" si="4"/>
        <v>1.6850393700787401</v>
      </c>
    </row>
    <row r="121" spans="1:13" x14ac:dyDescent="0.25">
      <c r="A121" s="2"/>
      <c r="B121" s="2">
        <v>119</v>
      </c>
      <c r="C121">
        <v>14.113200000000001</v>
      </c>
      <c r="D121">
        <v>3.04E-2</v>
      </c>
      <c r="E121">
        <v>3305.4962999999998</v>
      </c>
      <c r="F121" s="1"/>
      <c r="G121" s="2">
        <v>119</v>
      </c>
      <c r="H121" s="2">
        <v>-13.8843</v>
      </c>
      <c r="I121" s="2">
        <v>2.4299999999999999E-2</v>
      </c>
      <c r="J121">
        <v>3305.4965999999999</v>
      </c>
      <c r="L121">
        <f t="shared" si="3"/>
        <v>2.7349999999999999E-2</v>
      </c>
      <c r="M121" s="9">
        <f t="shared" si="4"/>
        <v>1.6673228346456694</v>
      </c>
    </row>
    <row r="122" spans="1:13" x14ac:dyDescent="0.25">
      <c r="A122" s="2"/>
      <c r="B122" s="2">
        <v>120</v>
      </c>
      <c r="C122">
        <v>14.1152</v>
      </c>
      <c r="D122">
        <v>3.04E-2</v>
      </c>
      <c r="E122">
        <v>3333.4953999999998</v>
      </c>
      <c r="F122" s="1"/>
      <c r="G122" s="2">
        <v>120</v>
      </c>
      <c r="H122" s="2">
        <v>-13.8842</v>
      </c>
      <c r="I122" s="2">
        <v>2.6800000000000001E-2</v>
      </c>
      <c r="J122">
        <v>3333.4965000000002</v>
      </c>
      <c r="L122">
        <f t="shared" si="3"/>
        <v>2.86E-2</v>
      </c>
      <c r="M122" s="9">
        <f t="shared" si="4"/>
        <v>1.7165354330708662</v>
      </c>
    </row>
    <row r="123" spans="1:13" x14ac:dyDescent="0.25">
      <c r="A123" s="2"/>
      <c r="B123" s="2">
        <v>121</v>
      </c>
      <c r="C123">
        <v>14.116300000000001</v>
      </c>
      <c r="D123">
        <v>2.5399999999999999E-2</v>
      </c>
      <c r="E123">
        <v>3360.2464</v>
      </c>
      <c r="F123" s="1"/>
      <c r="G123" s="2">
        <v>121</v>
      </c>
      <c r="H123" s="2">
        <v>-13.882999999999999</v>
      </c>
      <c r="I123" s="2">
        <v>1.9400000000000001E-2</v>
      </c>
      <c r="J123">
        <v>3360.2467999999999</v>
      </c>
      <c r="L123">
        <f t="shared" si="3"/>
        <v>2.24E-2</v>
      </c>
      <c r="M123" s="9">
        <f t="shared" si="4"/>
        <v>1.47244094488189</v>
      </c>
    </row>
    <row r="124" spans="1:13" x14ac:dyDescent="0.25">
      <c r="A124" s="2"/>
      <c r="B124" s="2">
        <v>122</v>
      </c>
      <c r="C124">
        <v>14.116899999999999</v>
      </c>
      <c r="D124">
        <v>3.4500000000000003E-2</v>
      </c>
      <c r="E124">
        <v>3385.7467000000001</v>
      </c>
      <c r="F124" s="1"/>
      <c r="G124" s="2">
        <v>122</v>
      </c>
      <c r="H124" s="2">
        <v>-13.882199999999999</v>
      </c>
      <c r="I124" s="2">
        <v>2.5000000000000001E-2</v>
      </c>
      <c r="J124">
        <v>3385.7467999999999</v>
      </c>
      <c r="L124">
        <f t="shared" si="3"/>
        <v>2.9750000000000002E-2</v>
      </c>
      <c r="M124" s="9">
        <f t="shared" si="4"/>
        <v>1.7618110236220474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-1.4999999999999999E-2</v>
      </c>
      <c r="D3" s="2">
        <v>-9.9480000000000004</v>
      </c>
      <c r="E3" s="2">
        <v>5.2521000000000004</v>
      </c>
    </row>
    <row r="4" spans="1:5" x14ac:dyDescent="0.25">
      <c r="B4" s="1">
        <v>2</v>
      </c>
      <c r="C4" s="2">
        <v>1.1999999999999999E-3</v>
      </c>
      <c r="D4" s="2">
        <v>-9.9496000000000002</v>
      </c>
      <c r="E4" s="2">
        <v>30.750599999999999</v>
      </c>
    </row>
    <row r="5" spans="1:5" x14ac:dyDescent="0.25">
      <c r="B5" s="1">
        <v>3</v>
      </c>
      <c r="C5" s="2">
        <v>3.4700000000000002E-2</v>
      </c>
      <c r="D5" s="2">
        <v>-9.9179999999999993</v>
      </c>
      <c r="E5" s="2">
        <v>57.480800000000002</v>
      </c>
    </row>
    <row r="6" spans="1:5" x14ac:dyDescent="0.25">
      <c r="B6" s="1">
        <v>4</v>
      </c>
      <c r="C6" s="2">
        <v>5.8299999999999998E-2</v>
      </c>
      <c r="D6" s="2">
        <v>-9.9192</v>
      </c>
      <c r="E6" s="2">
        <v>85.481399999999994</v>
      </c>
    </row>
    <row r="7" spans="1:5" x14ac:dyDescent="0.25">
      <c r="B7" s="1">
        <v>5</v>
      </c>
      <c r="C7" s="2">
        <v>5.7200000000000001E-2</v>
      </c>
      <c r="D7" s="2">
        <v>-9.9181000000000008</v>
      </c>
      <c r="E7" s="2">
        <v>113.48090000000001</v>
      </c>
    </row>
    <row r="8" spans="1:5" x14ac:dyDescent="0.25">
      <c r="B8" s="1">
        <v>6</v>
      </c>
      <c r="C8" s="2">
        <v>1.83E-2</v>
      </c>
      <c r="D8" s="2">
        <v>-9.9184000000000001</v>
      </c>
      <c r="E8" s="2">
        <v>141.48169999999999</v>
      </c>
    </row>
    <row r="9" spans="1:5" x14ac:dyDescent="0.25">
      <c r="B9" s="1">
        <v>7</v>
      </c>
      <c r="C9" s="2">
        <v>4.6699999999999998E-2</v>
      </c>
      <c r="D9" s="2">
        <v>-9.9190000000000005</v>
      </c>
      <c r="E9" s="2">
        <v>169.48089999999999</v>
      </c>
    </row>
    <row r="10" spans="1:5" x14ac:dyDescent="0.25">
      <c r="B10" s="1">
        <v>8</v>
      </c>
      <c r="C10" s="2">
        <v>-3.3999999999999998E-3</v>
      </c>
      <c r="D10" s="2">
        <v>-9.9192</v>
      </c>
      <c r="E10" s="2">
        <v>197.482</v>
      </c>
    </row>
    <row r="11" spans="1:5" x14ac:dyDescent="0.25">
      <c r="B11" s="1">
        <v>9</v>
      </c>
      <c r="C11" s="2">
        <v>4.6300000000000001E-2</v>
      </c>
      <c r="D11" s="2">
        <v>-9.9192999999999998</v>
      </c>
      <c r="E11" s="2">
        <v>225.48060000000001</v>
      </c>
    </row>
    <row r="12" spans="1:5" x14ac:dyDescent="0.25">
      <c r="B12" s="1">
        <v>10</v>
      </c>
      <c r="C12" s="2">
        <v>3.4000000000000002E-2</v>
      </c>
      <c r="D12" s="2">
        <v>-9.9192999999999998</v>
      </c>
      <c r="E12" s="2">
        <v>253.4821</v>
      </c>
    </row>
    <row r="13" spans="1:5" x14ac:dyDescent="0.25">
      <c r="B13" s="1">
        <v>11</v>
      </c>
      <c r="C13" s="2">
        <v>-7.7999999999999996E-3</v>
      </c>
      <c r="D13" s="2">
        <v>-9.9194999999999993</v>
      </c>
      <c r="E13" s="2">
        <v>281.48070000000001</v>
      </c>
    </row>
    <row r="14" spans="1:5" x14ac:dyDescent="0.25">
      <c r="B14" s="1">
        <v>12</v>
      </c>
      <c r="C14" s="2">
        <v>-7.1999999999999998E-3</v>
      </c>
      <c r="D14" s="2">
        <v>-9.9192999999999998</v>
      </c>
      <c r="E14" s="2">
        <v>309.48270000000002</v>
      </c>
    </row>
    <row r="15" spans="1:5" x14ac:dyDescent="0.25">
      <c r="B15" s="1">
        <v>13</v>
      </c>
      <c r="C15" s="2">
        <v>5.0299999999999997E-2</v>
      </c>
      <c r="D15" s="2">
        <v>-9.9200999999999997</v>
      </c>
      <c r="E15" s="2">
        <v>337.48180000000002</v>
      </c>
    </row>
    <row r="16" spans="1:5" x14ac:dyDescent="0.25">
      <c r="B16" s="1">
        <v>14</v>
      </c>
      <c r="C16" s="2">
        <v>-1.23E-2</v>
      </c>
      <c r="D16" s="2">
        <v>-9.9199000000000002</v>
      </c>
      <c r="E16" s="2">
        <v>365.48239999999998</v>
      </c>
    </row>
    <row r="17" spans="2:5" x14ac:dyDescent="0.25">
      <c r="B17" s="1">
        <v>15</v>
      </c>
      <c r="C17" s="2">
        <v>4.3999999999999997E-2</v>
      </c>
      <c r="D17" s="2">
        <v>-9.9202999999999992</v>
      </c>
      <c r="E17" s="2">
        <v>393.48250000000002</v>
      </c>
    </row>
    <row r="18" spans="2:5" x14ac:dyDescent="0.25">
      <c r="B18" s="1">
        <v>16</v>
      </c>
      <c r="C18" s="2">
        <v>-1.7000000000000001E-2</v>
      </c>
      <c r="D18" s="2">
        <v>-9.9199000000000002</v>
      </c>
      <c r="E18" s="2">
        <v>421.4828</v>
      </c>
    </row>
    <row r="19" spans="2:5" x14ac:dyDescent="0.25">
      <c r="B19" s="1">
        <v>17</v>
      </c>
      <c r="C19" s="2">
        <v>4.2799999999999998E-2</v>
      </c>
      <c r="D19" s="2">
        <v>-9.9214000000000002</v>
      </c>
      <c r="E19" s="2">
        <v>449.48230000000001</v>
      </c>
    </row>
    <row r="20" spans="2:5" x14ac:dyDescent="0.25">
      <c r="B20" s="1">
        <v>18</v>
      </c>
      <c r="C20" s="2">
        <v>1.95E-2</v>
      </c>
      <c r="D20" s="2">
        <v>-9.9212000000000007</v>
      </c>
      <c r="E20" s="2">
        <v>477.48320000000001</v>
      </c>
    </row>
    <row r="21" spans="2:5" x14ac:dyDescent="0.25">
      <c r="B21" s="1">
        <v>19</v>
      </c>
      <c r="C21" s="2">
        <v>-1.6899999999999998E-2</v>
      </c>
      <c r="D21" s="2">
        <v>-9.9217999999999993</v>
      </c>
      <c r="E21" s="2">
        <v>505.48230000000001</v>
      </c>
    </row>
    <row r="22" spans="2:5" x14ac:dyDescent="0.25">
      <c r="B22" s="1">
        <v>20</v>
      </c>
      <c r="C22" s="2">
        <v>-2.0000000000000001E-4</v>
      </c>
      <c r="D22" s="2">
        <v>-9.9207999999999998</v>
      </c>
      <c r="E22" s="2">
        <v>533.48350000000005</v>
      </c>
    </row>
    <row r="23" spans="2:5" x14ac:dyDescent="0.25">
      <c r="B23" s="1">
        <v>21</v>
      </c>
      <c r="C23" s="2">
        <v>2.3199999999999998E-2</v>
      </c>
      <c r="D23" s="2">
        <v>-9.9212000000000007</v>
      </c>
      <c r="E23" s="2">
        <v>561.48299999999995</v>
      </c>
    </row>
    <row r="24" spans="2:5" x14ac:dyDescent="0.25">
      <c r="B24" s="1">
        <v>22</v>
      </c>
      <c r="C24" s="2">
        <v>1.15E-2</v>
      </c>
      <c r="D24" s="2">
        <v>-9.9221000000000004</v>
      </c>
      <c r="E24" s="2">
        <v>589.48410000000001</v>
      </c>
    </row>
    <row r="25" spans="2:5" x14ac:dyDescent="0.25">
      <c r="B25" s="1">
        <v>23</v>
      </c>
      <c r="C25" s="2">
        <v>2.8000000000000001E-2</v>
      </c>
      <c r="D25" s="2">
        <v>-9.9219000000000008</v>
      </c>
      <c r="E25" s="2">
        <v>617.48320000000001</v>
      </c>
    </row>
    <row r="26" spans="2:5" x14ac:dyDescent="0.25">
      <c r="B26" s="1">
        <v>24</v>
      </c>
      <c r="C26" s="2">
        <v>1.84E-2</v>
      </c>
      <c r="D26" s="2">
        <v>-9.9216999999999995</v>
      </c>
      <c r="E26" s="2">
        <v>645.48389999999995</v>
      </c>
    </row>
    <row r="27" spans="2:5" x14ac:dyDescent="0.25">
      <c r="B27" s="1">
        <v>25</v>
      </c>
      <c r="C27" s="2">
        <v>1.9400000000000001E-2</v>
      </c>
      <c r="D27" s="2">
        <v>-9.9220000000000006</v>
      </c>
      <c r="E27" s="2">
        <v>673.48310000000004</v>
      </c>
    </row>
    <row r="28" spans="2:5" x14ac:dyDescent="0.25">
      <c r="B28" s="1">
        <v>26</v>
      </c>
      <c r="C28" s="2">
        <v>3.6600000000000001E-2</v>
      </c>
      <c r="D28" s="2">
        <v>-9.9220000000000006</v>
      </c>
      <c r="E28" s="2">
        <v>701.48440000000005</v>
      </c>
    </row>
    <row r="29" spans="2:5" x14ac:dyDescent="0.25">
      <c r="B29" s="1">
        <v>27</v>
      </c>
      <c r="C29" s="2">
        <v>2E-3</v>
      </c>
      <c r="D29" s="2">
        <v>-9.9222999999999999</v>
      </c>
      <c r="E29" s="2">
        <v>729.48320000000001</v>
      </c>
    </row>
    <row r="30" spans="2:5" x14ac:dyDescent="0.25">
      <c r="B30" s="1">
        <v>28</v>
      </c>
      <c r="C30" s="2">
        <v>1.0500000000000001E-2</v>
      </c>
      <c r="D30" s="2">
        <v>-9.9230999999999998</v>
      </c>
      <c r="E30" s="2">
        <v>757.48450000000003</v>
      </c>
    </row>
    <row r="31" spans="2:5" x14ac:dyDescent="0.25">
      <c r="B31" s="1">
        <v>29</v>
      </c>
      <c r="C31" s="2">
        <v>-9.7999999999999997E-3</v>
      </c>
      <c r="D31" s="2">
        <v>-9.9227000000000007</v>
      </c>
      <c r="E31" s="2">
        <v>785.48389999999995</v>
      </c>
    </row>
    <row r="32" spans="2:5" x14ac:dyDescent="0.25">
      <c r="B32" s="1">
        <v>30</v>
      </c>
      <c r="C32" s="2">
        <v>6.4000000000000003E-3</v>
      </c>
      <c r="D32" s="2">
        <v>-9.9223999999999997</v>
      </c>
      <c r="E32" s="2">
        <v>813.48469999999998</v>
      </c>
    </row>
    <row r="33" spans="2:5" x14ac:dyDescent="0.25">
      <c r="B33" s="1">
        <v>31</v>
      </c>
      <c r="C33" s="2">
        <v>0</v>
      </c>
      <c r="D33" s="2">
        <v>-9.9231999999999996</v>
      </c>
      <c r="E33" s="2">
        <v>841.48440000000005</v>
      </c>
    </row>
    <row r="34" spans="2:5" x14ac:dyDescent="0.25">
      <c r="B34" s="1">
        <v>32</v>
      </c>
      <c r="C34" s="2">
        <v>4.5400000000000003E-2</v>
      </c>
      <c r="D34" s="2">
        <v>-9.9230999999999998</v>
      </c>
      <c r="E34" s="2">
        <v>869.48509999999999</v>
      </c>
    </row>
    <row r="35" spans="2:5" x14ac:dyDescent="0.25">
      <c r="B35" s="1">
        <v>33</v>
      </c>
      <c r="C35" s="2">
        <v>-1.9800000000000002E-2</v>
      </c>
      <c r="D35" s="2">
        <v>-9.9238</v>
      </c>
      <c r="E35" s="2">
        <v>897.48440000000005</v>
      </c>
    </row>
    <row r="36" spans="2:5" x14ac:dyDescent="0.25">
      <c r="B36" s="1">
        <v>34</v>
      </c>
      <c r="C36" s="2">
        <v>3.0200000000000001E-2</v>
      </c>
      <c r="D36" s="2">
        <v>-9.9235000000000007</v>
      </c>
      <c r="E36" s="2">
        <v>925.48530000000005</v>
      </c>
    </row>
    <row r="37" spans="2:5" x14ac:dyDescent="0.25">
      <c r="B37" s="1">
        <v>35</v>
      </c>
      <c r="C37" s="2">
        <v>4.2999999999999997E-2</v>
      </c>
      <c r="D37" s="2">
        <v>-9.9238999999999997</v>
      </c>
      <c r="E37" s="2">
        <v>953.48469999999998</v>
      </c>
    </row>
    <row r="38" spans="2:5" x14ac:dyDescent="0.25">
      <c r="B38" s="1">
        <v>36</v>
      </c>
      <c r="C38" s="2">
        <v>1.9900000000000001E-2</v>
      </c>
      <c r="D38" s="2">
        <v>-9.9242000000000008</v>
      </c>
      <c r="E38" s="2">
        <v>981.4855</v>
      </c>
    </row>
    <row r="39" spans="2:5" x14ac:dyDescent="0.25">
      <c r="B39" s="1">
        <v>37</v>
      </c>
      <c r="C39" s="2">
        <v>2.1600000000000001E-2</v>
      </c>
      <c r="D39" s="2">
        <v>-9.9245999999999999</v>
      </c>
      <c r="E39" s="2">
        <v>1009.4851</v>
      </c>
    </row>
    <row r="40" spans="2:5" x14ac:dyDescent="0.25">
      <c r="B40" s="1">
        <v>38</v>
      </c>
      <c r="C40" s="2">
        <v>1.9E-3</v>
      </c>
      <c r="D40" s="2">
        <v>-9.9244000000000003</v>
      </c>
      <c r="E40" s="2">
        <v>1037.4855</v>
      </c>
    </row>
    <row r="41" spans="2:5" x14ac:dyDescent="0.25">
      <c r="B41" s="1">
        <v>39</v>
      </c>
      <c r="C41" s="2">
        <v>3.1300000000000001E-2</v>
      </c>
      <c r="D41" s="2">
        <v>-9.9250000000000007</v>
      </c>
      <c r="E41" s="2">
        <v>1065.4855</v>
      </c>
    </row>
    <row r="42" spans="2:5" x14ac:dyDescent="0.25">
      <c r="B42" s="1">
        <v>40</v>
      </c>
      <c r="C42" s="2">
        <v>3.8600000000000002E-2</v>
      </c>
      <c r="D42" s="2">
        <v>-9.9245000000000001</v>
      </c>
      <c r="E42" s="2">
        <v>1093.4862000000001</v>
      </c>
    </row>
    <row r="43" spans="2:5" x14ac:dyDescent="0.25">
      <c r="B43" s="1">
        <v>41</v>
      </c>
      <c r="C43" s="2">
        <v>2.6700000000000002E-2</v>
      </c>
      <c r="D43" s="2">
        <v>-9.9253</v>
      </c>
      <c r="E43" s="2">
        <v>1121.4852000000001</v>
      </c>
    </row>
    <row r="44" spans="2:5" x14ac:dyDescent="0.25">
      <c r="B44" s="1">
        <v>42</v>
      </c>
      <c r="C44" s="2">
        <v>3.5000000000000001E-3</v>
      </c>
      <c r="D44" s="2">
        <v>-9.9253</v>
      </c>
      <c r="E44" s="2">
        <v>1149.4864</v>
      </c>
    </row>
    <row r="45" spans="2:5" x14ac:dyDescent="0.25">
      <c r="B45" s="1">
        <v>43</v>
      </c>
      <c r="C45" s="2">
        <v>-1.7899999999999999E-2</v>
      </c>
      <c r="D45" s="2">
        <v>-9.9259000000000004</v>
      </c>
      <c r="E45" s="2">
        <v>1177.4853000000001</v>
      </c>
    </row>
    <row r="46" spans="2:5" x14ac:dyDescent="0.25">
      <c r="B46" s="1">
        <v>44</v>
      </c>
      <c r="C46" s="2">
        <v>4.7800000000000002E-2</v>
      </c>
      <c r="D46" s="2">
        <v>-9.9260999999999999</v>
      </c>
      <c r="E46" s="2">
        <v>1205.4862000000001</v>
      </c>
    </row>
    <row r="47" spans="2:5" x14ac:dyDescent="0.25">
      <c r="B47" s="1">
        <v>45</v>
      </c>
      <c r="C47" s="2">
        <v>-1.72E-2</v>
      </c>
      <c r="D47" s="2">
        <v>-9.9260000000000002</v>
      </c>
      <c r="E47" s="2">
        <v>1233.4858999999999</v>
      </c>
    </row>
    <row r="48" spans="2:5" x14ac:dyDescent="0.25">
      <c r="B48" s="1">
        <v>46</v>
      </c>
      <c r="C48" s="2">
        <v>3.32E-2</v>
      </c>
      <c r="D48" s="2">
        <v>-9.9254999999999995</v>
      </c>
      <c r="E48" s="2">
        <v>1261.4867999999999</v>
      </c>
    </row>
    <row r="49" spans="2:5" x14ac:dyDescent="0.25">
      <c r="B49" s="1">
        <v>47</v>
      </c>
      <c r="C49" s="2">
        <v>2.9499999999999998E-2</v>
      </c>
      <c r="D49" s="2">
        <v>-9.9265000000000008</v>
      </c>
      <c r="E49" s="2">
        <v>1289.4864</v>
      </c>
    </row>
    <row r="50" spans="2:5" x14ac:dyDescent="0.25">
      <c r="B50" s="1">
        <v>48</v>
      </c>
      <c r="C50" s="2">
        <v>-5.1000000000000004E-3</v>
      </c>
      <c r="D50" s="2">
        <v>-9.9266000000000005</v>
      </c>
      <c r="E50" s="2">
        <v>1317.4870000000001</v>
      </c>
    </row>
    <row r="51" spans="2:5" x14ac:dyDescent="0.25">
      <c r="B51" s="1">
        <v>49</v>
      </c>
      <c r="C51" s="2">
        <v>5.0000000000000001E-3</v>
      </c>
      <c r="D51" s="2">
        <v>-9.9268000000000001</v>
      </c>
      <c r="E51" s="2">
        <v>1345.4862000000001</v>
      </c>
    </row>
    <row r="52" spans="2:5" x14ac:dyDescent="0.25">
      <c r="B52" s="1">
        <v>50</v>
      </c>
      <c r="C52" s="2">
        <v>2.5999999999999999E-3</v>
      </c>
      <c r="D52" s="2">
        <v>-9.9265000000000008</v>
      </c>
      <c r="E52" s="2">
        <v>1373.4873</v>
      </c>
    </row>
    <row r="53" spans="2:5" x14ac:dyDescent="0.25">
      <c r="B53" s="1">
        <v>51</v>
      </c>
      <c r="C53" s="2">
        <v>-6.3E-3</v>
      </c>
      <c r="D53" s="2">
        <v>-9.9271999999999991</v>
      </c>
      <c r="E53" s="2">
        <v>1401.4867999999999</v>
      </c>
    </row>
    <row r="54" spans="2:5" x14ac:dyDescent="0.25">
      <c r="B54" s="1">
        <v>52</v>
      </c>
      <c r="C54" s="2">
        <v>-4.0000000000000002E-4</v>
      </c>
      <c r="D54" s="2">
        <v>-9.9267000000000003</v>
      </c>
      <c r="E54" s="2">
        <v>1429.4878000000001</v>
      </c>
    </row>
    <row r="55" spans="2:5" x14ac:dyDescent="0.25">
      <c r="B55" s="1">
        <v>53</v>
      </c>
      <c r="C55" s="2">
        <v>-3.1399999999999997E-2</v>
      </c>
      <c r="D55" s="2">
        <v>-9.9269999999999996</v>
      </c>
      <c r="E55" s="2">
        <v>1457.4873</v>
      </c>
    </row>
    <row r="56" spans="2:5" x14ac:dyDescent="0.25">
      <c r="B56" s="1">
        <v>54</v>
      </c>
      <c r="C56" s="2">
        <v>-1.6500000000000001E-2</v>
      </c>
      <c r="D56" s="2">
        <v>-9.9271999999999991</v>
      </c>
      <c r="E56" s="2">
        <v>1485.4876999999999</v>
      </c>
    </row>
    <row r="57" spans="2:5" x14ac:dyDescent="0.25">
      <c r="B57" s="1">
        <v>55</v>
      </c>
      <c r="C57" s="2">
        <v>4.4999999999999997E-3</v>
      </c>
      <c r="D57" s="2">
        <v>-9.9276</v>
      </c>
      <c r="E57" s="2">
        <v>1513.4870000000001</v>
      </c>
    </row>
    <row r="58" spans="2:5" x14ac:dyDescent="0.25">
      <c r="B58" s="1">
        <v>56</v>
      </c>
      <c r="C58" s="2">
        <v>-4.8999999999999998E-3</v>
      </c>
      <c r="D58" s="2">
        <v>-9.9281000000000006</v>
      </c>
      <c r="E58" s="2">
        <v>1541.4876999999999</v>
      </c>
    </row>
    <row r="59" spans="2:5" x14ac:dyDescent="0.25">
      <c r="B59" s="1">
        <v>57</v>
      </c>
      <c r="C59" s="2">
        <v>-2.6700000000000002E-2</v>
      </c>
      <c r="D59" s="2">
        <v>-9.9283999999999999</v>
      </c>
      <c r="E59" s="2">
        <v>1569.4876999999999</v>
      </c>
    </row>
    <row r="60" spans="2:5" x14ac:dyDescent="0.25">
      <c r="B60" s="1">
        <v>58</v>
      </c>
      <c r="C60" s="2">
        <v>-2.06E-2</v>
      </c>
      <c r="D60" s="2">
        <v>-9.9278999999999993</v>
      </c>
      <c r="E60" s="2">
        <v>1597.4887000000001</v>
      </c>
    </row>
    <row r="61" spans="2:5" x14ac:dyDescent="0.25">
      <c r="B61" s="1">
        <v>59</v>
      </c>
      <c r="C61" s="2">
        <v>1.3100000000000001E-2</v>
      </c>
      <c r="D61" s="2">
        <v>-9.9282000000000004</v>
      </c>
      <c r="E61" s="2">
        <v>1625.4874</v>
      </c>
    </row>
    <row r="62" spans="2:5" x14ac:dyDescent="0.25">
      <c r="B62" s="1">
        <v>60</v>
      </c>
      <c r="C62" s="2">
        <v>3.3999999999999998E-3</v>
      </c>
      <c r="D62" s="2">
        <v>-9.9286999999999992</v>
      </c>
      <c r="E62" s="2">
        <v>1653.4885999999999</v>
      </c>
    </row>
    <row r="63" spans="2:5" x14ac:dyDescent="0.25">
      <c r="B63" s="1">
        <v>61</v>
      </c>
      <c r="C63" s="2">
        <v>-2.3E-2</v>
      </c>
      <c r="D63" s="2">
        <v>-9.9286999999999992</v>
      </c>
      <c r="E63" s="2">
        <v>1681.4882</v>
      </c>
    </row>
    <row r="64" spans="2:5" x14ac:dyDescent="0.25">
      <c r="B64" s="1">
        <v>62</v>
      </c>
      <c r="C64" s="2">
        <v>-6.4999999999999997E-3</v>
      </c>
      <c r="D64" s="2">
        <v>-9.9285999999999994</v>
      </c>
      <c r="E64" s="2">
        <v>1709.4893</v>
      </c>
    </row>
    <row r="65" spans="2:5" x14ac:dyDescent="0.25">
      <c r="B65" s="1">
        <v>63</v>
      </c>
      <c r="C65" s="2">
        <v>-2.92E-2</v>
      </c>
      <c r="D65" s="2">
        <v>-9.9293999999999993</v>
      </c>
      <c r="E65" s="2">
        <v>1737.4888000000001</v>
      </c>
    </row>
    <row r="66" spans="2:5" x14ac:dyDescent="0.25">
      <c r="B66" s="1">
        <v>64</v>
      </c>
      <c r="C66" s="2">
        <v>-1.29E-2</v>
      </c>
      <c r="D66" s="2">
        <v>-9.9290000000000003</v>
      </c>
      <c r="E66" s="2">
        <v>1765.4893</v>
      </c>
    </row>
    <row r="67" spans="2:5" x14ac:dyDescent="0.25">
      <c r="B67" s="1">
        <v>65</v>
      </c>
      <c r="C67" s="2">
        <v>-5.5999999999999999E-3</v>
      </c>
      <c r="D67" s="2">
        <v>-9.9293999999999993</v>
      </c>
      <c r="E67" s="2">
        <v>1793.4888000000001</v>
      </c>
    </row>
    <row r="68" spans="2:5" x14ac:dyDescent="0.25">
      <c r="B68" s="1">
        <v>66</v>
      </c>
      <c r="C68" s="2">
        <v>-4.99E-2</v>
      </c>
      <c r="D68" s="2">
        <v>-9.9297000000000004</v>
      </c>
      <c r="E68" s="2">
        <v>1821.4899</v>
      </c>
    </row>
    <row r="69" spans="2:5" x14ac:dyDescent="0.25">
      <c r="B69" s="1">
        <v>67</v>
      </c>
      <c r="C69" s="2">
        <v>-4.02E-2</v>
      </c>
      <c r="D69" s="2">
        <v>-9.9303000000000008</v>
      </c>
      <c r="E69" s="2">
        <v>1849.4889000000001</v>
      </c>
    </row>
    <row r="70" spans="2:5" x14ac:dyDescent="0.25">
      <c r="B70" s="1">
        <v>68</v>
      </c>
      <c r="C70" s="2">
        <v>-1.5800000000000002E-2</v>
      </c>
      <c r="D70" s="2">
        <v>-9.9298000000000002</v>
      </c>
      <c r="E70" s="2">
        <v>1877.4897000000001</v>
      </c>
    </row>
    <row r="71" spans="2:5" x14ac:dyDescent="0.25">
      <c r="B71" s="1">
        <v>69</v>
      </c>
      <c r="C71" s="2">
        <v>-5.1999999999999998E-2</v>
      </c>
      <c r="D71" s="2">
        <v>-9.9303000000000008</v>
      </c>
      <c r="E71" s="2">
        <v>1905.4893999999999</v>
      </c>
    </row>
    <row r="72" spans="2:5" x14ac:dyDescent="0.25">
      <c r="B72" s="1">
        <v>70</v>
      </c>
      <c r="C72" s="2">
        <v>-5.9400000000000001E-2</v>
      </c>
      <c r="D72" s="2">
        <v>-9.9282000000000004</v>
      </c>
      <c r="E72" s="2">
        <v>1933.4891</v>
      </c>
    </row>
    <row r="73" spans="2:5" x14ac:dyDescent="0.25">
      <c r="B73" s="1">
        <v>71</v>
      </c>
      <c r="C73" s="2">
        <v>-1.66E-2</v>
      </c>
      <c r="D73" s="2">
        <v>-9.9297000000000004</v>
      </c>
      <c r="E73" s="2">
        <v>1961.4893</v>
      </c>
    </row>
    <row r="74" spans="2:5" x14ac:dyDescent="0.25">
      <c r="B74" s="1">
        <v>72</v>
      </c>
      <c r="C74" s="2">
        <v>-2.63E-2</v>
      </c>
      <c r="D74" s="2">
        <v>-9.9301999999999992</v>
      </c>
      <c r="E74" s="2">
        <v>1989.4902999999999</v>
      </c>
    </row>
    <row r="75" spans="2:5" x14ac:dyDescent="0.25">
      <c r="B75" s="1">
        <v>73</v>
      </c>
      <c r="C75" s="2">
        <v>-4.3400000000000001E-2</v>
      </c>
      <c r="D75" s="2">
        <v>-9.9306000000000001</v>
      </c>
      <c r="E75" s="2">
        <v>2017.4893999999999</v>
      </c>
    </row>
    <row r="76" spans="2:5" x14ac:dyDescent="0.25">
      <c r="B76" s="1">
        <v>74</v>
      </c>
      <c r="C76" s="2">
        <v>-4.1599999999999998E-2</v>
      </c>
      <c r="D76" s="2">
        <v>-9.9297000000000004</v>
      </c>
      <c r="E76" s="2">
        <v>2045.4902999999999</v>
      </c>
    </row>
    <row r="77" spans="2:5" x14ac:dyDescent="0.25">
      <c r="B77" s="1">
        <v>75</v>
      </c>
      <c r="C77" s="2">
        <v>-6.5600000000000006E-2</v>
      </c>
      <c r="D77" s="2">
        <v>-9.9312000000000005</v>
      </c>
      <c r="E77" s="2">
        <v>2073.4897999999998</v>
      </c>
    </row>
    <row r="78" spans="2:5" x14ac:dyDescent="0.25">
      <c r="B78" s="1">
        <v>76</v>
      </c>
      <c r="C78" s="2">
        <v>-4.0800000000000003E-2</v>
      </c>
      <c r="D78" s="2">
        <v>-9.9315999999999995</v>
      </c>
      <c r="E78" s="2">
        <v>2101.491</v>
      </c>
    </row>
    <row r="79" spans="2:5" x14ac:dyDescent="0.25">
      <c r="B79" s="1">
        <v>77</v>
      </c>
      <c r="C79" s="2">
        <v>-5.2999999999999999E-2</v>
      </c>
      <c r="D79" s="2">
        <v>-9.9315999999999995</v>
      </c>
      <c r="E79" s="2">
        <v>2129.4904000000001</v>
      </c>
    </row>
    <row r="80" spans="2:5" x14ac:dyDescent="0.25">
      <c r="B80" s="1">
        <v>78</v>
      </c>
      <c r="C80" s="2">
        <v>-8.6300000000000002E-2</v>
      </c>
      <c r="D80" s="2">
        <v>-9.9316999999999993</v>
      </c>
      <c r="E80" s="2">
        <v>2157.4908</v>
      </c>
    </row>
    <row r="81" spans="2:5" x14ac:dyDescent="0.25">
      <c r="B81" s="1">
        <v>79</v>
      </c>
      <c r="C81" s="2">
        <v>-8.1100000000000005E-2</v>
      </c>
      <c r="D81" s="2">
        <v>-9.9321000000000002</v>
      </c>
      <c r="E81" s="2">
        <v>2185.4908</v>
      </c>
    </row>
    <row r="82" spans="2:5" x14ac:dyDescent="0.25">
      <c r="B82" s="1">
        <v>80</v>
      </c>
      <c r="C82" s="2">
        <v>-7.3899999999999993E-2</v>
      </c>
      <c r="D82" s="2">
        <v>-9.9321999999999999</v>
      </c>
      <c r="E82" s="2">
        <v>2213.4917</v>
      </c>
    </row>
    <row r="83" spans="2:5" x14ac:dyDescent="0.25">
      <c r="B83" s="1">
        <v>81</v>
      </c>
      <c r="C83" s="2">
        <v>-9.9099999999999994E-2</v>
      </c>
      <c r="D83" s="2">
        <v>-9.9322999999999997</v>
      </c>
      <c r="E83" s="2">
        <v>2241.4911000000002</v>
      </c>
    </row>
    <row r="84" spans="2:5" x14ac:dyDescent="0.25">
      <c r="B84" s="1">
        <v>82</v>
      </c>
      <c r="C84" s="2">
        <v>-0.1038</v>
      </c>
      <c r="D84" s="2">
        <v>-9.9321000000000002</v>
      </c>
      <c r="E84" s="2">
        <v>2269.4915999999998</v>
      </c>
    </row>
    <row r="85" spans="2:5" x14ac:dyDescent="0.25">
      <c r="B85" s="1">
        <v>83</v>
      </c>
      <c r="C85" s="2">
        <v>-0.1027</v>
      </c>
      <c r="D85" s="2">
        <v>-9.9327000000000005</v>
      </c>
      <c r="E85" s="2">
        <v>2297.4911999999999</v>
      </c>
    </row>
    <row r="86" spans="2:5" x14ac:dyDescent="0.25">
      <c r="B86" s="1">
        <v>84</v>
      </c>
      <c r="C86" s="2">
        <v>-8.3699999999999997E-2</v>
      </c>
      <c r="D86" s="2">
        <v>-9.9328000000000003</v>
      </c>
      <c r="E86" s="2">
        <v>2325.4920000000002</v>
      </c>
    </row>
    <row r="87" spans="2:5" x14ac:dyDescent="0.25">
      <c r="B87" s="1">
        <v>85</v>
      </c>
      <c r="C87" s="2">
        <v>-0.1459</v>
      </c>
      <c r="D87" s="2">
        <v>-9.9334000000000007</v>
      </c>
      <c r="E87" s="2">
        <v>2353.4911000000002</v>
      </c>
    </row>
    <row r="88" spans="2:5" x14ac:dyDescent="0.25">
      <c r="B88" s="1">
        <v>86</v>
      </c>
      <c r="C88" s="2">
        <v>-8.6900000000000005E-2</v>
      </c>
      <c r="D88" s="2">
        <v>-9.9329000000000001</v>
      </c>
      <c r="E88" s="2">
        <v>2381.4922999999999</v>
      </c>
    </row>
    <row r="89" spans="2:5" x14ac:dyDescent="0.25">
      <c r="B89" s="1">
        <v>87</v>
      </c>
      <c r="C89" s="2">
        <v>-8.6300000000000002E-2</v>
      </c>
      <c r="D89" s="2">
        <v>-9.9334000000000007</v>
      </c>
      <c r="E89" s="2">
        <v>2409.4915999999998</v>
      </c>
    </row>
    <row r="90" spans="2:5" x14ac:dyDescent="0.25">
      <c r="B90" s="1">
        <v>88</v>
      </c>
      <c r="C90" s="2">
        <v>-0.1195</v>
      </c>
      <c r="D90" s="2">
        <v>-9.9334000000000007</v>
      </c>
      <c r="E90" s="2">
        <v>2437.4926</v>
      </c>
    </row>
    <row r="91" spans="2:5" x14ac:dyDescent="0.25">
      <c r="B91" s="1">
        <v>89</v>
      </c>
      <c r="C91" s="2">
        <v>-0.1014</v>
      </c>
      <c r="D91" s="2">
        <v>-9.9343000000000004</v>
      </c>
      <c r="E91" s="2">
        <v>2465.4915000000001</v>
      </c>
    </row>
    <row r="92" spans="2:5" x14ac:dyDescent="0.25">
      <c r="B92" s="1">
        <v>90</v>
      </c>
      <c r="C92" s="2">
        <v>-8.4199999999999997E-2</v>
      </c>
      <c r="D92" s="2">
        <v>-9.9332999999999991</v>
      </c>
      <c r="E92" s="2">
        <v>2493.4929000000002</v>
      </c>
    </row>
    <row r="93" spans="2:5" x14ac:dyDescent="0.25">
      <c r="B93" s="1">
        <v>91</v>
      </c>
      <c r="C93" s="2">
        <v>-8.9099999999999999E-2</v>
      </c>
      <c r="D93" s="2">
        <v>-9.9344000000000001</v>
      </c>
      <c r="E93" s="2">
        <v>2521.4924000000001</v>
      </c>
    </row>
    <row r="94" spans="2:5" x14ac:dyDescent="0.25">
      <c r="B94" s="1">
        <v>92</v>
      </c>
      <c r="C94" s="2">
        <v>-5.91E-2</v>
      </c>
      <c r="D94" s="2">
        <v>-9.9338999999999995</v>
      </c>
      <c r="E94" s="2">
        <v>2549.4929000000002</v>
      </c>
    </row>
    <row r="95" spans="2:5" x14ac:dyDescent="0.25">
      <c r="B95" s="1">
        <v>93</v>
      </c>
      <c r="C95" s="2">
        <v>-6.4899999999999999E-2</v>
      </c>
      <c r="D95" s="2">
        <v>-9.9350000000000005</v>
      </c>
      <c r="E95" s="2">
        <v>2577.4929000000002</v>
      </c>
    </row>
    <row r="96" spans="2:5" x14ac:dyDescent="0.25">
      <c r="B96" s="1">
        <v>94</v>
      </c>
      <c r="C96" s="2">
        <v>-6.6600000000000006E-2</v>
      </c>
      <c r="D96" s="2">
        <v>-9.9344000000000001</v>
      </c>
      <c r="E96" s="2">
        <v>2605.4935999999998</v>
      </c>
    </row>
    <row r="97" spans="2:5" x14ac:dyDescent="0.25">
      <c r="B97" s="1">
        <v>95</v>
      </c>
      <c r="C97" s="2">
        <v>-6.3200000000000006E-2</v>
      </c>
      <c r="D97" s="2">
        <v>-9.9347999999999992</v>
      </c>
      <c r="E97" s="2">
        <v>2633.4931000000001</v>
      </c>
    </row>
    <row r="98" spans="2:5" x14ac:dyDescent="0.25">
      <c r="B98" s="1">
        <v>96</v>
      </c>
      <c r="C98" s="2">
        <v>-0.02</v>
      </c>
      <c r="D98" s="2">
        <v>-9.9350000000000005</v>
      </c>
      <c r="E98" s="2">
        <v>2661.4933999999998</v>
      </c>
    </row>
    <row r="99" spans="2:5" x14ac:dyDescent="0.25">
      <c r="B99" s="1">
        <v>97</v>
      </c>
      <c r="C99" s="2">
        <v>-3.5700000000000003E-2</v>
      </c>
      <c r="D99" s="2">
        <v>-9.9351000000000003</v>
      </c>
      <c r="E99" s="2">
        <v>2689.4931000000001</v>
      </c>
    </row>
    <row r="100" spans="2:5" x14ac:dyDescent="0.25">
      <c r="B100" s="1">
        <v>98</v>
      </c>
      <c r="C100" s="2">
        <v>-1.6400000000000001E-2</v>
      </c>
      <c r="D100" s="2">
        <v>-9.9352</v>
      </c>
      <c r="E100" s="2">
        <v>2717.4942000000001</v>
      </c>
    </row>
    <row r="101" spans="2:5" x14ac:dyDescent="0.25">
      <c r="B101" s="1">
        <v>99</v>
      </c>
      <c r="C101" s="2">
        <v>-1.54E-2</v>
      </c>
      <c r="D101" s="2">
        <v>-9.9357000000000006</v>
      </c>
      <c r="E101" s="2">
        <v>2745.4931999999999</v>
      </c>
    </row>
    <row r="102" spans="2:5" x14ac:dyDescent="0.25">
      <c r="B102" s="1">
        <v>100</v>
      </c>
      <c r="C102" s="2">
        <v>2.2700000000000001E-2</v>
      </c>
      <c r="D102" s="2">
        <v>-9.9353999999999996</v>
      </c>
      <c r="E102" s="2">
        <v>2773.4942000000001</v>
      </c>
    </row>
    <row r="103" spans="2:5" x14ac:dyDescent="0.25">
      <c r="B103" s="1">
        <v>101</v>
      </c>
      <c r="C103" s="2">
        <v>-4.8999999999999998E-3</v>
      </c>
      <c r="D103" s="2">
        <v>-9.9360999999999997</v>
      </c>
      <c r="E103" s="2">
        <v>2801.4935</v>
      </c>
    </row>
    <row r="104" spans="2:5" x14ac:dyDescent="0.25">
      <c r="B104" s="1">
        <v>102</v>
      </c>
      <c r="C104" s="2">
        <v>3.8600000000000002E-2</v>
      </c>
      <c r="D104" s="2">
        <v>-9.9358000000000004</v>
      </c>
      <c r="E104" s="2">
        <v>2829.4942999999998</v>
      </c>
    </row>
    <row r="105" spans="2:5" x14ac:dyDescent="0.25">
      <c r="B105" s="1">
        <v>103</v>
      </c>
      <c r="C105" s="2">
        <v>3.6799999999999999E-2</v>
      </c>
      <c r="D105" s="2">
        <v>-9.9361999999999995</v>
      </c>
      <c r="E105" s="2">
        <v>2857.4933999999998</v>
      </c>
    </row>
    <row r="106" spans="2:5" x14ac:dyDescent="0.25">
      <c r="B106" s="1">
        <v>104</v>
      </c>
      <c r="C106" s="2">
        <v>4.4999999999999998E-2</v>
      </c>
      <c r="D106" s="2">
        <v>-9.9361999999999995</v>
      </c>
      <c r="E106" s="2">
        <v>2885.4947999999999</v>
      </c>
    </row>
    <row r="107" spans="2:5" x14ac:dyDescent="0.25">
      <c r="B107" s="1">
        <v>105</v>
      </c>
      <c r="C107" s="2">
        <v>2.3300000000000001E-2</v>
      </c>
      <c r="D107" s="2">
        <v>-9.9367000000000001</v>
      </c>
      <c r="E107" s="2">
        <v>2913.4940999999999</v>
      </c>
    </row>
    <row r="108" spans="2:5" x14ac:dyDescent="0.25">
      <c r="B108" s="1">
        <v>106</v>
      </c>
      <c r="C108" s="2">
        <v>5.3900000000000003E-2</v>
      </c>
      <c r="D108" s="2">
        <v>-9.9367000000000001</v>
      </c>
      <c r="E108" s="2">
        <v>2941.4949999999999</v>
      </c>
    </row>
    <row r="109" spans="2:5" x14ac:dyDescent="0.25">
      <c r="B109" s="1">
        <v>107</v>
      </c>
      <c r="C109" s="2">
        <v>3.2800000000000003E-2</v>
      </c>
      <c r="D109" s="2">
        <v>-9.9373000000000005</v>
      </c>
      <c r="E109" s="2">
        <v>2969.4942999999998</v>
      </c>
    </row>
    <row r="110" spans="2:5" x14ac:dyDescent="0.25">
      <c r="B110" s="1">
        <v>108</v>
      </c>
      <c r="C110" s="2">
        <v>8.6300000000000002E-2</v>
      </c>
      <c r="D110" s="2">
        <v>-9.9369999999999994</v>
      </c>
      <c r="E110" s="2">
        <v>2997.4955</v>
      </c>
    </row>
    <row r="111" spans="2:5" x14ac:dyDescent="0.25">
      <c r="B111" s="1">
        <v>109</v>
      </c>
      <c r="C111" s="2">
        <v>1.5299999999999999E-2</v>
      </c>
      <c r="D111" s="2">
        <v>-9.9375999999999998</v>
      </c>
      <c r="E111" s="2">
        <v>3025.4949999999999</v>
      </c>
    </row>
    <row r="112" spans="2:5" x14ac:dyDescent="0.25">
      <c r="B112" s="1">
        <v>110</v>
      </c>
      <c r="C112" s="2">
        <v>3.2399999999999998E-2</v>
      </c>
      <c r="D112" s="2">
        <v>-9.9375</v>
      </c>
      <c r="E112" s="2">
        <v>3053.4956000000002</v>
      </c>
    </row>
    <row r="113" spans="2:5" x14ac:dyDescent="0.25">
      <c r="B113" s="1">
        <v>111</v>
      </c>
      <c r="C113" s="2">
        <v>6.59E-2</v>
      </c>
      <c r="D113" s="2">
        <v>-9.9379000000000008</v>
      </c>
      <c r="E113" s="2">
        <v>3081.4947999999999</v>
      </c>
    </row>
    <row r="114" spans="2:5" x14ac:dyDescent="0.25">
      <c r="B114" s="1">
        <v>112</v>
      </c>
      <c r="C114" s="2">
        <v>0.1014</v>
      </c>
      <c r="D114" s="2">
        <v>-9.9379000000000008</v>
      </c>
      <c r="E114" s="2">
        <v>3109.4958999999999</v>
      </c>
    </row>
    <row r="115" spans="2:5" x14ac:dyDescent="0.25">
      <c r="B115" s="1">
        <v>113</v>
      </c>
      <c r="C115" s="2">
        <v>7.5899999999999995E-2</v>
      </c>
      <c r="D115" s="2">
        <v>-9.9385999999999992</v>
      </c>
      <c r="E115" s="2">
        <v>3137.4953</v>
      </c>
    </row>
    <row r="116" spans="2:5" x14ac:dyDescent="0.25">
      <c r="B116" s="1">
        <v>114</v>
      </c>
      <c r="C116" s="2">
        <v>9.5600000000000004E-2</v>
      </c>
      <c r="D116" s="2">
        <v>-9.9384999999999994</v>
      </c>
      <c r="E116" s="2">
        <v>3165.4962</v>
      </c>
    </row>
    <row r="117" spans="2:5" x14ac:dyDescent="0.25">
      <c r="B117" s="1">
        <v>115</v>
      </c>
      <c r="C117" s="2">
        <v>7.5499999999999998E-2</v>
      </c>
      <c r="D117" s="2">
        <v>-9.9385999999999992</v>
      </c>
      <c r="E117" s="2">
        <v>3193.4951999999998</v>
      </c>
    </row>
    <row r="118" spans="2:5" x14ac:dyDescent="0.25">
      <c r="B118" s="1">
        <v>116</v>
      </c>
      <c r="C118" s="2">
        <v>5.0500000000000003E-2</v>
      </c>
      <c r="D118" s="2">
        <v>-9.9387000000000008</v>
      </c>
      <c r="E118" s="2">
        <v>3221.4962</v>
      </c>
    </row>
    <row r="119" spans="2:5" x14ac:dyDescent="0.25">
      <c r="B119" s="1">
        <v>117</v>
      </c>
      <c r="C119" s="2">
        <v>0.15670000000000001</v>
      </c>
      <c r="D119" s="2">
        <v>-9.9389000000000003</v>
      </c>
      <c r="E119" s="2">
        <v>3249.4956999999999</v>
      </c>
    </row>
    <row r="120" spans="2:5" x14ac:dyDescent="0.25">
      <c r="B120" s="1">
        <v>118</v>
      </c>
      <c r="C120" s="2">
        <v>0.1179</v>
      </c>
      <c r="D120" s="2">
        <v>-9.9389000000000003</v>
      </c>
      <c r="E120" s="2">
        <v>3277.4965000000002</v>
      </c>
    </row>
    <row r="121" spans="2:5" x14ac:dyDescent="0.25">
      <c r="B121" s="1">
        <v>119</v>
      </c>
      <c r="C121" s="2">
        <v>9.0999999999999998E-2</v>
      </c>
      <c r="D121" s="2">
        <v>-9.9398999999999997</v>
      </c>
      <c r="E121" s="2">
        <v>3305.4960999999998</v>
      </c>
    </row>
    <row r="122" spans="2:5" x14ac:dyDescent="0.25">
      <c r="B122" s="1">
        <v>120</v>
      </c>
      <c r="C122" s="2">
        <v>8.6699999999999999E-2</v>
      </c>
      <c r="D122" s="2">
        <v>-9.9405999999999999</v>
      </c>
      <c r="E122" s="2">
        <v>3333.4967999999999</v>
      </c>
    </row>
    <row r="123" spans="2:5" x14ac:dyDescent="0.25">
      <c r="B123" s="1">
        <v>121</v>
      </c>
      <c r="C123" s="2">
        <v>0.1368</v>
      </c>
      <c r="D123" s="2">
        <v>-9.9733000000000001</v>
      </c>
      <c r="E123" s="2">
        <v>3361.4996000000001</v>
      </c>
    </row>
    <row r="124" spans="2:5" x14ac:dyDescent="0.25">
      <c r="B124" s="1">
        <v>122</v>
      </c>
      <c r="C124" s="2">
        <v>7.6300000000000007E-2</v>
      </c>
      <c r="D124" s="2">
        <v>-9.9400999999999993</v>
      </c>
      <c r="E124" s="2">
        <v>3385.7467000000001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25.026800000000001</v>
      </c>
      <c r="D4" s="2">
        <v>-0.28399999999999997</v>
      </c>
      <c r="E4" s="2">
        <v>17.979299999999999</v>
      </c>
      <c r="G4" s="2">
        <v>2</v>
      </c>
      <c r="H4" s="2">
        <v>-24.973500000000001</v>
      </c>
      <c r="I4" s="2">
        <v>-0.26450000000000001</v>
      </c>
      <c r="J4" s="2">
        <v>17.981100000000001</v>
      </c>
    </row>
    <row r="5" spans="1:21" x14ac:dyDescent="0.25">
      <c r="A5" s="2"/>
      <c r="B5" s="2">
        <v>3</v>
      </c>
      <c r="C5" s="2">
        <v>25.0275</v>
      </c>
      <c r="D5" s="2">
        <v>-0.26629999999999998</v>
      </c>
      <c r="E5" s="2">
        <v>43.478499999999997</v>
      </c>
      <c r="G5" s="2">
        <v>3</v>
      </c>
      <c r="H5" s="2">
        <v>-24.972200000000001</v>
      </c>
      <c r="I5" s="2">
        <v>-0.2555</v>
      </c>
      <c r="J5" s="2">
        <v>43.481200000000001</v>
      </c>
    </row>
    <row r="6" spans="1:21" x14ac:dyDescent="0.25">
      <c r="A6" s="2"/>
      <c r="B6" s="2">
        <v>4</v>
      </c>
      <c r="C6" s="2">
        <v>25.028300000000002</v>
      </c>
      <c r="D6" s="2">
        <v>-0.24590000000000001</v>
      </c>
      <c r="E6" s="2">
        <v>71.478200000000001</v>
      </c>
      <c r="G6" s="2">
        <v>4</v>
      </c>
      <c r="H6" s="2">
        <v>-24.971699999999998</v>
      </c>
      <c r="I6" s="2">
        <v>-0.26900000000000002</v>
      </c>
      <c r="J6" s="2">
        <v>71.4816</v>
      </c>
    </row>
    <row r="7" spans="1:21" x14ac:dyDescent="0.25">
      <c r="A7" s="2"/>
      <c r="B7" s="2">
        <v>5</v>
      </c>
      <c r="C7" s="2">
        <v>25.029199999999999</v>
      </c>
      <c r="D7" s="2">
        <v>-0.27010000000000001</v>
      </c>
      <c r="E7" s="2">
        <v>99.480800000000002</v>
      </c>
      <c r="G7" s="2">
        <v>5</v>
      </c>
      <c r="H7" s="2">
        <v>-24.9712</v>
      </c>
      <c r="I7" s="2">
        <v>-0.27139999999999997</v>
      </c>
      <c r="J7" s="2">
        <v>99.480599999999995</v>
      </c>
    </row>
    <row r="8" spans="1:21" x14ac:dyDescent="0.25">
      <c r="A8" s="2"/>
      <c r="B8" s="2">
        <v>6</v>
      </c>
      <c r="C8" s="2">
        <v>25.029800000000002</v>
      </c>
      <c r="D8" s="2">
        <v>-0.2762</v>
      </c>
      <c r="E8" s="2">
        <v>127.482</v>
      </c>
      <c r="G8" s="2">
        <v>6</v>
      </c>
      <c r="H8" s="2">
        <v>-24.970500000000001</v>
      </c>
      <c r="I8" s="2">
        <v>-0.28149999999999997</v>
      </c>
      <c r="J8" s="2">
        <v>127.48050000000001</v>
      </c>
    </row>
    <row r="9" spans="1:21" x14ac:dyDescent="0.25">
      <c r="A9" s="2"/>
      <c r="B9" s="2">
        <v>7</v>
      </c>
      <c r="C9" s="2">
        <v>25.030100000000001</v>
      </c>
      <c r="D9" s="2">
        <v>-0.27179999999999999</v>
      </c>
      <c r="E9" s="2">
        <v>155.48159999999999</v>
      </c>
      <c r="G9" s="2">
        <v>7</v>
      </c>
      <c r="H9" s="2">
        <v>-24.9693</v>
      </c>
      <c r="I9" s="2">
        <v>-0.26800000000000002</v>
      </c>
      <c r="J9" s="2">
        <v>155.4811</v>
      </c>
    </row>
    <row r="10" spans="1:21" x14ac:dyDescent="0.25">
      <c r="A10" s="2"/>
      <c r="B10" s="2">
        <v>8</v>
      </c>
      <c r="C10" s="2">
        <v>25.031300000000002</v>
      </c>
      <c r="D10" s="2">
        <v>-0.28560000000000002</v>
      </c>
      <c r="E10" s="2">
        <v>183.4828</v>
      </c>
      <c r="G10" s="2">
        <v>8</v>
      </c>
      <c r="H10" s="2">
        <v>-24.968900000000001</v>
      </c>
      <c r="I10" s="2">
        <v>-0.28199999999999997</v>
      </c>
      <c r="J10" s="2">
        <v>183.48140000000001</v>
      </c>
    </row>
    <row r="11" spans="1:21" x14ac:dyDescent="0.25">
      <c r="A11" s="2"/>
      <c r="B11" s="2">
        <v>9</v>
      </c>
      <c r="C11" s="2">
        <v>25.031700000000001</v>
      </c>
      <c r="D11" s="2">
        <v>-0.24210000000000001</v>
      </c>
      <c r="E11" s="2">
        <v>211.4795</v>
      </c>
      <c r="G11" s="2">
        <v>9</v>
      </c>
      <c r="H11" s="2">
        <v>-24.968</v>
      </c>
      <c r="I11" s="2">
        <v>-0.23549999999999999</v>
      </c>
      <c r="J11" s="2">
        <v>211.48140000000001</v>
      </c>
    </row>
    <row r="12" spans="1:21" x14ac:dyDescent="0.25">
      <c r="A12" s="2"/>
      <c r="B12" s="2">
        <v>10</v>
      </c>
      <c r="C12" s="2">
        <v>25.032900000000001</v>
      </c>
      <c r="D12" s="2">
        <v>-0.29470000000000002</v>
      </c>
      <c r="E12" s="2">
        <v>239.48169999999999</v>
      </c>
      <c r="G12" s="2">
        <v>10</v>
      </c>
      <c r="H12" s="2">
        <v>-24.967400000000001</v>
      </c>
      <c r="I12" s="2">
        <v>-0.26979999999999998</v>
      </c>
      <c r="J12" s="2">
        <v>239.4819</v>
      </c>
    </row>
    <row r="13" spans="1:21" x14ac:dyDescent="0.25">
      <c r="A13" s="2"/>
      <c r="B13" s="2">
        <v>11</v>
      </c>
      <c r="C13" s="2">
        <v>25.032800000000002</v>
      </c>
      <c r="D13" s="2">
        <v>-0.2858</v>
      </c>
      <c r="E13" s="2">
        <v>267.48050000000001</v>
      </c>
      <c r="G13" s="2">
        <v>11</v>
      </c>
      <c r="H13" s="2">
        <v>-24.9663</v>
      </c>
      <c r="I13" s="2">
        <v>-0.25669999999999998</v>
      </c>
      <c r="J13" s="2">
        <v>267.48160000000001</v>
      </c>
    </row>
    <row r="14" spans="1:21" x14ac:dyDescent="0.25">
      <c r="A14" s="2"/>
      <c r="B14" s="2">
        <v>12</v>
      </c>
      <c r="C14" s="2">
        <v>25.034400000000002</v>
      </c>
      <c r="D14" s="2">
        <v>-0.29170000000000001</v>
      </c>
      <c r="E14" s="2">
        <v>295.48439999999999</v>
      </c>
      <c r="G14" s="2">
        <v>12</v>
      </c>
      <c r="H14" s="2">
        <v>-24.966200000000001</v>
      </c>
      <c r="I14" s="2">
        <v>-0.28720000000000001</v>
      </c>
      <c r="J14" s="2">
        <v>295.48160000000001</v>
      </c>
    </row>
    <row r="15" spans="1:21" x14ac:dyDescent="0.25">
      <c r="A15" s="2"/>
      <c r="B15" s="2">
        <v>13</v>
      </c>
      <c r="C15" s="2">
        <v>25.0349</v>
      </c>
      <c r="D15" s="2">
        <v>-0.28189999999999998</v>
      </c>
      <c r="E15" s="2">
        <v>323.48320000000001</v>
      </c>
      <c r="G15" s="2">
        <v>13</v>
      </c>
      <c r="H15" s="2">
        <v>-24.965199999999999</v>
      </c>
      <c r="I15" s="2">
        <v>-0.30640000000000001</v>
      </c>
      <c r="J15" s="2">
        <v>323.48289999999997</v>
      </c>
    </row>
    <row r="16" spans="1:21" x14ac:dyDescent="0.25">
      <c r="A16" s="2"/>
      <c r="B16" s="2">
        <v>14</v>
      </c>
      <c r="C16" s="2">
        <v>25.036200000000001</v>
      </c>
      <c r="D16" s="2">
        <v>-0.311</v>
      </c>
      <c r="E16" s="2">
        <v>351.4846</v>
      </c>
      <c r="G16" s="2">
        <v>14</v>
      </c>
      <c r="H16" s="2">
        <v>-24.964200000000002</v>
      </c>
      <c r="I16" s="2">
        <v>-0.30890000000000001</v>
      </c>
      <c r="J16" s="2">
        <v>351.48259999999999</v>
      </c>
    </row>
    <row r="17" spans="1:10" x14ac:dyDescent="0.25">
      <c r="A17" s="2"/>
      <c r="B17" s="2">
        <v>15</v>
      </c>
      <c r="C17" s="2">
        <v>25.0367</v>
      </c>
      <c r="D17" s="2">
        <v>-0.27739999999999998</v>
      </c>
      <c r="E17" s="2">
        <v>379.47680000000003</v>
      </c>
      <c r="G17" s="2">
        <v>15</v>
      </c>
      <c r="H17" s="2">
        <v>-24.9634</v>
      </c>
      <c r="I17" s="2">
        <v>-0.2656</v>
      </c>
      <c r="J17" s="2">
        <v>379.48230000000001</v>
      </c>
    </row>
    <row r="18" spans="1:10" x14ac:dyDescent="0.25">
      <c r="A18" s="2"/>
      <c r="B18" s="2">
        <v>16</v>
      </c>
      <c r="C18" s="2">
        <v>25.036899999999999</v>
      </c>
      <c r="D18" s="2">
        <v>-0.2979</v>
      </c>
      <c r="E18" s="2">
        <v>407.47840000000002</v>
      </c>
      <c r="G18" s="2">
        <v>16</v>
      </c>
      <c r="H18" s="2">
        <v>-24.962900000000001</v>
      </c>
      <c r="I18" s="2">
        <v>-0.26700000000000002</v>
      </c>
      <c r="J18" s="2">
        <v>407.48219999999998</v>
      </c>
    </row>
    <row r="19" spans="1:10" x14ac:dyDescent="0.25">
      <c r="A19" s="2"/>
      <c r="B19" s="2">
        <v>17</v>
      </c>
      <c r="C19" s="2">
        <v>25.037800000000001</v>
      </c>
      <c r="D19" s="2">
        <v>-0.29349999999999998</v>
      </c>
      <c r="E19" s="2">
        <v>435.48399999999998</v>
      </c>
      <c r="G19" s="2">
        <v>17</v>
      </c>
      <c r="H19" s="2">
        <v>-24.9619</v>
      </c>
      <c r="I19" s="2">
        <v>-0.27389999999999998</v>
      </c>
      <c r="J19" s="2">
        <v>435.483</v>
      </c>
    </row>
    <row r="20" spans="1:10" x14ac:dyDescent="0.25">
      <c r="A20" s="2"/>
      <c r="B20" s="2">
        <v>18</v>
      </c>
      <c r="C20" s="2">
        <v>25.038399999999999</v>
      </c>
      <c r="D20" s="2">
        <v>-0.26860000000000001</v>
      </c>
      <c r="E20" s="2">
        <v>463.47879999999998</v>
      </c>
      <c r="G20" s="2">
        <v>18</v>
      </c>
      <c r="H20" s="2">
        <v>-24.961500000000001</v>
      </c>
      <c r="I20" s="2">
        <v>-0.2545</v>
      </c>
      <c r="J20" s="2">
        <v>463.4819</v>
      </c>
    </row>
    <row r="21" spans="1:10" x14ac:dyDescent="0.25">
      <c r="A21" s="2"/>
      <c r="B21" s="2">
        <v>19</v>
      </c>
      <c r="C21" s="2">
        <v>25.0396</v>
      </c>
      <c r="D21" s="2">
        <v>-0.31490000000000001</v>
      </c>
      <c r="E21" s="2">
        <v>491.48509999999999</v>
      </c>
      <c r="G21" s="2">
        <v>19</v>
      </c>
      <c r="H21" s="2">
        <v>-24.960999999999999</v>
      </c>
      <c r="I21" s="2">
        <v>-0.28189999999999998</v>
      </c>
      <c r="J21" s="2">
        <v>491.48239999999998</v>
      </c>
    </row>
    <row r="22" spans="1:10" x14ac:dyDescent="0.25">
      <c r="A22" s="2"/>
      <c r="B22" s="2">
        <v>20</v>
      </c>
      <c r="C22" s="2">
        <v>25.0398</v>
      </c>
      <c r="D22" s="2">
        <v>-0.28570000000000001</v>
      </c>
      <c r="E22" s="2">
        <v>519.47720000000004</v>
      </c>
      <c r="G22" s="2">
        <v>20</v>
      </c>
      <c r="H22" s="2">
        <v>-24.960100000000001</v>
      </c>
      <c r="I22" s="2">
        <v>-0.29389999999999999</v>
      </c>
      <c r="J22" s="2">
        <v>519.48239999999998</v>
      </c>
    </row>
    <row r="23" spans="1:10" x14ac:dyDescent="0.25">
      <c r="A23" s="2"/>
      <c r="B23" s="2">
        <v>21</v>
      </c>
      <c r="C23" s="2">
        <v>25.039899999999999</v>
      </c>
      <c r="D23" s="2">
        <v>-0.30349999999999999</v>
      </c>
      <c r="E23" s="2">
        <v>547.47929999999997</v>
      </c>
      <c r="G23" s="2">
        <v>21</v>
      </c>
      <c r="H23" s="2">
        <v>-24.9588</v>
      </c>
      <c r="I23" s="2">
        <v>-0.28460000000000002</v>
      </c>
      <c r="J23" s="2">
        <v>547.48249999999996</v>
      </c>
    </row>
    <row r="24" spans="1:10" x14ac:dyDescent="0.25">
      <c r="A24" s="2"/>
      <c r="B24" s="2">
        <v>22</v>
      </c>
      <c r="C24" s="2">
        <v>25.041899999999998</v>
      </c>
      <c r="D24" s="2">
        <v>-0.31709999999999999</v>
      </c>
      <c r="E24" s="2">
        <v>575.48500000000001</v>
      </c>
      <c r="G24" s="2">
        <v>22</v>
      </c>
      <c r="H24" s="2">
        <v>-24.959</v>
      </c>
      <c r="I24" s="2">
        <v>-0.30130000000000001</v>
      </c>
      <c r="J24" s="2">
        <v>575.48379999999997</v>
      </c>
    </row>
    <row r="25" spans="1:10" x14ac:dyDescent="0.25">
      <c r="A25" s="2"/>
      <c r="B25" s="2">
        <v>23</v>
      </c>
      <c r="C25" s="2">
        <v>25.042200000000001</v>
      </c>
      <c r="D25" s="2">
        <v>-0.30330000000000001</v>
      </c>
      <c r="E25" s="2">
        <v>603.4837</v>
      </c>
      <c r="G25" s="2">
        <v>23</v>
      </c>
      <c r="H25" s="2">
        <v>-24.957799999999999</v>
      </c>
      <c r="I25" s="2">
        <v>-0.28949999999999998</v>
      </c>
      <c r="J25" s="2">
        <v>603.48379999999997</v>
      </c>
    </row>
    <row r="26" spans="1:10" x14ac:dyDescent="0.25">
      <c r="A26" s="2"/>
      <c r="B26" s="2">
        <v>24</v>
      </c>
      <c r="C26" s="2">
        <v>25.043099999999999</v>
      </c>
      <c r="D26" s="2">
        <v>-0.32369999999999999</v>
      </c>
      <c r="E26" s="2">
        <v>631.48289999999997</v>
      </c>
      <c r="G26" s="2">
        <v>24</v>
      </c>
      <c r="H26" s="2">
        <v>-24.956700000000001</v>
      </c>
      <c r="I26" s="2">
        <v>-0.28960000000000002</v>
      </c>
      <c r="J26" s="2">
        <v>631.48429999999996</v>
      </c>
    </row>
    <row r="27" spans="1:10" x14ac:dyDescent="0.25">
      <c r="A27" s="2"/>
      <c r="B27" s="2">
        <v>25</v>
      </c>
      <c r="C27" s="2">
        <v>25.043399999999998</v>
      </c>
      <c r="D27" s="2">
        <v>-0.314</v>
      </c>
      <c r="E27" s="2">
        <v>659.48580000000004</v>
      </c>
      <c r="G27" s="2">
        <v>25</v>
      </c>
      <c r="H27" s="2">
        <v>-24.956099999999999</v>
      </c>
      <c r="I27" s="2">
        <v>-0.30330000000000001</v>
      </c>
      <c r="J27" s="2">
        <v>659.48419999999999</v>
      </c>
    </row>
    <row r="28" spans="1:10" x14ac:dyDescent="0.25">
      <c r="A28" s="2"/>
      <c r="B28" s="2">
        <v>26</v>
      </c>
      <c r="C28" s="2">
        <v>25.044599999999999</v>
      </c>
      <c r="D28" s="2">
        <v>-0.32700000000000001</v>
      </c>
      <c r="E28" s="2">
        <v>687.48080000000004</v>
      </c>
      <c r="G28" s="2">
        <v>26</v>
      </c>
      <c r="H28" s="2">
        <v>-24.955300000000001</v>
      </c>
      <c r="I28" s="2">
        <v>-0.29089999999999999</v>
      </c>
      <c r="J28" s="2">
        <v>687.4837</v>
      </c>
    </row>
    <row r="29" spans="1:10" x14ac:dyDescent="0.25">
      <c r="A29" s="2"/>
      <c r="B29" s="2">
        <v>27</v>
      </c>
      <c r="C29" s="2">
        <v>25.044799999999999</v>
      </c>
      <c r="D29" s="2">
        <v>-0.31509999999999999</v>
      </c>
      <c r="E29" s="2">
        <v>715.48350000000005</v>
      </c>
      <c r="G29" s="2">
        <v>27</v>
      </c>
      <c r="H29" s="2">
        <v>-24.9544</v>
      </c>
      <c r="I29" s="2">
        <v>-0.29270000000000002</v>
      </c>
      <c r="J29" s="2">
        <v>715.48400000000004</v>
      </c>
    </row>
    <row r="30" spans="1:10" x14ac:dyDescent="0.25">
      <c r="A30" s="2"/>
      <c r="B30" s="2">
        <v>28</v>
      </c>
      <c r="C30" s="2">
        <v>25.045999999999999</v>
      </c>
      <c r="D30" s="2">
        <v>-0.32</v>
      </c>
      <c r="E30" s="2">
        <v>743.48230000000001</v>
      </c>
      <c r="G30" s="2">
        <v>28</v>
      </c>
      <c r="H30" s="2">
        <v>-24.9542</v>
      </c>
      <c r="I30" s="2">
        <v>-0.313</v>
      </c>
      <c r="J30" s="2">
        <v>743.48389999999995</v>
      </c>
    </row>
    <row r="31" spans="1:10" x14ac:dyDescent="0.25">
      <c r="A31" s="2"/>
      <c r="B31" s="2">
        <v>29</v>
      </c>
      <c r="C31" s="2">
        <v>25.047000000000001</v>
      </c>
      <c r="D31" s="2">
        <v>-0.2959</v>
      </c>
      <c r="E31" s="2">
        <v>771.48569999999995</v>
      </c>
      <c r="G31" s="2">
        <v>29</v>
      </c>
      <c r="H31" s="2">
        <v>-24.952999999999999</v>
      </c>
      <c r="I31" s="2">
        <v>-0.2787</v>
      </c>
      <c r="J31" s="2">
        <v>771.48419999999999</v>
      </c>
    </row>
    <row r="32" spans="1:10" x14ac:dyDescent="0.25">
      <c r="A32" s="2"/>
      <c r="B32" s="2">
        <v>30</v>
      </c>
      <c r="C32" s="2">
        <v>25.046600000000002</v>
      </c>
      <c r="D32" s="2">
        <v>-0.33879999999999999</v>
      </c>
      <c r="E32" s="2">
        <v>799.48469999999998</v>
      </c>
      <c r="G32" s="2">
        <v>30</v>
      </c>
      <c r="H32" s="2">
        <v>-24.952400000000001</v>
      </c>
      <c r="I32" s="2">
        <v>-0.31619999999999998</v>
      </c>
      <c r="J32" s="2">
        <v>799.48450000000003</v>
      </c>
    </row>
    <row r="33" spans="1:10" x14ac:dyDescent="0.25">
      <c r="A33" s="2"/>
      <c r="B33" s="2">
        <v>31</v>
      </c>
      <c r="C33" s="2">
        <v>25.048200000000001</v>
      </c>
      <c r="D33" s="2">
        <v>-0.31330000000000002</v>
      </c>
      <c r="E33" s="2">
        <v>827.48379999999997</v>
      </c>
      <c r="G33" s="2">
        <v>31</v>
      </c>
      <c r="H33" s="2">
        <v>-24.952500000000001</v>
      </c>
      <c r="I33" s="2">
        <v>-0.28270000000000001</v>
      </c>
      <c r="J33" s="2">
        <v>827.48689999999999</v>
      </c>
    </row>
    <row r="34" spans="1:10" x14ac:dyDescent="0.25">
      <c r="A34" s="2"/>
      <c r="B34" s="2">
        <v>32</v>
      </c>
      <c r="C34" s="2">
        <v>25.0489</v>
      </c>
      <c r="D34" s="2">
        <v>-0.30580000000000002</v>
      </c>
      <c r="E34" s="2">
        <v>855.48270000000002</v>
      </c>
      <c r="G34" s="2">
        <v>32</v>
      </c>
      <c r="H34" s="2">
        <v>-24.950600000000001</v>
      </c>
      <c r="I34" s="2">
        <v>-0.28710000000000002</v>
      </c>
      <c r="J34" s="2">
        <v>855.4855</v>
      </c>
    </row>
    <row r="35" spans="1:10" x14ac:dyDescent="0.25">
      <c r="A35" s="2"/>
      <c r="B35" s="2">
        <v>33</v>
      </c>
      <c r="C35" s="2">
        <v>25.049099999999999</v>
      </c>
      <c r="D35" s="2">
        <v>-0.32569999999999999</v>
      </c>
      <c r="E35" s="2">
        <v>883.48289999999997</v>
      </c>
      <c r="G35" s="2">
        <v>33</v>
      </c>
      <c r="H35" s="2">
        <v>-24.950199999999999</v>
      </c>
      <c r="I35" s="2">
        <v>-0.28370000000000001</v>
      </c>
      <c r="J35" s="2">
        <v>883.48559999999998</v>
      </c>
    </row>
    <row r="36" spans="1:10" x14ac:dyDescent="0.25">
      <c r="A36" s="2"/>
      <c r="B36" s="2">
        <v>34</v>
      </c>
      <c r="C36" s="2">
        <v>25.0503</v>
      </c>
      <c r="D36" s="2">
        <v>-0.30520000000000003</v>
      </c>
      <c r="E36" s="2">
        <v>911.48389999999995</v>
      </c>
      <c r="G36" s="2">
        <v>34</v>
      </c>
      <c r="H36" s="2">
        <v>-24.9495</v>
      </c>
      <c r="I36" s="2">
        <v>-0.28199999999999997</v>
      </c>
      <c r="J36" s="2">
        <v>911.48530000000005</v>
      </c>
    </row>
    <row r="37" spans="1:10" x14ac:dyDescent="0.25">
      <c r="A37" s="2"/>
      <c r="B37" s="2">
        <v>35</v>
      </c>
      <c r="C37" s="2">
        <v>25.050899999999999</v>
      </c>
      <c r="D37" s="2">
        <v>-0.28899999999999998</v>
      </c>
      <c r="E37" s="2">
        <v>939.48350000000005</v>
      </c>
      <c r="G37" s="2">
        <v>35</v>
      </c>
      <c r="H37" s="2">
        <v>-24.9483</v>
      </c>
      <c r="I37" s="2">
        <v>-0.29530000000000001</v>
      </c>
      <c r="J37" s="2">
        <v>939.48559999999998</v>
      </c>
    </row>
    <row r="38" spans="1:10" x14ac:dyDescent="0.25">
      <c r="A38" s="2"/>
      <c r="B38" s="2">
        <v>36</v>
      </c>
      <c r="C38" s="2">
        <v>25.0518</v>
      </c>
      <c r="D38" s="2">
        <v>-0.33279999999999998</v>
      </c>
      <c r="E38" s="2">
        <v>967.48509999999999</v>
      </c>
      <c r="G38" s="2">
        <v>36</v>
      </c>
      <c r="H38" s="2">
        <v>-24.947900000000001</v>
      </c>
      <c r="I38" s="2">
        <v>-0.31780000000000003</v>
      </c>
      <c r="J38" s="2">
        <v>967.48479999999995</v>
      </c>
    </row>
    <row r="39" spans="1:10" x14ac:dyDescent="0.25">
      <c r="A39" s="2"/>
      <c r="B39" s="2">
        <v>37</v>
      </c>
      <c r="C39" s="2">
        <v>25.052099999999999</v>
      </c>
      <c r="D39" s="2">
        <v>-0.33960000000000001</v>
      </c>
      <c r="E39" s="2">
        <v>995.48609999999996</v>
      </c>
      <c r="G39" s="2">
        <v>37</v>
      </c>
      <c r="H39" s="2">
        <v>-24.946899999999999</v>
      </c>
      <c r="I39" s="2">
        <v>-0.34310000000000002</v>
      </c>
      <c r="J39" s="2">
        <v>995.48559999999998</v>
      </c>
    </row>
    <row r="40" spans="1:10" x14ac:dyDescent="0.25">
      <c r="A40" s="2"/>
      <c r="B40" s="2">
        <v>38</v>
      </c>
      <c r="C40" s="2">
        <v>25.053699999999999</v>
      </c>
      <c r="D40" s="2">
        <v>-0.3599</v>
      </c>
      <c r="E40" s="2">
        <v>1023.4879</v>
      </c>
      <c r="G40" s="2">
        <v>38</v>
      </c>
      <c r="H40" s="2">
        <v>-24.946000000000002</v>
      </c>
      <c r="I40" s="2">
        <v>-0.31740000000000002</v>
      </c>
      <c r="J40" s="2">
        <v>1023.4855</v>
      </c>
    </row>
    <row r="41" spans="1:10" x14ac:dyDescent="0.25">
      <c r="A41" s="2"/>
      <c r="B41" s="2">
        <v>39</v>
      </c>
      <c r="C41" s="2">
        <v>25.054300000000001</v>
      </c>
      <c r="D41" s="2">
        <v>-0.3397</v>
      </c>
      <c r="E41" s="2">
        <v>1051.4844000000001</v>
      </c>
      <c r="G41" s="2">
        <v>39</v>
      </c>
      <c r="H41" s="2">
        <v>-24.945699999999999</v>
      </c>
      <c r="I41" s="2">
        <v>-0.32029999999999997</v>
      </c>
      <c r="J41" s="2">
        <v>1051.4866</v>
      </c>
    </row>
    <row r="42" spans="1:10" x14ac:dyDescent="0.25">
      <c r="A42" s="2"/>
      <c r="B42" s="2">
        <v>40</v>
      </c>
      <c r="C42" s="2">
        <v>25.055299999999999</v>
      </c>
      <c r="D42" s="2">
        <v>-0.3347</v>
      </c>
      <c r="E42" s="2">
        <v>1079.4866999999999</v>
      </c>
      <c r="G42" s="2">
        <v>40</v>
      </c>
      <c r="H42" s="2">
        <v>-24.944800000000001</v>
      </c>
      <c r="I42" s="2">
        <v>-0.30030000000000001</v>
      </c>
      <c r="J42" s="2">
        <v>1079.4858999999999</v>
      </c>
    </row>
    <row r="43" spans="1:10" x14ac:dyDescent="0.25">
      <c r="A43" s="2"/>
      <c r="B43" s="2">
        <v>41</v>
      </c>
      <c r="C43" s="2">
        <v>25.055700000000002</v>
      </c>
      <c r="D43" s="2">
        <v>-0.3301</v>
      </c>
      <c r="E43" s="2">
        <v>1107.4836</v>
      </c>
      <c r="G43" s="2">
        <v>41</v>
      </c>
      <c r="H43" s="2">
        <v>-24.943999999999999</v>
      </c>
      <c r="I43" s="2">
        <v>-0.3175</v>
      </c>
      <c r="J43" s="2">
        <v>1107.4861000000001</v>
      </c>
    </row>
    <row r="44" spans="1:10" x14ac:dyDescent="0.25">
      <c r="A44" s="2"/>
      <c r="B44" s="2">
        <v>42</v>
      </c>
      <c r="C44" s="2">
        <v>25.056899999999999</v>
      </c>
      <c r="D44" s="2">
        <v>-0.33710000000000001</v>
      </c>
      <c r="E44" s="2">
        <v>1135.4855</v>
      </c>
      <c r="G44" s="2">
        <v>42</v>
      </c>
      <c r="H44" s="2">
        <v>-24.943200000000001</v>
      </c>
      <c r="I44" s="2">
        <v>-0.31530000000000002</v>
      </c>
      <c r="J44" s="2">
        <v>1135.4862000000001</v>
      </c>
    </row>
    <row r="45" spans="1:10" x14ac:dyDescent="0.25">
      <c r="A45" s="2"/>
      <c r="B45" s="2">
        <v>43</v>
      </c>
      <c r="C45" s="2">
        <v>25.0565</v>
      </c>
      <c r="D45" s="2">
        <v>-0.32479999999999998</v>
      </c>
      <c r="E45" s="2">
        <v>1163.4869000000001</v>
      </c>
      <c r="G45" s="2">
        <v>43</v>
      </c>
      <c r="H45" s="2">
        <v>-24.942599999999999</v>
      </c>
      <c r="I45" s="2">
        <v>-0.29210000000000003</v>
      </c>
      <c r="J45" s="2">
        <v>1163.4864</v>
      </c>
    </row>
    <row r="46" spans="1:10" x14ac:dyDescent="0.25">
      <c r="A46" s="2"/>
      <c r="B46" s="2">
        <v>44</v>
      </c>
      <c r="C46" s="2">
        <v>25.058800000000002</v>
      </c>
      <c r="D46" s="2">
        <v>-0.2888</v>
      </c>
      <c r="E46" s="2">
        <v>1191.4833000000001</v>
      </c>
      <c r="G46" s="2">
        <v>44</v>
      </c>
      <c r="H46" s="2">
        <v>-24.941600000000001</v>
      </c>
      <c r="I46" s="2">
        <v>-0.26600000000000001</v>
      </c>
      <c r="J46" s="2">
        <v>1191.4863</v>
      </c>
    </row>
    <row r="47" spans="1:10" x14ac:dyDescent="0.25">
      <c r="A47" s="2"/>
      <c r="B47" s="2">
        <v>45</v>
      </c>
      <c r="C47" s="2">
        <v>25.058399999999999</v>
      </c>
      <c r="D47" s="2">
        <v>-0.31530000000000002</v>
      </c>
      <c r="E47" s="2">
        <v>1219.4865</v>
      </c>
      <c r="G47" s="2">
        <v>45</v>
      </c>
      <c r="H47" s="2">
        <v>-24.941199999999998</v>
      </c>
      <c r="I47" s="2">
        <v>-0.3034</v>
      </c>
      <c r="J47" s="2">
        <v>1219.4870000000001</v>
      </c>
    </row>
    <row r="48" spans="1:10" x14ac:dyDescent="0.25">
      <c r="A48" s="2"/>
      <c r="B48" s="2">
        <v>46</v>
      </c>
      <c r="C48" s="2">
        <v>25.059899999999999</v>
      </c>
      <c r="D48" s="2">
        <v>-0.33389999999999997</v>
      </c>
      <c r="E48" s="2">
        <v>1247.4880000000001</v>
      </c>
      <c r="G48" s="2">
        <v>46</v>
      </c>
      <c r="H48" s="2">
        <v>-24.9407</v>
      </c>
      <c r="I48" s="2">
        <v>-0.30809999999999998</v>
      </c>
      <c r="J48" s="2">
        <v>1247.4866</v>
      </c>
    </row>
    <row r="49" spans="1:10" x14ac:dyDescent="0.25">
      <c r="A49" s="2"/>
      <c r="B49" s="2">
        <v>47</v>
      </c>
      <c r="C49" s="2">
        <v>25.060300000000002</v>
      </c>
      <c r="D49" s="2">
        <v>-0.30809999999999998</v>
      </c>
      <c r="E49" s="2">
        <v>1275.4874</v>
      </c>
      <c r="G49" s="2">
        <v>47</v>
      </c>
      <c r="H49" s="2">
        <v>-24.9391</v>
      </c>
      <c r="I49" s="2">
        <v>-0.2863</v>
      </c>
      <c r="J49" s="2">
        <v>1275.4869000000001</v>
      </c>
    </row>
    <row r="50" spans="1:10" x14ac:dyDescent="0.25">
      <c r="A50" s="2"/>
      <c r="B50" s="2">
        <v>48</v>
      </c>
      <c r="C50" s="2">
        <v>25.060300000000002</v>
      </c>
      <c r="D50" s="2">
        <v>-0.31909999999999999</v>
      </c>
      <c r="E50" s="2">
        <v>1303.4861000000001</v>
      </c>
      <c r="G50" s="2">
        <v>48</v>
      </c>
      <c r="H50" s="2">
        <v>-24.938700000000001</v>
      </c>
      <c r="I50" s="2">
        <v>-0.29549999999999998</v>
      </c>
      <c r="J50" s="2">
        <v>1303.4874</v>
      </c>
    </row>
    <row r="51" spans="1:10" x14ac:dyDescent="0.25">
      <c r="A51" s="2"/>
      <c r="B51" s="2">
        <v>49</v>
      </c>
      <c r="C51" s="2">
        <v>25.0625</v>
      </c>
      <c r="D51" s="2">
        <v>-0.35389999999999999</v>
      </c>
      <c r="E51" s="2">
        <v>1331.4875</v>
      </c>
      <c r="G51" s="2">
        <v>49</v>
      </c>
      <c r="H51" s="2">
        <v>-24.9377</v>
      </c>
      <c r="I51" s="2">
        <v>-0.30530000000000002</v>
      </c>
      <c r="J51" s="2">
        <v>1331.4880000000001</v>
      </c>
    </row>
    <row r="52" spans="1:10" x14ac:dyDescent="0.25">
      <c r="A52" s="2"/>
      <c r="B52" s="2">
        <v>50</v>
      </c>
      <c r="C52" s="2">
        <v>25.0624</v>
      </c>
      <c r="D52" s="2">
        <v>-0.33850000000000002</v>
      </c>
      <c r="E52" s="2">
        <v>1359.4858999999999</v>
      </c>
      <c r="G52" s="2">
        <v>50</v>
      </c>
      <c r="H52" s="2">
        <v>-24.9373</v>
      </c>
      <c r="I52" s="2">
        <v>-0.29649999999999999</v>
      </c>
      <c r="J52" s="2">
        <v>1359.4880000000001</v>
      </c>
    </row>
    <row r="53" spans="1:10" x14ac:dyDescent="0.25">
      <c r="A53" s="2"/>
      <c r="B53" s="2">
        <v>51</v>
      </c>
      <c r="C53" s="2">
        <v>25.063600000000001</v>
      </c>
      <c r="D53" s="2">
        <v>-0.33429999999999999</v>
      </c>
      <c r="E53" s="2">
        <v>1387.489</v>
      </c>
      <c r="G53" s="2">
        <v>51</v>
      </c>
      <c r="H53" s="2">
        <v>-24.936800000000002</v>
      </c>
      <c r="I53" s="2">
        <v>-0.3145</v>
      </c>
      <c r="J53" s="2">
        <v>1387.4872</v>
      </c>
    </row>
    <row r="54" spans="1:10" x14ac:dyDescent="0.25">
      <c r="A54" s="2"/>
      <c r="B54" s="2">
        <v>52</v>
      </c>
      <c r="C54" s="2">
        <v>25.063600000000001</v>
      </c>
      <c r="D54" s="2">
        <v>-0.34189999999999998</v>
      </c>
      <c r="E54" s="2">
        <v>1415.4869000000001</v>
      </c>
      <c r="G54" s="2">
        <v>52</v>
      </c>
      <c r="H54" s="2">
        <v>-24.935600000000001</v>
      </c>
      <c r="I54" s="2">
        <v>-0.3236</v>
      </c>
      <c r="J54" s="2">
        <v>1415.4883</v>
      </c>
    </row>
    <row r="55" spans="1:10" x14ac:dyDescent="0.25">
      <c r="A55" s="2"/>
      <c r="B55" s="2">
        <v>53</v>
      </c>
      <c r="C55" s="2">
        <v>25.065899999999999</v>
      </c>
      <c r="D55" s="2">
        <v>-0.32569999999999999</v>
      </c>
      <c r="E55" s="2">
        <v>1443.4887000000001</v>
      </c>
      <c r="G55" s="2">
        <v>53</v>
      </c>
      <c r="H55" s="2">
        <v>-24.934899999999999</v>
      </c>
      <c r="I55" s="2">
        <v>-0.29360000000000003</v>
      </c>
      <c r="J55" s="2">
        <v>1443.4881</v>
      </c>
    </row>
    <row r="56" spans="1:10" x14ac:dyDescent="0.25">
      <c r="A56" s="2"/>
      <c r="B56" s="2">
        <v>54</v>
      </c>
      <c r="C56" s="2">
        <v>25.065799999999999</v>
      </c>
      <c r="D56" s="2">
        <v>-0.3569</v>
      </c>
      <c r="E56" s="2">
        <v>1471.4884999999999</v>
      </c>
      <c r="G56" s="2">
        <v>54</v>
      </c>
      <c r="H56" s="2">
        <v>-24.9345</v>
      </c>
      <c r="I56" s="2">
        <v>-0.30819999999999997</v>
      </c>
      <c r="J56" s="2">
        <v>1471.4884</v>
      </c>
    </row>
    <row r="57" spans="1:10" x14ac:dyDescent="0.25">
      <c r="A57" s="2"/>
      <c r="B57" s="2">
        <v>55</v>
      </c>
      <c r="C57" s="2">
        <v>25.066299999999998</v>
      </c>
      <c r="D57" s="2">
        <v>-0.32269999999999999</v>
      </c>
      <c r="E57" s="2">
        <v>1499.4864</v>
      </c>
      <c r="G57" s="2">
        <v>55</v>
      </c>
      <c r="H57" s="2">
        <v>-24.9331</v>
      </c>
      <c r="I57" s="2">
        <v>-0.28849999999999998</v>
      </c>
      <c r="J57" s="2">
        <v>1499.4879000000001</v>
      </c>
    </row>
    <row r="58" spans="1:10" x14ac:dyDescent="0.25">
      <c r="A58" s="2"/>
      <c r="B58" s="2">
        <v>56</v>
      </c>
      <c r="C58" s="2">
        <v>25.0672</v>
      </c>
      <c r="D58" s="2">
        <v>-0.35439999999999999</v>
      </c>
      <c r="E58" s="2">
        <v>1527.4893999999999</v>
      </c>
      <c r="G58" s="2">
        <v>56</v>
      </c>
      <c r="H58" s="2">
        <v>-24.933</v>
      </c>
      <c r="I58" s="2">
        <v>-0.30130000000000001</v>
      </c>
      <c r="J58" s="2">
        <v>1527.4891</v>
      </c>
    </row>
    <row r="59" spans="1:10" x14ac:dyDescent="0.25">
      <c r="A59" s="2"/>
      <c r="B59" s="2">
        <v>57</v>
      </c>
      <c r="C59" s="2">
        <v>25.067799999999998</v>
      </c>
      <c r="D59" s="2">
        <v>-0.3488</v>
      </c>
      <c r="E59" s="2">
        <v>1555.4870000000001</v>
      </c>
      <c r="G59" s="2">
        <v>57</v>
      </c>
      <c r="H59" s="2">
        <v>-24.932099999999998</v>
      </c>
      <c r="I59" s="2">
        <v>-0.31259999999999999</v>
      </c>
      <c r="J59" s="2">
        <v>1555.489</v>
      </c>
    </row>
    <row r="60" spans="1:10" x14ac:dyDescent="0.25">
      <c r="A60" s="2"/>
      <c r="B60" s="2">
        <v>58</v>
      </c>
      <c r="C60" s="2">
        <v>25.068899999999999</v>
      </c>
      <c r="D60" s="2">
        <v>-0.31929999999999997</v>
      </c>
      <c r="E60" s="2">
        <v>1583.4894999999999</v>
      </c>
      <c r="G60" s="2">
        <v>58</v>
      </c>
      <c r="H60" s="2">
        <v>-24.930499999999999</v>
      </c>
      <c r="I60" s="2">
        <v>-0.2863</v>
      </c>
      <c r="J60" s="2">
        <v>1583.4892</v>
      </c>
    </row>
    <row r="61" spans="1:10" x14ac:dyDescent="0.25">
      <c r="A61" s="2"/>
      <c r="B61" s="2">
        <v>59</v>
      </c>
      <c r="C61" s="2">
        <v>25.069800000000001</v>
      </c>
      <c r="D61" s="2">
        <v>-0.34470000000000001</v>
      </c>
      <c r="E61" s="2">
        <v>1611.4909</v>
      </c>
      <c r="G61" s="2">
        <v>59</v>
      </c>
      <c r="H61" s="2">
        <v>-24.930499999999999</v>
      </c>
      <c r="I61" s="2">
        <v>-0.30719999999999997</v>
      </c>
      <c r="J61" s="2">
        <v>1611.4887000000001</v>
      </c>
    </row>
    <row r="62" spans="1:10" x14ac:dyDescent="0.25">
      <c r="A62" s="2"/>
      <c r="B62" s="2">
        <v>60</v>
      </c>
      <c r="C62" s="2">
        <v>25.0701</v>
      </c>
      <c r="D62" s="2">
        <v>-0.3347</v>
      </c>
      <c r="E62" s="2">
        <v>1639.4880000000001</v>
      </c>
      <c r="G62" s="2">
        <v>60</v>
      </c>
      <c r="H62" s="2">
        <v>-24.929600000000001</v>
      </c>
      <c r="I62" s="2">
        <v>-0.28910000000000002</v>
      </c>
      <c r="J62" s="2">
        <v>1639.4884</v>
      </c>
    </row>
    <row r="63" spans="1:10" x14ac:dyDescent="0.25">
      <c r="A63" s="2"/>
      <c r="B63" s="2">
        <v>61</v>
      </c>
      <c r="C63" s="2">
        <v>25.071100000000001</v>
      </c>
      <c r="D63" s="2">
        <v>-0.33239999999999997</v>
      </c>
      <c r="E63" s="2">
        <v>1667.4855</v>
      </c>
      <c r="G63" s="2">
        <v>61</v>
      </c>
      <c r="H63" s="2">
        <v>-24.928799999999999</v>
      </c>
      <c r="I63" s="2">
        <v>-0.29620000000000002</v>
      </c>
      <c r="J63" s="2">
        <v>1667.4892</v>
      </c>
    </row>
    <row r="64" spans="1:10" x14ac:dyDescent="0.25">
      <c r="A64" s="2"/>
      <c r="B64" s="2">
        <v>62</v>
      </c>
      <c r="C64" s="2">
        <v>25.0718</v>
      </c>
      <c r="D64" s="2">
        <v>-0.35010000000000002</v>
      </c>
      <c r="E64" s="2">
        <v>1695.4899</v>
      </c>
      <c r="G64" s="2">
        <v>62</v>
      </c>
      <c r="H64" s="2">
        <v>-24.9283</v>
      </c>
      <c r="I64" s="2">
        <v>-0.31990000000000002</v>
      </c>
      <c r="J64" s="2">
        <v>1695.489</v>
      </c>
    </row>
    <row r="65" spans="1:10" x14ac:dyDescent="0.25">
      <c r="A65" s="2"/>
      <c r="B65" s="2">
        <v>63</v>
      </c>
      <c r="C65" s="2">
        <v>25.072500000000002</v>
      </c>
      <c r="D65" s="2">
        <v>-0.32240000000000002</v>
      </c>
      <c r="E65" s="2">
        <v>1723.4864</v>
      </c>
      <c r="G65" s="2">
        <v>63</v>
      </c>
      <c r="H65" s="2">
        <v>-24.927</v>
      </c>
      <c r="I65" s="2">
        <v>-0.29339999999999999</v>
      </c>
      <c r="J65" s="2">
        <v>1723.4893</v>
      </c>
    </row>
    <row r="66" spans="1:10" x14ac:dyDescent="0.25">
      <c r="A66" s="2"/>
      <c r="B66" s="2">
        <v>64</v>
      </c>
      <c r="C66" s="2">
        <v>25.073499999999999</v>
      </c>
      <c r="D66" s="2">
        <v>-0.35410000000000003</v>
      </c>
      <c r="E66" s="2">
        <v>1751.4906000000001</v>
      </c>
      <c r="G66" s="2">
        <v>64</v>
      </c>
      <c r="H66" s="2">
        <v>-24.926400000000001</v>
      </c>
      <c r="I66" s="2">
        <v>-0.30640000000000001</v>
      </c>
      <c r="J66" s="2">
        <v>1751.4892</v>
      </c>
    </row>
    <row r="67" spans="1:10" x14ac:dyDescent="0.25">
      <c r="A67" s="2"/>
      <c r="B67" s="2">
        <v>65</v>
      </c>
      <c r="C67" s="2">
        <v>25.074000000000002</v>
      </c>
      <c r="D67" s="2">
        <v>-0.35360000000000003</v>
      </c>
      <c r="E67" s="2">
        <v>1779.4889000000001</v>
      </c>
      <c r="G67" s="2">
        <v>65</v>
      </c>
      <c r="H67" s="2">
        <v>-24.9254</v>
      </c>
      <c r="I67" s="2">
        <v>-0.30480000000000002</v>
      </c>
      <c r="J67" s="2">
        <v>1779.4902</v>
      </c>
    </row>
    <row r="68" spans="1:10" x14ac:dyDescent="0.25">
      <c r="A68" s="2"/>
      <c r="B68" s="2">
        <v>66</v>
      </c>
      <c r="C68" s="2">
        <v>25.0749</v>
      </c>
      <c r="D68" s="2">
        <v>-0.32419999999999999</v>
      </c>
      <c r="E68" s="2">
        <v>1807.4883</v>
      </c>
      <c r="G68" s="2">
        <v>66</v>
      </c>
      <c r="H68" s="2">
        <v>-24.924700000000001</v>
      </c>
      <c r="I68" s="2">
        <v>-0.31540000000000001</v>
      </c>
      <c r="J68" s="2">
        <v>1807.4894999999999</v>
      </c>
    </row>
    <row r="69" spans="1:10" x14ac:dyDescent="0.25">
      <c r="A69" s="2"/>
      <c r="B69" s="2">
        <v>67</v>
      </c>
      <c r="C69" s="2">
        <v>25.075199999999999</v>
      </c>
      <c r="D69" s="2">
        <v>-0.32990000000000003</v>
      </c>
      <c r="E69" s="2">
        <v>1835.4887000000001</v>
      </c>
      <c r="G69" s="2">
        <v>67</v>
      </c>
      <c r="H69" s="2">
        <v>-24.9238</v>
      </c>
      <c r="I69" s="2">
        <v>-0.30470000000000003</v>
      </c>
      <c r="J69" s="2">
        <v>1835.4901</v>
      </c>
    </row>
    <row r="70" spans="1:10" x14ac:dyDescent="0.25">
      <c r="A70" s="2"/>
      <c r="B70" s="2">
        <v>68</v>
      </c>
      <c r="C70" s="2">
        <v>25.0764</v>
      </c>
      <c r="D70" s="2">
        <v>-0.33879999999999999</v>
      </c>
      <c r="E70" s="2">
        <v>1863.4876999999999</v>
      </c>
      <c r="G70" s="2">
        <v>68</v>
      </c>
      <c r="H70" s="2">
        <v>-24.923300000000001</v>
      </c>
      <c r="I70" s="2">
        <v>-0.32179999999999997</v>
      </c>
      <c r="J70" s="2">
        <v>1863.49</v>
      </c>
    </row>
    <row r="71" spans="1:10" x14ac:dyDescent="0.25">
      <c r="A71" s="2"/>
      <c r="B71" s="2">
        <v>69</v>
      </c>
      <c r="C71" s="2">
        <v>25.076699999999999</v>
      </c>
      <c r="D71" s="2">
        <v>-0.36080000000000001</v>
      </c>
      <c r="E71" s="2">
        <v>1891.49</v>
      </c>
      <c r="G71" s="2">
        <v>69</v>
      </c>
      <c r="H71" s="2">
        <v>-24.922000000000001</v>
      </c>
      <c r="I71" s="2">
        <v>-0.30099999999999999</v>
      </c>
      <c r="J71" s="2">
        <v>1891.49</v>
      </c>
    </row>
    <row r="72" spans="1:10" x14ac:dyDescent="0.25">
      <c r="A72" s="2"/>
      <c r="B72" s="2">
        <v>70</v>
      </c>
      <c r="C72" s="2">
        <v>25.077100000000002</v>
      </c>
      <c r="D72" s="2">
        <v>-0.34279999999999999</v>
      </c>
      <c r="E72" s="2">
        <v>1919.4884</v>
      </c>
      <c r="G72" s="2">
        <v>70</v>
      </c>
      <c r="H72" s="2">
        <v>-24.921500000000002</v>
      </c>
      <c r="I72" s="2">
        <v>-0.317</v>
      </c>
      <c r="J72" s="2">
        <v>1919.4905000000001</v>
      </c>
    </row>
    <row r="73" spans="1:10" x14ac:dyDescent="0.25">
      <c r="A73" s="2"/>
      <c r="B73" s="2">
        <v>71</v>
      </c>
      <c r="C73" s="2">
        <v>25.078499999999998</v>
      </c>
      <c r="D73" s="2">
        <v>-0.33300000000000002</v>
      </c>
      <c r="E73" s="2">
        <v>1947.4888000000001</v>
      </c>
      <c r="G73" s="2">
        <v>71</v>
      </c>
      <c r="H73" s="2">
        <v>-24.9209</v>
      </c>
      <c r="I73" s="2">
        <v>-0.30330000000000001</v>
      </c>
      <c r="J73" s="2">
        <v>1947.4905000000001</v>
      </c>
    </row>
    <row r="74" spans="1:10" x14ac:dyDescent="0.25">
      <c r="A74" s="2"/>
      <c r="B74" s="2">
        <v>72</v>
      </c>
      <c r="C74" s="2">
        <v>25.078800000000001</v>
      </c>
      <c r="D74" s="2">
        <v>-0.314</v>
      </c>
      <c r="E74" s="2">
        <v>1975.4889000000001</v>
      </c>
      <c r="G74" s="2">
        <v>72</v>
      </c>
      <c r="H74" s="2">
        <v>-24.920200000000001</v>
      </c>
      <c r="I74" s="2">
        <v>-0.28320000000000001</v>
      </c>
      <c r="J74" s="2">
        <v>1975.4901</v>
      </c>
    </row>
    <row r="75" spans="1:10" x14ac:dyDescent="0.25">
      <c r="A75" s="2"/>
      <c r="B75" s="2">
        <v>73</v>
      </c>
      <c r="C75" s="2">
        <v>25.080100000000002</v>
      </c>
      <c r="D75" s="2">
        <v>-0.36859999999999998</v>
      </c>
      <c r="E75" s="2">
        <v>2003.4893999999999</v>
      </c>
      <c r="G75" s="2">
        <v>73</v>
      </c>
      <c r="H75" s="2">
        <v>-24.919799999999999</v>
      </c>
      <c r="I75" s="2">
        <v>-0.3538</v>
      </c>
      <c r="J75" s="2">
        <v>2003.4907000000001</v>
      </c>
    </row>
    <row r="76" spans="1:10" x14ac:dyDescent="0.25">
      <c r="A76" s="2"/>
      <c r="B76" s="2">
        <v>74</v>
      </c>
      <c r="C76" s="2">
        <v>25.080500000000001</v>
      </c>
      <c r="D76" s="2">
        <v>-0.34139999999999998</v>
      </c>
      <c r="E76" s="2">
        <v>2031.4899</v>
      </c>
      <c r="G76" s="2">
        <v>74</v>
      </c>
      <c r="H76" s="2">
        <v>-24.918800000000001</v>
      </c>
      <c r="I76" s="2">
        <v>-0.31159999999999999</v>
      </c>
      <c r="J76" s="2">
        <v>2031.4907000000001</v>
      </c>
    </row>
    <row r="77" spans="1:10" x14ac:dyDescent="0.25">
      <c r="A77" s="2"/>
      <c r="B77" s="2">
        <v>75</v>
      </c>
      <c r="C77" s="2">
        <v>25.0809</v>
      </c>
      <c r="D77" s="2">
        <v>-0.35959999999999998</v>
      </c>
      <c r="E77" s="2">
        <v>2059.4888999999998</v>
      </c>
      <c r="G77" s="2">
        <v>75</v>
      </c>
      <c r="H77" s="2">
        <v>-24.918299999999999</v>
      </c>
      <c r="I77" s="2">
        <v>-0.31669999999999998</v>
      </c>
      <c r="J77" s="2">
        <v>2059.4913999999999</v>
      </c>
    </row>
    <row r="78" spans="1:10" x14ac:dyDescent="0.25">
      <c r="A78" s="2"/>
      <c r="B78" s="2">
        <v>76</v>
      </c>
      <c r="C78" s="2">
        <v>25.082899999999999</v>
      </c>
      <c r="D78" s="2">
        <v>-0.34689999999999999</v>
      </c>
      <c r="E78" s="2">
        <v>2087.4908</v>
      </c>
      <c r="G78" s="2">
        <v>76</v>
      </c>
      <c r="H78" s="2">
        <v>-24.9176</v>
      </c>
      <c r="I78" s="2">
        <v>-0.31790000000000002</v>
      </c>
      <c r="J78" s="2">
        <v>2087.4913000000001</v>
      </c>
    </row>
    <row r="79" spans="1:10" x14ac:dyDescent="0.25">
      <c r="A79" s="2"/>
      <c r="B79" s="2">
        <v>77</v>
      </c>
      <c r="C79" s="2">
        <v>25.0825</v>
      </c>
      <c r="D79" s="2">
        <v>-0.31030000000000002</v>
      </c>
      <c r="E79" s="2">
        <v>2115.4917999999998</v>
      </c>
      <c r="G79" s="2">
        <v>77</v>
      </c>
      <c r="H79" s="2">
        <v>-24.9163</v>
      </c>
      <c r="I79" s="2">
        <v>-0.29039999999999999</v>
      </c>
      <c r="J79" s="2">
        <v>2115.4911000000002</v>
      </c>
    </row>
    <row r="80" spans="1:10" x14ac:dyDescent="0.25">
      <c r="A80" s="2"/>
      <c r="B80" s="2">
        <v>78</v>
      </c>
      <c r="C80" s="2">
        <v>25.083100000000002</v>
      </c>
      <c r="D80" s="2">
        <v>-0.32979999999999998</v>
      </c>
      <c r="E80" s="2">
        <v>2143.4899999999998</v>
      </c>
      <c r="G80" s="2">
        <v>78</v>
      </c>
      <c r="H80" s="2">
        <v>-24.916399999999999</v>
      </c>
      <c r="I80" s="2">
        <v>-0.32769999999999999</v>
      </c>
      <c r="J80" s="2">
        <v>2143.4908999999998</v>
      </c>
    </row>
    <row r="81" spans="1:10" x14ac:dyDescent="0.25">
      <c r="A81" s="2"/>
      <c r="B81" s="2">
        <v>79</v>
      </c>
      <c r="C81" s="2">
        <v>25.0838</v>
      </c>
      <c r="D81" s="2">
        <v>-0.33460000000000001</v>
      </c>
      <c r="E81" s="2">
        <v>2171.491</v>
      </c>
      <c r="G81" s="2">
        <v>79</v>
      </c>
      <c r="H81" s="2">
        <v>-24.9148</v>
      </c>
      <c r="I81" s="2">
        <v>-0.29770000000000002</v>
      </c>
      <c r="J81" s="2">
        <v>2171.4913999999999</v>
      </c>
    </row>
    <row r="82" spans="1:10" x14ac:dyDescent="0.25">
      <c r="A82" s="2"/>
      <c r="B82" s="2">
        <v>80</v>
      </c>
      <c r="C82" s="2">
        <v>25.0854</v>
      </c>
      <c r="D82" s="2">
        <v>-0.32040000000000002</v>
      </c>
      <c r="E82" s="2">
        <v>2199.4895000000001</v>
      </c>
      <c r="G82" s="2">
        <v>80</v>
      </c>
      <c r="H82" s="2">
        <v>-24.913</v>
      </c>
      <c r="I82" s="2">
        <v>-0.29709999999999998</v>
      </c>
      <c r="J82" s="2">
        <v>2199.4920999999999</v>
      </c>
    </row>
    <row r="83" spans="1:10" x14ac:dyDescent="0.25">
      <c r="A83" s="2"/>
      <c r="B83" s="2">
        <v>81</v>
      </c>
      <c r="C83" s="2">
        <v>25.085000000000001</v>
      </c>
      <c r="D83" s="2">
        <v>-0.32429999999999998</v>
      </c>
      <c r="E83" s="2">
        <v>2227.4901</v>
      </c>
      <c r="G83" s="2">
        <v>81</v>
      </c>
      <c r="H83" s="2">
        <v>-24.913799999999998</v>
      </c>
      <c r="I83" s="2">
        <v>-0.30559999999999998</v>
      </c>
      <c r="J83" s="2">
        <v>2227.4924000000001</v>
      </c>
    </row>
    <row r="84" spans="1:10" x14ac:dyDescent="0.25">
      <c r="A84" s="2"/>
      <c r="B84" s="2">
        <v>82</v>
      </c>
      <c r="C84" s="2">
        <v>25.086400000000001</v>
      </c>
      <c r="D84" s="2">
        <v>-0.29699999999999999</v>
      </c>
      <c r="E84" s="2">
        <v>2255.4926999999998</v>
      </c>
      <c r="G84" s="2">
        <v>82</v>
      </c>
      <c r="H84" s="2">
        <v>-24.913</v>
      </c>
      <c r="I84" s="2">
        <v>-0.30890000000000001</v>
      </c>
      <c r="J84" s="2">
        <v>2255.4915999999998</v>
      </c>
    </row>
    <row r="85" spans="1:10" x14ac:dyDescent="0.25">
      <c r="A85" s="2"/>
      <c r="B85" s="2">
        <v>83</v>
      </c>
      <c r="C85" s="2">
        <v>25.085799999999999</v>
      </c>
      <c r="D85" s="2">
        <v>-0.30370000000000003</v>
      </c>
      <c r="E85" s="2">
        <v>2283.4884000000002</v>
      </c>
      <c r="G85" s="2">
        <v>83</v>
      </c>
      <c r="H85" s="2">
        <v>-24.912400000000002</v>
      </c>
      <c r="I85" s="2">
        <v>-0.32440000000000002</v>
      </c>
      <c r="J85" s="2">
        <v>2283.4922000000001</v>
      </c>
    </row>
    <row r="86" spans="1:10" x14ac:dyDescent="0.25">
      <c r="A86" s="2"/>
      <c r="B86" s="2">
        <v>84</v>
      </c>
      <c r="C86" s="2">
        <v>25.089099999999998</v>
      </c>
      <c r="D86" s="2">
        <v>-0.29720000000000002</v>
      </c>
      <c r="E86" s="2">
        <v>2311.4920000000002</v>
      </c>
      <c r="G86" s="2">
        <v>84</v>
      </c>
      <c r="H86" s="2">
        <v>-24.9117</v>
      </c>
      <c r="I86" s="2">
        <v>-0.30930000000000002</v>
      </c>
      <c r="J86" s="2">
        <v>2311.4920999999999</v>
      </c>
    </row>
    <row r="87" spans="1:10" x14ac:dyDescent="0.25">
      <c r="A87" s="2"/>
      <c r="B87" s="2">
        <v>85</v>
      </c>
      <c r="C87" s="2">
        <v>25.088799999999999</v>
      </c>
      <c r="D87" s="2">
        <v>-0.31900000000000001</v>
      </c>
      <c r="E87" s="2">
        <v>2339.4924999999998</v>
      </c>
      <c r="G87" s="2">
        <v>85</v>
      </c>
      <c r="H87" s="2">
        <v>-24.910699999999999</v>
      </c>
      <c r="I87" s="2">
        <v>-0.31330000000000002</v>
      </c>
      <c r="J87" s="2">
        <v>2339.4926999999998</v>
      </c>
    </row>
    <row r="88" spans="1:10" x14ac:dyDescent="0.25">
      <c r="A88" s="2"/>
      <c r="B88" s="2">
        <v>86</v>
      </c>
      <c r="C88" s="2">
        <v>25.089400000000001</v>
      </c>
      <c r="D88" s="2">
        <v>-0.30320000000000003</v>
      </c>
      <c r="E88" s="2">
        <v>2367.4920999999999</v>
      </c>
      <c r="G88" s="2">
        <v>86</v>
      </c>
      <c r="H88" s="2">
        <v>-24.91</v>
      </c>
      <c r="I88" s="2">
        <v>-0.30959999999999999</v>
      </c>
      <c r="J88" s="2">
        <v>2367.4917</v>
      </c>
    </row>
    <row r="89" spans="1:10" x14ac:dyDescent="0.25">
      <c r="A89" s="2"/>
      <c r="B89" s="2">
        <v>87</v>
      </c>
      <c r="C89" s="2">
        <v>25.090399999999999</v>
      </c>
      <c r="D89" s="2">
        <v>-0.2873</v>
      </c>
      <c r="E89" s="2">
        <v>2395.4897000000001</v>
      </c>
      <c r="G89" s="2">
        <v>87</v>
      </c>
      <c r="H89" s="2">
        <v>-24.909099999999999</v>
      </c>
      <c r="I89" s="2">
        <v>-0.27160000000000001</v>
      </c>
      <c r="J89" s="2">
        <v>2395.4919</v>
      </c>
    </row>
    <row r="90" spans="1:10" x14ac:dyDescent="0.25">
      <c r="A90" s="2"/>
      <c r="B90" s="2">
        <v>88</v>
      </c>
      <c r="C90" s="2">
        <v>25.091100000000001</v>
      </c>
      <c r="D90" s="2">
        <v>-0.32450000000000001</v>
      </c>
      <c r="E90" s="2">
        <v>2423.4924000000001</v>
      </c>
      <c r="G90" s="2">
        <v>88</v>
      </c>
      <c r="H90" s="2">
        <v>-24.908200000000001</v>
      </c>
      <c r="I90" s="2">
        <v>-0.30890000000000001</v>
      </c>
      <c r="J90" s="2">
        <v>2423.4920000000002</v>
      </c>
    </row>
    <row r="91" spans="1:10" x14ac:dyDescent="0.25">
      <c r="A91" s="2"/>
      <c r="B91" s="2">
        <v>89</v>
      </c>
      <c r="C91" s="2">
        <v>25.0914</v>
      </c>
      <c r="D91" s="2">
        <v>-0.30630000000000002</v>
      </c>
      <c r="E91" s="2">
        <v>2451.4919</v>
      </c>
      <c r="G91" s="2">
        <v>89</v>
      </c>
      <c r="H91" s="2">
        <v>-24.907900000000001</v>
      </c>
      <c r="I91" s="2">
        <v>-0.31540000000000001</v>
      </c>
      <c r="J91" s="2">
        <v>2451.4931000000001</v>
      </c>
    </row>
    <row r="92" spans="1:10" x14ac:dyDescent="0.25">
      <c r="A92" s="2"/>
      <c r="B92" s="2">
        <v>90</v>
      </c>
      <c r="C92" s="2">
        <v>25.093599999999999</v>
      </c>
      <c r="D92" s="2">
        <v>-0.29770000000000002</v>
      </c>
      <c r="E92" s="2">
        <v>2479.4915000000001</v>
      </c>
      <c r="G92" s="2">
        <v>90</v>
      </c>
      <c r="H92" s="2">
        <v>-24.9068</v>
      </c>
      <c r="I92" s="2">
        <v>-0.29699999999999999</v>
      </c>
      <c r="J92" s="2">
        <v>2479.4926999999998</v>
      </c>
    </row>
    <row r="93" spans="1:10" x14ac:dyDescent="0.25">
      <c r="A93" s="2"/>
      <c r="B93" s="2">
        <v>91</v>
      </c>
      <c r="C93" s="2">
        <v>25.092600000000001</v>
      </c>
      <c r="D93" s="2">
        <v>-0.32279999999999998</v>
      </c>
      <c r="E93" s="2">
        <v>2507.4924000000001</v>
      </c>
      <c r="G93" s="2">
        <v>91</v>
      </c>
      <c r="H93" s="2">
        <v>-24.905899999999999</v>
      </c>
      <c r="I93" s="2">
        <v>-0.32250000000000001</v>
      </c>
      <c r="J93" s="2">
        <v>2507.4926999999998</v>
      </c>
    </row>
    <row r="94" spans="1:10" x14ac:dyDescent="0.25">
      <c r="A94" s="2"/>
      <c r="B94" s="2">
        <v>92</v>
      </c>
      <c r="C94" s="2">
        <v>25.093399999999999</v>
      </c>
      <c r="D94" s="2">
        <v>-0.2828</v>
      </c>
      <c r="E94" s="2">
        <v>2535.4924999999998</v>
      </c>
      <c r="G94" s="2">
        <v>92</v>
      </c>
      <c r="H94" s="2">
        <v>-24.9057</v>
      </c>
      <c r="I94" s="2">
        <v>-0.28129999999999999</v>
      </c>
      <c r="J94" s="2">
        <v>2535.4931000000001</v>
      </c>
    </row>
    <row r="95" spans="1:10" x14ac:dyDescent="0.25">
      <c r="A95" s="2"/>
      <c r="B95" s="2">
        <v>93</v>
      </c>
      <c r="C95" s="2">
        <v>25.0944</v>
      </c>
      <c r="D95" s="2">
        <v>-0.30109999999999998</v>
      </c>
      <c r="E95" s="2">
        <v>2563.4915000000001</v>
      </c>
      <c r="G95" s="2">
        <v>93</v>
      </c>
      <c r="H95" s="2">
        <v>-24.905000000000001</v>
      </c>
      <c r="I95" s="2">
        <v>-0.30320000000000003</v>
      </c>
      <c r="J95" s="2">
        <v>2563.4924000000001</v>
      </c>
    </row>
    <row r="96" spans="1:10" x14ac:dyDescent="0.25">
      <c r="A96" s="2"/>
      <c r="B96" s="2">
        <v>94</v>
      </c>
      <c r="C96" s="2">
        <v>25.094899999999999</v>
      </c>
      <c r="D96" s="2">
        <v>-0.31319999999999998</v>
      </c>
      <c r="E96" s="2">
        <v>2591.4928</v>
      </c>
      <c r="G96" s="2">
        <v>94</v>
      </c>
      <c r="H96" s="2">
        <v>-24.904800000000002</v>
      </c>
      <c r="I96" s="2">
        <v>-0.30869999999999997</v>
      </c>
      <c r="J96" s="2">
        <v>2591.4929000000002</v>
      </c>
    </row>
    <row r="97" spans="1:10" x14ac:dyDescent="0.25">
      <c r="A97" s="2"/>
      <c r="B97" s="2">
        <v>95</v>
      </c>
      <c r="C97" s="2">
        <v>25.0961</v>
      </c>
      <c r="D97" s="2">
        <v>-0.28000000000000003</v>
      </c>
      <c r="E97" s="2">
        <v>2619.4917</v>
      </c>
      <c r="G97" s="2">
        <v>95</v>
      </c>
      <c r="H97" s="2">
        <v>-24.903400000000001</v>
      </c>
      <c r="I97" s="2">
        <v>-0.2893</v>
      </c>
      <c r="J97" s="2">
        <v>2619.4929000000002</v>
      </c>
    </row>
    <row r="98" spans="1:10" x14ac:dyDescent="0.25">
      <c r="A98" s="2"/>
      <c r="B98" s="2">
        <v>96</v>
      </c>
      <c r="C98" s="2">
        <v>25.096599999999999</v>
      </c>
      <c r="D98" s="2">
        <v>-0.30719999999999997</v>
      </c>
      <c r="E98" s="2">
        <v>2647.4924999999998</v>
      </c>
      <c r="G98" s="2">
        <v>96</v>
      </c>
      <c r="H98" s="2">
        <v>-24.9024</v>
      </c>
      <c r="I98" s="2">
        <v>-0.31440000000000001</v>
      </c>
      <c r="J98" s="2">
        <v>2647.4937</v>
      </c>
    </row>
    <row r="99" spans="1:10" x14ac:dyDescent="0.25">
      <c r="A99" s="2"/>
      <c r="B99" s="2">
        <v>97</v>
      </c>
      <c r="C99" s="2">
        <v>25.097200000000001</v>
      </c>
      <c r="D99" s="2">
        <v>-0.30859999999999999</v>
      </c>
      <c r="E99" s="2">
        <v>2675.4933000000001</v>
      </c>
      <c r="G99" s="2">
        <v>97</v>
      </c>
      <c r="H99" s="2">
        <v>-24.902100000000001</v>
      </c>
      <c r="I99" s="2">
        <v>-0.33150000000000002</v>
      </c>
      <c r="J99" s="2">
        <v>2675.4935999999998</v>
      </c>
    </row>
    <row r="100" spans="1:10" x14ac:dyDescent="0.25">
      <c r="A100" s="2"/>
      <c r="B100" s="2">
        <v>98</v>
      </c>
      <c r="C100" s="2">
        <v>25.096900000000002</v>
      </c>
      <c r="D100" s="2">
        <v>-0.26429999999999998</v>
      </c>
      <c r="E100" s="2">
        <v>2703.4917</v>
      </c>
      <c r="G100" s="2">
        <v>98</v>
      </c>
      <c r="H100" s="2">
        <v>-24.901</v>
      </c>
      <c r="I100" s="2">
        <v>-0.27250000000000002</v>
      </c>
      <c r="J100" s="2">
        <v>2703.4937</v>
      </c>
    </row>
    <row r="101" spans="1:10" x14ac:dyDescent="0.25">
      <c r="A101" s="2"/>
      <c r="B101" s="2">
        <v>99</v>
      </c>
      <c r="C101" s="2">
        <v>25.098700000000001</v>
      </c>
      <c r="D101" s="2">
        <v>-0.31509999999999999</v>
      </c>
      <c r="E101" s="2">
        <v>2731.4929999999999</v>
      </c>
      <c r="G101" s="2">
        <v>99</v>
      </c>
      <c r="H101" s="2">
        <v>-24.900400000000001</v>
      </c>
      <c r="I101" s="2">
        <v>-0.30009999999999998</v>
      </c>
      <c r="J101" s="2">
        <v>2731.4937</v>
      </c>
    </row>
    <row r="102" spans="1:10" x14ac:dyDescent="0.25">
      <c r="A102" s="2"/>
      <c r="B102" s="2">
        <v>100</v>
      </c>
      <c r="C102" s="2">
        <v>25.100200000000001</v>
      </c>
      <c r="D102" s="2">
        <v>-0.31080000000000002</v>
      </c>
      <c r="E102" s="2">
        <v>2759.4926</v>
      </c>
      <c r="G102" s="2">
        <v>100</v>
      </c>
      <c r="H102" s="2">
        <v>-24.8996</v>
      </c>
      <c r="I102" s="2">
        <v>-0.29249999999999998</v>
      </c>
      <c r="J102" s="2">
        <v>2759.4942999999998</v>
      </c>
    </row>
    <row r="103" spans="1:10" x14ac:dyDescent="0.25">
      <c r="A103" s="2"/>
      <c r="B103" s="2">
        <v>101</v>
      </c>
      <c r="C103" s="2">
        <v>25.1007</v>
      </c>
      <c r="D103" s="2">
        <v>-0.30880000000000002</v>
      </c>
      <c r="E103" s="2">
        <v>2787.4924000000001</v>
      </c>
      <c r="G103" s="2">
        <v>101</v>
      </c>
      <c r="H103" s="2">
        <v>-24.898700000000002</v>
      </c>
      <c r="I103" s="2">
        <v>-0.30299999999999999</v>
      </c>
      <c r="J103" s="2">
        <v>2787.4940000000001</v>
      </c>
    </row>
    <row r="104" spans="1:10" x14ac:dyDescent="0.25">
      <c r="A104" s="2"/>
      <c r="B104" s="2">
        <v>102</v>
      </c>
      <c r="C104" s="2">
        <v>25.1006</v>
      </c>
      <c r="D104" s="2">
        <v>-0.28439999999999999</v>
      </c>
      <c r="E104" s="2">
        <v>2815.4929000000002</v>
      </c>
      <c r="G104" s="2">
        <v>102</v>
      </c>
      <c r="H104" s="2">
        <v>-24.898499999999999</v>
      </c>
      <c r="I104" s="2">
        <v>-0.29980000000000001</v>
      </c>
      <c r="J104" s="2">
        <v>2815.4944999999998</v>
      </c>
    </row>
    <row r="105" spans="1:10" x14ac:dyDescent="0.25">
      <c r="A105" s="2"/>
      <c r="B105" s="2">
        <v>103</v>
      </c>
      <c r="C105" s="2">
        <v>25.103200000000001</v>
      </c>
      <c r="D105" s="2">
        <v>-0.27939999999999998</v>
      </c>
      <c r="E105" s="2">
        <v>2843.4933999999998</v>
      </c>
      <c r="G105" s="2">
        <v>103</v>
      </c>
      <c r="H105" s="2">
        <v>-24.897300000000001</v>
      </c>
      <c r="I105" s="2">
        <v>-0.29480000000000001</v>
      </c>
      <c r="J105" s="2">
        <v>2843.4944</v>
      </c>
    </row>
    <row r="106" spans="1:10" x14ac:dyDescent="0.25">
      <c r="A106" s="2"/>
      <c r="B106" s="2">
        <v>104</v>
      </c>
      <c r="C106" s="2">
        <v>25.104099999999999</v>
      </c>
      <c r="D106" s="2">
        <v>-0.26860000000000001</v>
      </c>
      <c r="E106" s="2">
        <v>2871.4940999999999</v>
      </c>
      <c r="G106" s="2">
        <v>104</v>
      </c>
      <c r="H106" s="2">
        <v>-24.8963</v>
      </c>
      <c r="I106" s="2">
        <v>-0.27500000000000002</v>
      </c>
      <c r="J106" s="2">
        <v>2871.4947000000002</v>
      </c>
    </row>
    <row r="107" spans="1:10" x14ac:dyDescent="0.25">
      <c r="A107" s="2"/>
      <c r="B107" s="2">
        <v>105</v>
      </c>
      <c r="C107" s="2">
        <v>25.103999999999999</v>
      </c>
      <c r="D107" s="2">
        <v>-0.25109999999999999</v>
      </c>
      <c r="E107" s="2">
        <v>2899.4938000000002</v>
      </c>
      <c r="G107" s="2">
        <v>105</v>
      </c>
      <c r="H107" s="2">
        <v>-24.895299999999999</v>
      </c>
      <c r="I107" s="2">
        <v>-0.25540000000000002</v>
      </c>
      <c r="J107" s="2">
        <v>2899.4949000000001</v>
      </c>
    </row>
    <row r="108" spans="1:10" x14ac:dyDescent="0.25">
      <c r="A108" s="2"/>
      <c r="B108" s="2">
        <v>106</v>
      </c>
      <c r="C108" s="2">
        <v>25.104600000000001</v>
      </c>
      <c r="D108" s="2">
        <v>-0.29289999999999999</v>
      </c>
      <c r="E108" s="2">
        <v>2927.4933999999998</v>
      </c>
      <c r="G108" s="2">
        <v>106</v>
      </c>
      <c r="H108" s="2">
        <v>-24.8947</v>
      </c>
      <c r="I108" s="2">
        <v>-0.2787</v>
      </c>
      <c r="J108" s="2">
        <v>2927.4947999999999</v>
      </c>
    </row>
    <row r="109" spans="1:10" x14ac:dyDescent="0.25">
      <c r="A109" s="2"/>
      <c r="B109" s="2">
        <v>107</v>
      </c>
      <c r="C109" s="2">
        <v>25.105</v>
      </c>
      <c r="D109" s="2">
        <v>-0.27979999999999999</v>
      </c>
      <c r="E109" s="2">
        <v>2955.4944</v>
      </c>
      <c r="G109" s="2">
        <v>107</v>
      </c>
      <c r="H109" s="2">
        <v>-24.893999999999998</v>
      </c>
      <c r="I109" s="2">
        <v>-0.31469999999999998</v>
      </c>
      <c r="J109" s="2">
        <v>2955.4953</v>
      </c>
    </row>
    <row r="110" spans="1:10" x14ac:dyDescent="0.25">
      <c r="A110" s="2"/>
      <c r="B110" s="2">
        <v>108</v>
      </c>
      <c r="C110" s="2">
        <v>25.106200000000001</v>
      </c>
      <c r="D110" s="2">
        <v>-0.28710000000000002</v>
      </c>
      <c r="E110" s="2">
        <v>2983.4940999999999</v>
      </c>
      <c r="G110" s="2">
        <v>108</v>
      </c>
      <c r="H110" s="2">
        <v>-24.8935</v>
      </c>
      <c r="I110" s="2">
        <v>-0.2959</v>
      </c>
      <c r="J110" s="2">
        <v>2983.4951000000001</v>
      </c>
    </row>
    <row r="111" spans="1:10" x14ac:dyDescent="0.25">
      <c r="A111" s="2"/>
      <c r="B111" s="2">
        <v>109</v>
      </c>
      <c r="C111" s="2">
        <v>25.107299999999999</v>
      </c>
      <c r="D111" s="2">
        <v>-0.27229999999999999</v>
      </c>
      <c r="E111" s="2">
        <v>3011.4947000000002</v>
      </c>
      <c r="G111" s="2">
        <v>109</v>
      </c>
      <c r="H111" s="2">
        <v>-24.892299999999999</v>
      </c>
      <c r="I111" s="2">
        <v>-0.2651</v>
      </c>
      <c r="J111" s="2">
        <v>3011.4953999999998</v>
      </c>
    </row>
    <row r="112" spans="1:10" x14ac:dyDescent="0.25">
      <c r="A112" s="2"/>
      <c r="B112" s="2">
        <v>110</v>
      </c>
      <c r="C112" s="2">
        <v>25.1081</v>
      </c>
      <c r="D112" s="2">
        <v>-0.27150000000000002</v>
      </c>
      <c r="E112" s="2">
        <v>3039.4944</v>
      </c>
      <c r="G112" s="2">
        <v>110</v>
      </c>
      <c r="H112" s="2">
        <v>-24.891999999999999</v>
      </c>
      <c r="I112" s="2">
        <v>-0.26090000000000002</v>
      </c>
      <c r="J112" s="2">
        <v>3039.4953</v>
      </c>
    </row>
    <row r="113" spans="1:10" x14ac:dyDescent="0.25">
      <c r="A113" s="2"/>
      <c r="B113" s="2">
        <v>111</v>
      </c>
      <c r="C113" s="2">
        <v>25.108799999999999</v>
      </c>
      <c r="D113" s="2">
        <v>-0.30059999999999998</v>
      </c>
      <c r="E113" s="2">
        <v>3067.4944999999998</v>
      </c>
      <c r="G113" s="2">
        <v>111</v>
      </c>
      <c r="H113" s="2">
        <v>-24.891500000000001</v>
      </c>
      <c r="I113" s="2">
        <v>-0.28010000000000002</v>
      </c>
      <c r="J113" s="2">
        <v>3067.4955</v>
      </c>
    </row>
    <row r="114" spans="1:10" x14ac:dyDescent="0.25">
      <c r="A114" s="2"/>
      <c r="B114" s="2">
        <v>112</v>
      </c>
      <c r="C114" s="2">
        <v>25.108599999999999</v>
      </c>
      <c r="D114" s="2">
        <v>-0.28870000000000001</v>
      </c>
      <c r="E114" s="2">
        <v>3095.4949000000001</v>
      </c>
      <c r="G114" s="2">
        <v>112</v>
      </c>
      <c r="H114" s="2">
        <v>-24.8902</v>
      </c>
      <c r="I114" s="2">
        <v>-0.28370000000000001</v>
      </c>
      <c r="J114" s="2">
        <v>3095.4958999999999</v>
      </c>
    </row>
    <row r="115" spans="1:10" x14ac:dyDescent="0.25">
      <c r="A115" s="2"/>
      <c r="B115" s="2">
        <v>113</v>
      </c>
      <c r="C115" s="2">
        <v>25.1099</v>
      </c>
      <c r="D115" s="2">
        <v>-0.28960000000000002</v>
      </c>
      <c r="E115" s="2">
        <v>3123.4951000000001</v>
      </c>
      <c r="G115" s="2">
        <v>113</v>
      </c>
      <c r="H115" s="2">
        <v>-24.888999999999999</v>
      </c>
      <c r="I115" s="2">
        <v>-0.27639999999999998</v>
      </c>
      <c r="J115" s="2">
        <v>3123.4958999999999</v>
      </c>
    </row>
    <row r="116" spans="1:10" x14ac:dyDescent="0.25">
      <c r="A116" s="2"/>
      <c r="B116" s="2">
        <v>114</v>
      </c>
      <c r="C116" s="2">
        <v>25.1113</v>
      </c>
      <c r="D116" s="2">
        <v>-0.26629999999999998</v>
      </c>
      <c r="E116" s="2">
        <v>3151.4953</v>
      </c>
      <c r="G116" s="2">
        <v>114</v>
      </c>
      <c r="H116" s="2">
        <v>-24.8886</v>
      </c>
      <c r="I116" s="2">
        <v>-0.27100000000000002</v>
      </c>
      <c r="J116" s="2">
        <v>3151.4960000000001</v>
      </c>
    </row>
    <row r="117" spans="1:10" x14ac:dyDescent="0.25">
      <c r="A117" s="2"/>
      <c r="B117" s="2">
        <v>115</v>
      </c>
      <c r="C117" s="2">
        <v>25.1112</v>
      </c>
      <c r="D117" s="2">
        <v>-0.27800000000000002</v>
      </c>
      <c r="E117" s="2">
        <v>3179.4953</v>
      </c>
      <c r="G117" s="2">
        <v>115</v>
      </c>
      <c r="H117" s="2">
        <v>-24.887899999999998</v>
      </c>
      <c r="I117" s="2">
        <v>-0.27429999999999999</v>
      </c>
      <c r="J117" s="2">
        <v>3179.4960999999998</v>
      </c>
    </row>
    <row r="118" spans="1:10" x14ac:dyDescent="0.25">
      <c r="A118" s="2"/>
      <c r="B118" s="2">
        <v>116</v>
      </c>
      <c r="C118" s="2">
        <v>25.112400000000001</v>
      </c>
      <c r="D118" s="2">
        <v>-0.28000000000000003</v>
      </c>
      <c r="E118" s="2">
        <v>3207.4949999999999</v>
      </c>
      <c r="G118" s="2">
        <v>116</v>
      </c>
      <c r="H118" s="2">
        <v>-24.887599999999999</v>
      </c>
      <c r="I118" s="2">
        <v>-0.29630000000000001</v>
      </c>
      <c r="J118" s="2">
        <v>3207.4962999999998</v>
      </c>
    </row>
    <row r="119" spans="1:10" x14ac:dyDescent="0.25">
      <c r="A119" s="2"/>
      <c r="B119" s="2">
        <v>117</v>
      </c>
      <c r="C119" s="2">
        <v>25.112100000000002</v>
      </c>
      <c r="D119" s="2">
        <v>-0.2742</v>
      </c>
      <c r="E119" s="2">
        <v>3235.4960999999998</v>
      </c>
      <c r="G119" s="2">
        <v>117</v>
      </c>
      <c r="H119" s="2">
        <v>-24.886500000000002</v>
      </c>
      <c r="I119" s="2">
        <v>-0.26910000000000001</v>
      </c>
      <c r="J119" s="2">
        <v>3235.4969000000001</v>
      </c>
    </row>
    <row r="120" spans="1:10" x14ac:dyDescent="0.25">
      <c r="A120" s="2"/>
      <c r="B120" s="2">
        <v>118</v>
      </c>
      <c r="C120" s="2">
        <v>25.1142</v>
      </c>
      <c r="D120" s="2">
        <v>-0.29730000000000001</v>
      </c>
      <c r="E120" s="2">
        <v>3263.4953999999998</v>
      </c>
      <c r="G120" s="2">
        <v>118</v>
      </c>
      <c r="H120" s="2">
        <v>-24.885200000000001</v>
      </c>
      <c r="I120" s="2">
        <v>-0.29310000000000003</v>
      </c>
      <c r="J120" s="2">
        <v>3263.4964</v>
      </c>
    </row>
    <row r="121" spans="1:10" x14ac:dyDescent="0.25">
      <c r="A121" s="2"/>
      <c r="B121" s="2">
        <v>119</v>
      </c>
      <c r="C121" s="2">
        <v>25.1143</v>
      </c>
      <c r="D121" s="2">
        <v>-0.29149999999999998</v>
      </c>
      <c r="E121" s="2">
        <v>3291.4958999999999</v>
      </c>
      <c r="G121" s="2">
        <v>119</v>
      </c>
      <c r="H121" s="2">
        <v>-24.885300000000001</v>
      </c>
      <c r="I121" s="2">
        <v>-0.30009999999999998</v>
      </c>
      <c r="J121" s="2">
        <v>3291.4967000000001</v>
      </c>
    </row>
    <row r="122" spans="1:10" x14ac:dyDescent="0.25">
      <c r="A122" s="2"/>
      <c r="B122" s="2">
        <v>120</v>
      </c>
      <c r="C122" s="2">
        <v>25.115100000000002</v>
      </c>
      <c r="D122" s="2">
        <v>-0.27089999999999997</v>
      </c>
      <c r="E122" s="2">
        <v>3319.4958999999999</v>
      </c>
      <c r="G122" s="2">
        <v>120</v>
      </c>
      <c r="H122" s="2">
        <v>-24.883600000000001</v>
      </c>
      <c r="I122" s="2">
        <v>-0.25819999999999999</v>
      </c>
      <c r="J122" s="2">
        <v>3319.4965999999999</v>
      </c>
    </row>
    <row r="123" spans="1:10" x14ac:dyDescent="0.25">
      <c r="A123" s="2"/>
      <c r="B123" s="2">
        <v>121</v>
      </c>
      <c r="C123" s="2">
        <v>25.116499999999998</v>
      </c>
      <c r="D123" s="2">
        <v>-0.25219999999999998</v>
      </c>
      <c r="E123" s="2">
        <v>3347.4960000000001</v>
      </c>
      <c r="G123" s="2">
        <v>121</v>
      </c>
      <c r="H123" s="2">
        <v>-24.883099999999999</v>
      </c>
      <c r="I123" s="2">
        <v>-0.23680000000000001</v>
      </c>
      <c r="J123" s="2">
        <v>3347.4967999999999</v>
      </c>
    </row>
    <row r="124" spans="1:10" x14ac:dyDescent="0.25">
      <c r="A124" s="2"/>
      <c r="B124" s="2">
        <v>122</v>
      </c>
      <c r="C124" s="2">
        <v>25.116900000000001</v>
      </c>
      <c r="D124" s="2">
        <v>-0.2989</v>
      </c>
      <c r="E124" s="2">
        <v>3372.9960999999998</v>
      </c>
      <c r="G124" s="2">
        <v>122</v>
      </c>
      <c r="H124" s="2">
        <v>-24.881900000000002</v>
      </c>
      <c r="I124" s="2">
        <v>-0.23899999999999999</v>
      </c>
      <c r="J124" s="2">
        <v>3372.9971999999998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-3.0325000000000002</v>
      </c>
      <c r="D3">
        <v>-0.14990000000000001</v>
      </c>
      <c r="E3">
        <v>1631.9327000000001</v>
      </c>
      <c r="G3"/>
      <c r="H3">
        <v>1</v>
      </c>
      <c r="I3">
        <v>-3.0325000000000002</v>
      </c>
      <c r="J3">
        <v>-0.14990000000000001</v>
      </c>
      <c r="K3">
        <v>1631.9327000000001</v>
      </c>
    </row>
    <row r="4" spans="1:15" x14ac:dyDescent="0.25">
      <c r="A4"/>
      <c r="B4">
        <v>2</v>
      </c>
      <c r="C4">
        <v>26.0273</v>
      </c>
      <c r="D4">
        <v>-9.9146000000000001</v>
      </c>
      <c r="E4">
        <v>25.504999999999999</v>
      </c>
      <c r="G4"/>
      <c r="H4">
        <v>2</v>
      </c>
      <c r="I4">
        <v>-25.9711</v>
      </c>
      <c r="J4">
        <v>-9.9235000000000007</v>
      </c>
      <c r="K4">
        <v>25.523700000000002</v>
      </c>
    </row>
    <row r="5" spans="1:15" x14ac:dyDescent="0.25">
      <c r="A5"/>
      <c r="B5">
        <v>3</v>
      </c>
      <c r="C5">
        <v>26.029</v>
      </c>
      <c r="D5">
        <v>-9.9130000000000003</v>
      </c>
      <c r="E5">
        <v>50.856099999999998</v>
      </c>
      <c r="F5" s="2">
        <f t="shared" ref="F5" si="0">E5-$K$5</f>
        <v>-1.8799999999998818E-2</v>
      </c>
      <c r="G5"/>
      <c r="H5">
        <v>3</v>
      </c>
      <c r="I5">
        <v>-25.9697</v>
      </c>
      <c r="J5">
        <v>-9.9238</v>
      </c>
      <c r="K5">
        <v>50.874899999999997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26.0305</v>
      </c>
      <c r="D6">
        <v>-9.9138999999999999</v>
      </c>
      <c r="E6">
        <v>78.930599999999998</v>
      </c>
      <c r="F6" s="2">
        <f>E6-$K$5</f>
        <v>28.055700000000002</v>
      </c>
      <c r="G6"/>
      <c r="H6">
        <v>4</v>
      </c>
      <c r="I6">
        <v>-25.9697</v>
      </c>
      <c r="J6">
        <v>-9.9237000000000002</v>
      </c>
      <c r="K6">
        <v>78.9345</v>
      </c>
      <c r="L6" s="2">
        <f>K6-$K$5</f>
        <v>28.059600000000003</v>
      </c>
      <c r="N6" s="5">
        <f>AVERAGE(F6,L6)</f>
        <v>28.057650000000002</v>
      </c>
      <c r="O6" s="5">
        <f>N6-28*(B6-$B$5)</f>
        <v>5.7650000000002422E-2</v>
      </c>
    </row>
    <row r="7" spans="1:15" x14ac:dyDescent="0.25">
      <c r="A7"/>
      <c r="B7">
        <v>5</v>
      </c>
      <c r="C7">
        <v>26.030899999999999</v>
      </c>
      <c r="D7">
        <v>-9.9139999999999997</v>
      </c>
      <c r="E7">
        <v>106.971</v>
      </c>
      <c r="F7" s="2">
        <f t="shared" ref="F7:F70" si="2">E7-$K$5</f>
        <v>56.096100000000007</v>
      </c>
      <c r="G7"/>
      <c r="H7">
        <v>5</v>
      </c>
      <c r="I7">
        <v>-25.969000000000001</v>
      </c>
      <c r="J7">
        <v>-9.9243000000000006</v>
      </c>
      <c r="K7">
        <v>107.00239999999999</v>
      </c>
      <c r="L7" s="2">
        <f t="shared" ref="L7:L70" si="3">K7-$K$5</f>
        <v>56.127499999999998</v>
      </c>
      <c r="N7" s="5">
        <f t="shared" ref="N7:N70" si="4">AVERAGE(F7,L7)</f>
        <v>56.111800000000002</v>
      </c>
      <c r="O7" s="5">
        <f t="shared" ref="O7:O70" si="5">N7-28*(B7-$B$5)</f>
        <v>0.11180000000000234</v>
      </c>
    </row>
    <row r="8" spans="1:15" x14ac:dyDescent="0.25">
      <c r="A8"/>
      <c r="B8">
        <v>6</v>
      </c>
      <c r="C8">
        <v>26.031400000000001</v>
      </c>
      <c r="D8">
        <v>-9.9121000000000006</v>
      </c>
      <c r="E8">
        <v>134.9529</v>
      </c>
      <c r="F8" s="2">
        <f t="shared" si="2"/>
        <v>84.078000000000003</v>
      </c>
      <c r="G8"/>
      <c r="H8">
        <v>6</v>
      </c>
      <c r="I8">
        <v>-25.9681</v>
      </c>
      <c r="J8">
        <v>-9.9238999999999997</v>
      </c>
      <c r="K8">
        <v>135.0026</v>
      </c>
      <c r="L8" s="2">
        <f t="shared" si="3"/>
        <v>84.127700000000004</v>
      </c>
      <c r="N8" s="5">
        <f t="shared" si="4"/>
        <v>84.102850000000004</v>
      </c>
      <c r="O8" s="5">
        <f t="shared" si="5"/>
        <v>0.10285000000000366</v>
      </c>
    </row>
    <row r="9" spans="1:15" x14ac:dyDescent="0.25">
      <c r="A9"/>
      <c r="B9">
        <v>7</v>
      </c>
      <c r="C9">
        <v>26.032699999999998</v>
      </c>
      <c r="D9">
        <v>-9.9145000000000003</v>
      </c>
      <c r="E9">
        <v>162.9787</v>
      </c>
      <c r="F9" s="2">
        <f t="shared" si="2"/>
        <v>112.10380000000001</v>
      </c>
      <c r="G9"/>
      <c r="H9">
        <v>7</v>
      </c>
      <c r="I9">
        <v>-25.967199999999998</v>
      </c>
      <c r="J9">
        <v>-9.9245000000000001</v>
      </c>
      <c r="K9">
        <v>162.99950000000001</v>
      </c>
      <c r="L9" s="2">
        <f t="shared" si="3"/>
        <v>112.12460000000002</v>
      </c>
      <c r="N9" s="5">
        <f t="shared" si="4"/>
        <v>112.11420000000001</v>
      </c>
      <c r="O9" s="5">
        <f t="shared" si="5"/>
        <v>0.11420000000001096</v>
      </c>
    </row>
    <row r="10" spans="1:15" x14ac:dyDescent="0.25">
      <c r="A10"/>
      <c r="B10">
        <v>8</v>
      </c>
      <c r="C10">
        <v>26.032900000000001</v>
      </c>
      <c r="D10">
        <v>-9.9122000000000003</v>
      </c>
      <c r="E10">
        <v>190.9701</v>
      </c>
      <c r="F10" s="2">
        <f t="shared" si="2"/>
        <v>140.09520000000001</v>
      </c>
      <c r="G10"/>
      <c r="H10">
        <v>8</v>
      </c>
      <c r="I10">
        <v>-25.9666</v>
      </c>
      <c r="J10">
        <v>-9.9240999999999993</v>
      </c>
      <c r="K10">
        <v>190.99369999999999</v>
      </c>
      <c r="L10" s="2">
        <f t="shared" si="3"/>
        <v>140.11879999999999</v>
      </c>
      <c r="N10" s="5">
        <f t="shared" si="4"/>
        <v>140.107</v>
      </c>
      <c r="O10" s="5">
        <f t="shared" si="5"/>
        <v>0.10699999999999932</v>
      </c>
    </row>
    <row r="11" spans="1:15" x14ac:dyDescent="0.25">
      <c r="A11"/>
      <c r="B11">
        <v>9</v>
      </c>
      <c r="C11">
        <v>26.034800000000001</v>
      </c>
      <c r="D11">
        <v>-9.9148999999999994</v>
      </c>
      <c r="E11">
        <v>218.98099999999999</v>
      </c>
      <c r="F11" s="2">
        <f t="shared" si="2"/>
        <v>168.1061</v>
      </c>
      <c r="G11"/>
      <c r="H11">
        <v>9</v>
      </c>
      <c r="I11">
        <v>-25.965699999999998</v>
      </c>
      <c r="J11">
        <v>-9.9248999999999992</v>
      </c>
      <c r="K11">
        <v>219.0001</v>
      </c>
      <c r="L11" s="2">
        <f t="shared" si="3"/>
        <v>168.12520000000001</v>
      </c>
      <c r="N11" s="5">
        <f t="shared" si="4"/>
        <v>168.11565000000002</v>
      </c>
      <c r="O11" s="5">
        <f t="shared" si="5"/>
        <v>0.11565000000001646</v>
      </c>
    </row>
    <row r="12" spans="1:15" x14ac:dyDescent="0.25">
      <c r="A12"/>
      <c r="B12">
        <v>10</v>
      </c>
      <c r="C12">
        <v>26.035599999999999</v>
      </c>
      <c r="D12">
        <v>-9.9145000000000003</v>
      </c>
      <c r="E12">
        <v>246.97720000000001</v>
      </c>
      <c r="F12" s="2">
        <f t="shared" si="2"/>
        <v>196.10230000000001</v>
      </c>
      <c r="G12"/>
      <c r="H12">
        <v>10</v>
      </c>
      <c r="I12">
        <v>-25.964300000000001</v>
      </c>
      <c r="J12">
        <v>-9.9248999999999992</v>
      </c>
      <c r="K12">
        <v>247.0044</v>
      </c>
      <c r="L12" s="2">
        <f t="shared" si="3"/>
        <v>196.12950000000001</v>
      </c>
      <c r="N12" s="5">
        <f t="shared" si="4"/>
        <v>196.11590000000001</v>
      </c>
      <c r="O12" s="5">
        <f t="shared" si="5"/>
        <v>0.11590000000001055</v>
      </c>
    </row>
    <row r="13" spans="1:15" x14ac:dyDescent="0.25">
      <c r="A13"/>
      <c r="B13">
        <v>11</v>
      </c>
      <c r="C13">
        <v>26.0349</v>
      </c>
      <c r="D13">
        <v>-9.9136000000000006</v>
      </c>
      <c r="E13">
        <v>274.98610000000002</v>
      </c>
      <c r="F13" s="2">
        <f t="shared" si="2"/>
        <v>224.11120000000003</v>
      </c>
      <c r="G13"/>
      <c r="H13">
        <v>11</v>
      </c>
      <c r="I13">
        <v>-25.963899999999999</v>
      </c>
      <c r="J13">
        <v>-9.9251000000000005</v>
      </c>
      <c r="K13">
        <v>275.00349999999997</v>
      </c>
      <c r="L13" s="2">
        <f t="shared" si="3"/>
        <v>224.12859999999998</v>
      </c>
      <c r="N13" s="5">
        <f t="shared" si="4"/>
        <v>224.1199</v>
      </c>
      <c r="O13" s="5">
        <f t="shared" si="5"/>
        <v>0.11990000000000123</v>
      </c>
    </row>
    <row r="14" spans="1:15" x14ac:dyDescent="0.25">
      <c r="A14"/>
      <c r="B14">
        <v>12</v>
      </c>
      <c r="C14">
        <v>26.037199999999999</v>
      </c>
      <c r="D14">
        <v>-9.9152000000000005</v>
      </c>
      <c r="E14">
        <v>302.9973</v>
      </c>
      <c r="F14" s="2">
        <f t="shared" si="2"/>
        <v>252.1224</v>
      </c>
      <c r="G14"/>
      <c r="H14">
        <v>12</v>
      </c>
      <c r="I14">
        <v>-25.963200000000001</v>
      </c>
      <c r="J14">
        <v>-9.9253999999999998</v>
      </c>
      <c r="K14">
        <v>303.00389999999999</v>
      </c>
      <c r="L14" s="2">
        <f t="shared" si="3"/>
        <v>252.12899999999999</v>
      </c>
      <c r="N14" s="5">
        <f t="shared" si="4"/>
        <v>252.12569999999999</v>
      </c>
      <c r="O14" s="5">
        <f t="shared" si="5"/>
        <v>0.12569999999999482</v>
      </c>
    </row>
    <row r="15" spans="1:15" x14ac:dyDescent="0.25">
      <c r="A15"/>
      <c r="B15">
        <v>13</v>
      </c>
      <c r="C15">
        <v>26.036999999999999</v>
      </c>
      <c r="D15">
        <v>-9.9152000000000005</v>
      </c>
      <c r="E15">
        <v>331.00639999999999</v>
      </c>
      <c r="F15" s="2">
        <f t="shared" si="2"/>
        <v>280.13149999999996</v>
      </c>
      <c r="G15"/>
      <c r="H15">
        <v>13</v>
      </c>
      <c r="I15">
        <v>-25.962499999999999</v>
      </c>
      <c r="J15">
        <v>-9.9253999999999998</v>
      </c>
      <c r="K15">
        <v>331.01400000000001</v>
      </c>
      <c r="L15" s="2">
        <f t="shared" si="3"/>
        <v>280.13909999999998</v>
      </c>
      <c r="N15" s="5">
        <f t="shared" si="4"/>
        <v>280.13529999999997</v>
      </c>
      <c r="O15" s="5">
        <f t="shared" si="5"/>
        <v>0.13529999999997244</v>
      </c>
    </row>
    <row r="16" spans="1:15" x14ac:dyDescent="0.25">
      <c r="A16"/>
      <c r="B16">
        <v>14</v>
      </c>
      <c r="C16">
        <v>26.0381</v>
      </c>
      <c r="D16">
        <v>-9.9155999999999995</v>
      </c>
      <c r="E16">
        <v>358.99619999999999</v>
      </c>
      <c r="F16" s="2">
        <f t="shared" si="2"/>
        <v>308.12130000000002</v>
      </c>
      <c r="G16"/>
      <c r="H16">
        <v>14</v>
      </c>
      <c r="I16">
        <v>-25.962199999999999</v>
      </c>
      <c r="J16">
        <v>-9.9253</v>
      </c>
      <c r="K16">
        <v>359.0086</v>
      </c>
      <c r="L16" s="2">
        <f t="shared" si="3"/>
        <v>308.13369999999998</v>
      </c>
      <c r="N16" s="5">
        <f t="shared" si="4"/>
        <v>308.1275</v>
      </c>
      <c r="O16" s="5">
        <f t="shared" si="5"/>
        <v>0.12749999999999773</v>
      </c>
    </row>
    <row r="17" spans="1:15" x14ac:dyDescent="0.25">
      <c r="A17"/>
      <c r="B17">
        <v>15</v>
      </c>
      <c r="C17">
        <v>26.038599999999999</v>
      </c>
      <c r="D17">
        <v>-9.9156999999999993</v>
      </c>
      <c r="E17">
        <v>386.98910000000001</v>
      </c>
      <c r="F17" s="2">
        <f t="shared" si="2"/>
        <v>336.11419999999998</v>
      </c>
      <c r="G17"/>
      <c r="H17">
        <v>15</v>
      </c>
      <c r="I17">
        <v>-25.960699999999999</v>
      </c>
      <c r="J17">
        <v>-9.9276</v>
      </c>
      <c r="K17">
        <v>387.01209999999998</v>
      </c>
      <c r="L17" s="2">
        <f t="shared" si="3"/>
        <v>336.13720000000001</v>
      </c>
      <c r="N17" s="5">
        <f t="shared" si="4"/>
        <v>336.12569999999999</v>
      </c>
      <c r="O17" s="5">
        <f t="shared" si="5"/>
        <v>0.12569999999999482</v>
      </c>
    </row>
    <row r="18" spans="1:15" x14ac:dyDescent="0.25">
      <c r="A18"/>
      <c r="B18">
        <v>16</v>
      </c>
      <c r="C18">
        <v>26.039100000000001</v>
      </c>
      <c r="D18">
        <v>-9.9140999999999995</v>
      </c>
      <c r="E18">
        <v>414.98930000000001</v>
      </c>
      <c r="F18" s="2">
        <f t="shared" si="2"/>
        <v>364.11440000000005</v>
      </c>
      <c r="G18"/>
      <c r="H18">
        <v>16</v>
      </c>
      <c r="I18">
        <v>-25.961200000000002</v>
      </c>
      <c r="J18">
        <v>-9.9254999999999995</v>
      </c>
      <c r="K18">
        <v>415.00779999999997</v>
      </c>
      <c r="L18" s="2">
        <f t="shared" si="3"/>
        <v>364.13289999999995</v>
      </c>
      <c r="N18" s="5">
        <f t="shared" si="4"/>
        <v>364.12365</v>
      </c>
      <c r="O18" s="5">
        <f t="shared" si="5"/>
        <v>0.12364999999999782</v>
      </c>
    </row>
    <row r="19" spans="1:15" x14ac:dyDescent="0.25">
      <c r="A19"/>
      <c r="B19">
        <v>17</v>
      </c>
      <c r="C19">
        <v>26.040500000000002</v>
      </c>
      <c r="D19">
        <v>-9.9167000000000005</v>
      </c>
      <c r="E19">
        <v>442.99299999999999</v>
      </c>
      <c r="F19" s="2">
        <f t="shared" si="2"/>
        <v>392.11810000000003</v>
      </c>
      <c r="G19"/>
      <c r="H19">
        <v>17</v>
      </c>
      <c r="I19">
        <v>-25.960100000000001</v>
      </c>
      <c r="J19">
        <v>-9.9261999999999997</v>
      </c>
      <c r="K19">
        <v>443.00749999999999</v>
      </c>
      <c r="L19" s="2">
        <f t="shared" si="3"/>
        <v>392.13260000000002</v>
      </c>
      <c r="N19" s="5">
        <f t="shared" si="4"/>
        <v>392.12535000000003</v>
      </c>
      <c r="O19" s="5">
        <f t="shared" si="5"/>
        <v>0.12535000000002583</v>
      </c>
    </row>
    <row r="20" spans="1:15" x14ac:dyDescent="0.25">
      <c r="A20"/>
      <c r="B20">
        <v>18</v>
      </c>
      <c r="C20">
        <v>26.040600000000001</v>
      </c>
      <c r="D20">
        <v>-9.9143000000000008</v>
      </c>
      <c r="E20">
        <v>470.99380000000002</v>
      </c>
      <c r="F20" s="2">
        <f t="shared" si="2"/>
        <v>420.11890000000005</v>
      </c>
      <c r="G20"/>
      <c r="H20">
        <v>18</v>
      </c>
      <c r="I20">
        <v>-25.959399999999999</v>
      </c>
      <c r="J20">
        <v>-9.9261999999999997</v>
      </c>
      <c r="K20">
        <v>471.00569999999999</v>
      </c>
      <c r="L20" s="2">
        <f t="shared" si="3"/>
        <v>420.13080000000002</v>
      </c>
      <c r="N20" s="5">
        <f t="shared" si="4"/>
        <v>420.12485000000004</v>
      </c>
      <c r="O20" s="5">
        <f t="shared" si="5"/>
        <v>0.12485000000003765</v>
      </c>
    </row>
    <row r="21" spans="1:15" x14ac:dyDescent="0.25">
      <c r="A21"/>
      <c r="B21">
        <v>19</v>
      </c>
      <c r="C21">
        <v>26.041899999999998</v>
      </c>
      <c r="D21">
        <v>-9.9167000000000005</v>
      </c>
      <c r="E21">
        <v>498.98779999999999</v>
      </c>
      <c r="F21" s="2">
        <f t="shared" si="2"/>
        <v>448.11289999999997</v>
      </c>
      <c r="G21"/>
      <c r="H21">
        <v>19</v>
      </c>
      <c r="I21">
        <v>-25.958500000000001</v>
      </c>
      <c r="J21">
        <v>-9.9268999999999998</v>
      </c>
      <c r="K21">
        <v>499.00749999999999</v>
      </c>
      <c r="L21" s="2">
        <f t="shared" si="3"/>
        <v>448.13260000000002</v>
      </c>
      <c r="N21" s="5">
        <f t="shared" si="4"/>
        <v>448.12275</v>
      </c>
      <c r="O21" s="5">
        <f t="shared" si="5"/>
        <v>0.12274999999999636</v>
      </c>
    </row>
    <row r="22" spans="1:15" x14ac:dyDescent="0.25">
      <c r="A22"/>
      <c r="B22">
        <v>20</v>
      </c>
      <c r="C22">
        <v>26.0426</v>
      </c>
      <c r="D22">
        <v>-9.9160000000000004</v>
      </c>
      <c r="E22">
        <v>526.99390000000005</v>
      </c>
      <c r="F22" s="2">
        <f t="shared" si="2"/>
        <v>476.11900000000003</v>
      </c>
      <c r="G22"/>
      <c r="H22">
        <v>20</v>
      </c>
      <c r="I22">
        <v>-25.957699999999999</v>
      </c>
      <c r="J22">
        <v>-9.9263999999999992</v>
      </c>
      <c r="K22">
        <v>526.98829999999998</v>
      </c>
      <c r="L22" s="2">
        <f t="shared" si="3"/>
        <v>476.11339999999996</v>
      </c>
      <c r="N22" s="5">
        <f t="shared" si="4"/>
        <v>476.11619999999999</v>
      </c>
      <c r="O22" s="5">
        <f t="shared" si="5"/>
        <v>0.11619999999999209</v>
      </c>
    </row>
    <row r="23" spans="1:15" x14ac:dyDescent="0.25">
      <c r="A23"/>
      <c r="B23">
        <v>21</v>
      </c>
      <c r="C23">
        <v>26.042100000000001</v>
      </c>
      <c r="D23">
        <v>-9.9160000000000004</v>
      </c>
      <c r="E23">
        <v>554.99580000000003</v>
      </c>
      <c r="F23" s="2">
        <f t="shared" si="2"/>
        <v>504.12090000000001</v>
      </c>
      <c r="G23"/>
      <c r="H23">
        <v>21</v>
      </c>
      <c r="I23">
        <v>-25.9572</v>
      </c>
      <c r="J23">
        <v>-9.9270999999999994</v>
      </c>
      <c r="K23">
        <v>554.99680000000001</v>
      </c>
      <c r="L23" s="2">
        <f t="shared" si="3"/>
        <v>504.12189999999998</v>
      </c>
      <c r="N23" s="5">
        <f t="shared" si="4"/>
        <v>504.12139999999999</v>
      </c>
      <c r="O23" s="5">
        <f t="shared" si="5"/>
        <v>0.12139999999999418</v>
      </c>
    </row>
    <row r="24" spans="1:15" x14ac:dyDescent="0.25">
      <c r="A24"/>
      <c r="B24">
        <v>22</v>
      </c>
      <c r="C24">
        <v>26.044599999999999</v>
      </c>
      <c r="D24">
        <v>-9.9168000000000003</v>
      </c>
      <c r="E24">
        <v>582.98699999999997</v>
      </c>
      <c r="F24" s="2">
        <f t="shared" si="2"/>
        <v>532.11209999999994</v>
      </c>
      <c r="G24"/>
      <c r="H24">
        <v>22</v>
      </c>
      <c r="I24">
        <v>-25.9558</v>
      </c>
      <c r="J24">
        <v>-9.9268000000000001</v>
      </c>
      <c r="K24">
        <v>582.98950000000002</v>
      </c>
      <c r="L24" s="2">
        <f t="shared" si="3"/>
        <v>532.1146</v>
      </c>
      <c r="N24" s="5">
        <f t="shared" si="4"/>
        <v>532.11334999999997</v>
      </c>
      <c r="O24" s="5">
        <f t="shared" si="5"/>
        <v>0.11334999999996853</v>
      </c>
    </row>
    <row r="25" spans="1:15" x14ac:dyDescent="0.25">
      <c r="A25"/>
      <c r="B25">
        <v>23</v>
      </c>
      <c r="C25">
        <v>26.044499999999999</v>
      </c>
      <c r="D25">
        <v>-9.9166000000000007</v>
      </c>
      <c r="E25">
        <v>611.01390000000004</v>
      </c>
      <c r="F25" s="2">
        <f t="shared" si="2"/>
        <v>560.13900000000001</v>
      </c>
      <c r="G25"/>
      <c r="H25">
        <v>23</v>
      </c>
      <c r="I25">
        <v>-25.955400000000001</v>
      </c>
      <c r="J25">
        <v>-9.9273000000000007</v>
      </c>
      <c r="K25">
        <v>611.00930000000005</v>
      </c>
      <c r="L25" s="2">
        <f t="shared" si="3"/>
        <v>560.13440000000003</v>
      </c>
      <c r="N25" s="5">
        <f t="shared" si="4"/>
        <v>560.13670000000002</v>
      </c>
      <c r="O25" s="5">
        <f t="shared" si="5"/>
        <v>0.13670000000001892</v>
      </c>
    </row>
    <row r="26" spans="1:15" x14ac:dyDescent="0.25">
      <c r="A26"/>
      <c r="B26">
        <v>24</v>
      </c>
      <c r="C26">
        <v>26.045000000000002</v>
      </c>
      <c r="D26">
        <v>-9.9153000000000002</v>
      </c>
      <c r="E26">
        <v>639.00980000000004</v>
      </c>
      <c r="F26" s="2">
        <f t="shared" si="2"/>
        <v>588.13490000000002</v>
      </c>
      <c r="G26"/>
      <c r="H26">
        <v>24</v>
      </c>
      <c r="I26">
        <v>-25.954799999999999</v>
      </c>
      <c r="J26">
        <v>-9.9269999999999996</v>
      </c>
      <c r="K26">
        <v>639.00879999999995</v>
      </c>
      <c r="L26" s="2">
        <f t="shared" si="3"/>
        <v>588.13389999999993</v>
      </c>
      <c r="N26" s="5">
        <f t="shared" si="4"/>
        <v>588.13439999999991</v>
      </c>
      <c r="O26" s="5">
        <f t="shared" si="5"/>
        <v>0.13439999999991414</v>
      </c>
    </row>
    <row r="27" spans="1:15" x14ac:dyDescent="0.25">
      <c r="A27"/>
      <c r="B27">
        <v>25</v>
      </c>
      <c r="C27">
        <v>26.045999999999999</v>
      </c>
      <c r="D27">
        <v>-9.9168000000000003</v>
      </c>
      <c r="E27">
        <v>667.01120000000003</v>
      </c>
      <c r="F27" s="2">
        <f t="shared" si="2"/>
        <v>616.13630000000001</v>
      </c>
      <c r="G27"/>
      <c r="H27">
        <v>25</v>
      </c>
      <c r="I27">
        <v>-25.953399999999998</v>
      </c>
      <c r="J27">
        <v>-9.9275000000000002</v>
      </c>
      <c r="K27">
        <v>667.01160000000004</v>
      </c>
      <c r="L27" s="2">
        <f t="shared" si="3"/>
        <v>616.13670000000002</v>
      </c>
      <c r="N27" s="5">
        <f t="shared" si="4"/>
        <v>616.13650000000007</v>
      </c>
      <c r="O27" s="5">
        <f t="shared" si="5"/>
        <v>0.13650000000006912</v>
      </c>
    </row>
    <row r="28" spans="1:15" x14ac:dyDescent="0.25">
      <c r="A28"/>
      <c r="B28">
        <v>26</v>
      </c>
      <c r="C28">
        <v>26.046299999999999</v>
      </c>
      <c r="D28">
        <v>-9.9159000000000006</v>
      </c>
      <c r="E28">
        <v>695.00429999999994</v>
      </c>
      <c r="F28" s="2">
        <f t="shared" si="2"/>
        <v>644.12939999999992</v>
      </c>
      <c r="G28"/>
      <c r="H28">
        <v>26</v>
      </c>
      <c r="I28">
        <v>-25.953399999999998</v>
      </c>
      <c r="J28">
        <v>-9.9289000000000005</v>
      </c>
      <c r="K28">
        <v>695.01570000000004</v>
      </c>
      <c r="L28" s="2">
        <f t="shared" si="3"/>
        <v>644.14080000000001</v>
      </c>
      <c r="N28" s="5">
        <f t="shared" si="4"/>
        <v>644.13509999999997</v>
      </c>
      <c r="O28" s="5">
        <f t="shared" si="5"/>
        <v>0.1350999999999658</v>
      </c>
    </row>
    <row r="29" spans="1:15" x14ac:dyDescent="0.25">
      <c r="A29"/>
      <c r="B29">
        <v>27</v>
      </c>
      <c r="C29">
        <v>26.047599999999999</v>
      </c>
      <c r="D29">
        <v>-9.9169999999999998</v>
      </c>
      <c r="E29">
        <v>722.99090000000001</v>
      </c>
      <c r="F29" s="2">
        <f t="shared" si="2"/>
        <v>672.11599999999999</v>
      </c>
      <c r="G29"/>
      <c r="H29">
        <v>27</v>
      </c>
      <c r="I29">
        <v>-25.952400000000001</v>
      </c>
      <c r="J29">
        <v>-9.9280000000000008</v>
      </c>
      <c r="K29">
        <v>723.00850000000003</v>
      </c>
      <c r="L29" s="2">
        <f t="shared" si="3"/>
        <v>672.1336</v>
      </c>
      <c r="N29" s="5">
        <f t="shared" si="4"/>
        <v>672.12480000000005</v>
      </c>
      <c r="O29" s="5">
        <f t="shared" si="5"/>
        <v>0.1248000000000502</v>
      </c>
    </row>
    <row r="30" spans="1:15" x14ac:dyDescent="0.25">
      <c r="A30"/>
      <c r="B30">
        <v>28</v>
      </c>
      <c r="C30">
        <v>26.048200000000001</v>
      </c>
      <c r="D30">
        <v>-9.9161999999999999</v>
      </c>
      <c r="E30">
        <v>751.02449999999999</v>
      </c>
      <c r="F30" s="2">
        <f t="shared" si="2"/>
        <v>700.14959999999996</v>
      </c>
      <c r="G30"/>
      <c r="H30">
        <v>28</v>
      </c>
      <c r="I30">
        <v>-25.952000000000002</v>
      </c>
      <c r="J30">
        <v>-9.9271999999999991</v>
      </c>
      <c r="K30">
        <v>751.00239999999997</v>
      </c>
      <c r="L30" s="2">
        <f t="shared" si="3"/>
        <v>700.12749999999994</v>
      </c>
      <c r="N30" s="5">
        <f t="shared" si="4"/>
        <v>700.1385499999999</v>
      </c>
      <c r="O30" s="5">
        <f t="shared" si="5"/>
        <v>0.13854999999989559</v>
      </c>
    </row>
    <row r="31" spans="1:15" x14ac:dyDescent="0.25">
      <c r="A31"/>
      <c r="B31">
        <v>29</v>
      </c>
      <c r="C31">
        <v>26.048400000000001</v>
      </c>
      <c r="D31">
        <v>-9.9169999999999998</v>
      </c>
      <c r="E31">
        <v>779.00620000000004</v>
      </c>
      <c r="F31" s="2">
        <f t="shared" si="2"/>
        <v>728.13130000000001</v>
      </c>
      <c r="G31"/>
      <c r="H31">
        <v>29</v>
      </c>
      <c r="I31">
        <v>-25.950700000000001</v>
      </c>
      <c r="J31">
        <v>-9.9283000000000001</v>
      </c>
      <c r="K31">
        <v>779.00850000000003</v>
      </c>
      <c r="L31" s="2">
        <f t="shared" si="3"/>
        <v>728.1336</v>
      </c>
      <c r="N31" s="5">
        <f t="shared" si="4"/>
        <v>728.13245000000006</v>
      </c>
      <c r="O31" s="5">
        <f t="shared" si="5"/>
        <v>0.13245000000006257</v>
      </c>
    </row>
    <row r="32" spans="1:15" x14ac:dyDescent="0.25">
      <c r="A32"/>
      <c r="B32">
        <v>30</v>
      </c>
      <c r="C32">
        <v>26.049399999999999</v>
      </c>
      <c r="D32">
        <v>-9.9160000000000004</v>
      </c>
      <c r="E32">
        <v>807.00059999999996</v>
      </c>
      <c r="F32" s="2">
        <f t="shared" si="2"/>
        <v>756.12569999999994</v>
      </c>
      <c r="G32"/>
      <c r="H32">
        <v>30</v>
      </c>
      <c r="I32">
        <v>-25.950299999999999</v>
      </c>
      <c r="J32">
        <v>-9.9277999999999995</v>
      </c>
      <c r="K32">
        <v>807.01</v>
      </c>
      <c r="L32" s="2">
        <f t="shared" si="3"/>
        <v>756.13509999999997</v>
      </c>
      <c r="N32" s="5">
        <f t="shared" si="4"/>
        <v>756.13040000000001</v>
      </c>
      <c r="O32" s="5">
        <f t="shared" si="5"/>
        <v>0.13040000000000873</v>
      </c>
    </row>
    <row r="33" spans="1:15" x14ac:dyDescent="0.25">
      <c r="A33"/>
      <c r="B33">
        <v>31</v>
      </c>
      <c r="C33">
        <v>26.049900000000001</v>
      </c>
      <c r="D33">
        <v>-9.9163999999999994</v>
      </c>
      <c r="E33">
        <v>835.00710000000004</v>
      </c>
      <c r="F33" s="2">
        <f t="shared" si="2"/>
        <v>784.13220000000001</v>
      </c>
      <c r="G33"/>
      <c r="H33">
        <v>31</v>
      </c>
      <c r="I33">
        <v>-25.9496</v>
      </c>
      <c r="J33">
        <v>-9.9289000000000005</v>
      </c>
      <c r="K33">
        <v>835.01800000000003</v>
      </c>
      <c r="L33" s="2">
        <f t="shared" si="3"/>
        <v>784.1431</v>
      </c>
      <c r="N33" s="5">
        <f t="shared" si="4"/>
        <v>784.13765000000001</v>
      </c>
      <c r="O33" s="5">
        <f t="shared" si="5"/>
        <v>0.13765000000000782</v>
      </c>
    </row>
    <row r="34" spans="1:15" x14ac:dyDescent="0.25">
      <c r="A34"/>
      <c r="B34">
        <v>32</v>
      </c>
      <c r="C34">
        <v>26.051100000000002</v>
      </c>
      <c r="D34">
        <v>-9.9169999999999998</v>
      </c>
      <c r="E34">
        <v>862.99940000000004</v>
      </c>
      <c r="F34" s="2">
        <f t="shared" si="2"/>
        <v>812.12450000000001</v>
      </c>
      <c r="G34"/>
      <c r="H34">
        <v>32</v>
      </c>
      <c r="I34">
        <v>-25.948699999999999</v>
      </c>
      <c r="J34">
        <v>-9.9283999999999999</v>
      </c>
      <c r="K34">
        <v>863.01900000000001</v>
      </c>
      <c r="L34" s="2">
        <f t="shared" si="3"/>
        <v>812.14409999999998</v>
      </c>
      <c r="N34" s="5">
        <f t="shared" si="4"/>
        <v>812.13429999999994</v>
      </c>
      <c r="O34" s="5">
        <f t="shared" si="5"/>
        <v>0.13429999999993925</v>
      </c>
    </row>
    <row r="35" spans="1:15" x14ac:dyDescent="0.25">
      <c r="A35"/>
      <c r="B35">
        <v>33</v>
      </c>
      <c r="C35">
        <v>26.051500000000001</v>
      </c>
      <c r="D35">
        <v>-9.9177999999999997</v>
      </c>
      <c r="E35">
        <v>891.01819999999998</v>
      </c>
      <c r="F35" s="2">
        <f t="shared" si="2"/>
        <v>840.14329999999995</v>
      </c>
      <c r="G35"/>
      <c r="H35">
        <v>33</v>
      </c>
      <c r="I35">
        <v>-25.947500000000002</v>
      </c>
      <c r="J35">
        <v>-9.9290000000000003</v>
      </c>
      <c r="K35">
        <v>891.01969999999994</v>
      </c>
      <c r="L35" s="2">
        <f t="shared" si="3"/>
        <v>840.14479999999992</v>
      </c>
      <c r="N35" s="5">
        <f t="shared" si="4"/>
        <v>840.14404999999988</v>
      </c>
      <c r="O35" s="5">
        <f t="shared" si="5"/>
        <v>0.14404999999987922</v>
      </c>
    </row>
    <row r="36" spans="1:15" x14ac:dyDescent="0.25">
      <c r="A36"/>
      <c r="B36">
        <v>34</v>
      </c>
      <c r="C36">
        <v>26.052399999999999</v>
      </c>
      <c r="D36">
        <v>-9.9175000000000004</v>
      </c>
      <c r="E36">
        <v>919.01930000000004</v>
      </c>
      <c r="F36" s="2">
        <f t="shared" si="2"/>
        <v>868.14440000000002</v>
      </c>
      <c r="G36"/>
      <c r="H36">
        <v>34</v>
      </c>
      <c r="I36">
        <v>-25.946899999999999</v>
      </c>
      <c r="J36">
        <v>-9.9286999999999992</v>
      </c>
      <c r="K36">
        <v>919.01850000000002</v>
      </c>
      <c r="L36" s="2">
        <f t="shared" si="3"/>
        <v>868.14359999999999</v>
      </c>
      <c r="N36" s="5">
        <f t="shared" si="4"/>
        <v>868.14400000000001</v>
      </c>
      <c r="O36" s="5">
        <f t="shared" si="5"/>
        <v>0.14400000000000546</v>
      </c>
    </row>
    <row r="37" spans="1:15" x14ac:dyDescent="0.25">
      <c r="A37"/>
      <c r="B37">
        <v>35</v>
      </c>
      <c r="C37">
        <v>26.0534</v>
      </c>
      <c r="D37">
        <v>-9.9183000000000003</v>
      </c>
      <c r="E37">
        <v>947.02819999999997</v>
      </c>
      <c r="F37" s="2">
        <f t="shared" si="2"/>
        <v>896.15329999999994</v>
      </c>
      <c r="G37"/>
      <c r="H37">
        <v>35</v>
      </c>
      <c r="I37">
        <v>-25.9465</v>
      </c>
      <c r="J37">
        <v>-9.9292999999999996</v>
      </c>
      <c r="K37">
        <v>947.01520000000005</v>
      </c>
      <c r="L37" s="2">
        <f t="shared" si="3"/>
        <v>896.14030000000002</v>
      </c>
      <c r="N37" s="5">
        <f t="shared" si="4"/>
        <v>896.14679999999998</v>
      </c>
      <c r="O37" s="5">
        <f t="shared" si="5"/>
        <v>0.14679999999998472</v>
      </c>
    </row>
    <row r="38" spans="1:15" x14ac:dyDescent="0.25">
      <c r="A38"/>
      <c r="B38">
        <v>36</v>
      </c>
      <c r="C38">
        <v>26.054300000000001</v>
      </c>
      <c r="D38">
        <v>-9.9176000000000002</v>
      </c>
      <c r="E38">
        <v>975.02179999999998</v>
      </c>
      <c r="F38" s="2">
        <f t="shared" si="2"/>
        <v>924.14689999999996</v>
      </c>
      <c r="G38"/>
      <c r="H38">
        <v>36</v>
      </c>
      <c r="I38">
        <v>-25.9453</v>
      </c>
      <c r="J38">
        <v>-9.9292999999999996</v>
      </c>
      <c r="K38">
        <v>975.02229999999997</v>
      </c>
      <c r="L38" s="2">
        <f t="shared" si="3"/>
        <v>924.14739999999995</v>
      </c>
      <c r="N38" s="5">
        <f t="shared" si="4"/>
        <v>924.14715000000001</v>
      </c>
      <c r="O38" s="5">
        <f t="shared" si="5"/>
        <v>0.14715000000001055</v>
      </c>
    </row>
    <row r="39" spans="1:15" x14ac:dyDescent="0.25">
      <c r="A39"/>
      <c r="B39">
        <v>37</v>
      </c>
      <c r="C39">
        <v>26.054400000000001</v>
      </c>
      <c r="D39">
        <v>-9.9185999999999996</v>
      </c>
      <c r="E39">
        <v>1003.011</v>
      </c>
      <c r="F39" s="2">
        <f t="shared" si="2"/>
        <v>952.13609999999994</v>
      </c>
      <c r="G39"/>
      <c r="H39">
        <v>37</v>
      </c>
      <c r="I39">
        <v>-25.944299999999998</v>
      </c>
      <c r="J39">
        <v>-9.9296000000000006</v>
      </c>
      <c r="K39">
        <v>1003.0175</v>
      </c>
      <c r="L39" s="2">
        <f t="shared" si="3"/>
        <v>952.14260000000002</v>
      </c>
      <c r="N39" s="5">
        <f t="shared" si="4"/>
        <v>952.13934999999992</v>
      </c>
      <c r="O39" s="5">
        <f t="shared" si="5"/>
        <v>0.13934999999992215</v>
      </c>
    </row>
    <row r="40" spans="1:15" x14ac:dyDescent="0.25">
      <c r="A40"/>
      <c r="B40">
        <v>38</v>
      </c>
      <c r="C40">
        <v>26.054400000000001</v>
      </c>
      <c r="D40">
        <v>-9.9191000000000003</v>
      </c>
      <c r="E40">
        <v>1030.9955</v>
      </c>
      <c r="F40" s="2">
        <f t="shared" si="2"/>
        <v>980.12059999999997</v>
      </c>
      <c r="G40"/>
      <c r="H40">
        <v>38</v>
      </c>
      <c r="I40">
        <v>-25.9438</v>
      </c>
      <c r="J40">
        <v>-9.9298000000000002</v>
      </c>
      <c r="K40">
        <v>1031.0211999999999</v>
      </c>
      <c r="L40" s="2">
        <f t="shared" si="3"/>
        <v>980.14629999999988</v>
      </c>
      <c r="N40" s="5">
        <f t="shared" si="4"/>
        <v>980.13344999999993</v>
      </c>
      <c r="O40" s="5">
        <f t="shared" si="5"/>
        <v>0.13344999999992524</v>
      </c>
    </row>
    <row r="41" spans="1:15" x14ac:dyDescent="0.25">
      <c r="A41"/>
      <c r="B41">
        <v>39</v>
      </c>
      <c r="C41">
        <v>26.055599999999998</v>
      </c>
      <c r="D41">
        <v>-9.9196000000000009</v>
      </c>
      <c r="E41">
        <v>1058.9862000000001</v>
      </c>
      <c r="F41" s="2">
        <f t="shared" si="2"/>
        <v>1008.1113</v>
      </c>
      <c r="G41"/>
      <c r="H41">
        <v>39</v>
      </c>
      <c r="I41">
        <v>-25.9434</v>
      </c>
      <c r="J41">
        <v>-9.9301999999999992</v>
      </c>
      <c r="K41">
        <v>1059.0169000000001</v>
      </c>
      <c r="L41" s="2">
        <f t="shared" si="3"/>
        <v>1008.1420000000001</v>
      </c>
      <c r="N41" s="5">
        <f t="shared" si="4"/>
        <v>1008.12665</v>
      </c>
      <c r="O41" s="5">
        <f t="shared" si="5"/>
        <v>0.12665000000004056</v>
      </c>
    </row>
    <row r="42" spans="1:15" x14ac:dyDescent="0.25">
      <c r="A42"/>
      <c r="B42">
        <v>40</v>
      </c>
      <c r="C42">
        <v>26.057099999999998</v>
      </c>
      <c r="D42">
        <v>-9.9189000000000007</v>
      </c>
      <c r="E42">
        <v>1087.0053</v>
      </c>
      <c r="F42" s="2">
        <f t="shared" si="2"/>
        <v>1036.1304</v>
      </c>
      <c r="G42"/>
      <c r="H42">
        <v>40</v>
      </c>
      <c r="I42">
        <v>-25.942499999999999</v>
      </c>
      <c r="J42">
        <v>-9.9297000000000004</v>
      </c>
      <c r="K42">
        <v>1087.0098</v>
      </c>
      <c r="L42" s="2">
        <f t="shared" si="3"/>
        <v>1036.1349</v>
      </c>
      <c r="N42" s="5">
        <f t="shared" si="4"/>
        <v>1036.13265</v>
      </c>
      <c r="O42" s="5">
        <f t="shared" si="5"/>
        <v>0.13265000000001237</v>
      </c>
    </row>
    <row r="43" spans="1:15" x14ac:dyDescent="0.25">
      <c r="A43"/>
      <c r="B43">
        <v>41</v>
      </c>
      <c r="C43">
        <v>26.056699999999999</v>
      </c>
      <c r="D43">
        <v>-9.9222000000000001</v>
      </c>
      <c r="E43">
        <v>1115.0028</v>
      </c>
      <c r="F43" s="2">
        <f t="shared" si="2"/>
        <v>1064.1279</v>
      </c>
      <c r="G43"/>
      <c r="H43">
        <v>41</v>
      </c>
      <c r="I43">
        <v>-25.942</v>
      </c>
      <c r="J43">
        <v>-9.9312000000000005</v>
      </c>
      <c r="K43">
        <v>1115.0038999999999</v>
      </c>
      <c r="L43" s="2">
        <f t="shared" si="3"/>
        <v>1064.1289999999999</v>
      </c>
      <c r="N43" s="5">
        <f t="shared" si="4"/>
        <v>1064.1284499999999</v>
      </c>
      <c r="O43" s="5">
        <f t="shared" si="5"/>
        <v>0.12844999999992979</v>
      </c>
    </row>
    <row r="44" spans="1:15" x14ac:dyDescent="0.25">
      <c r="A44"/>
      <c r="B44">
        <v>42</v>
      </c>
      <c r="C44">
        <v>26.058499999999999</v>
      </c>
      <c r="D44">
        <v>-9.9196000000000009</v>
      </c>
      <c r="E44">
        <v>1143.0103999999999</v>
      </c>
      <c r="F44" s="2">
        <f t="shared" si="2"/>
        <v>1092.1354999999999</v>
      </c>
      <c r="G44"/>
      <c r="H44">
        <v>42</v>
      </c>
      <c r="I44">
        <v>-25.940999999999999</v>
      </c>
      <c r="J44">
        <v>-9.9300999999999995</v>
      </c>
      <c r="K44">
        <v>1143.0128</v>
      </c>
      <c r="L44" s="2">
        <f t="shared" si="3"/>
        <v>1092.1378999999999</v>
      </c>
      <c r="N44" s="5">
        <f t="shared" si="4"/>
        <v>1092.1367</v>
      </c>
      <c r="O44" s="5">
        <f t="shared" si="5"/>
        <v>0.13670000000001892</v>
      </c>
    </row>
    <row r="45" spans="1:15" x14ac:dyDescent="0.25">
      <c r="A45"/>
      <c r="B45">
        <v>43</v>
      </c>
      <c r="C45">
        <v>26.059200000000001</v>
      </c>
      <c r="D45">
        <v>-9.9194999999999993</v>
      </c>
      <c r="E45">
        <v>1171.0613000000001</v>
      </c>
      <c r="F45" s="2">
        <f t="shared" si="2"/>
        <v>1120.1864</v>
      </c>
      <c r="G45"/>
      <c r="H45">
        <v>43</v>
      </c>
      <c r="I45">
        <v>-25.939900000000002</v>
      </c>
      <c r="J45">
        <v>-9.9307999999999996</v>
      </c>
      <c r="K45">
        <v>1171.0586000000001</v>
      </c>
      <c r="L45" s="2">
        <f t="shared" si="3"/>
        <v>1120.1837</v>
      </c>
      <c r="N45" s="5">
        <f t="shared" si="4"/>
        <v>1120.18505</v>
      </c>
      <c r="O45" s="5">
        <f t="shared" si="5"/>
        <v>0.18505000000004657</v>
      </c>
    </row>
    <row r="46" spans="1:15" x14ac:dyDescent="0.25">
      <c r="A46"/>
      <c r="B46">
        <v>44</v>
      </c>
      <c r="C46">
        <v>26.059799999999999</v>
      </c>
      <c r="D46">
        <v>-9.92</v>
      </c>
      <c r="E46">
        <v>1199.1044999999999</v>
      </c>
      <c r="F46" s="2">
        <f t="shared" si="2"/>
        <v>1148.2295999999999</v>
      </c>
      <c r="G46"/>
      <c r="H46">
        <v>44</v>
      </c>
      <c r="I46">
        <v>-25.9404</v>
      </c>
      <c r="J46">
        <v>-9.9309999999999992</v>
      </c>
      <c r="K46">
        <v>1199.0916999999999</v>
      </c>
      <c r="L46" s="2">
        <f t="shared" si="3"/>
        <v>1148.2167999999999</v>
      </c>
      <c r="N46" s="5">
        <f t="shared" si="4"/>
        <v>1148.2231999999999</v>
      </c>
      <c r="O46" s="5">
        <f t="shared" si="5"/>
        <v>0.22319999999990614</v>
      </c>
    </row>
    <row r="47" spans="1:15" x14ac:dyDescent="0.25">
      <c r="A47"/>
      <c r="B47">
        <v>45</v>
      </c>
      <c r="C47">
        <v>26.060700000000001</v>
      </c>
      <c r="D47">
        <v>-9.9198000000000004</v>
      </c>
      <c r="E47">
        <v>1227.1015</v>
      </c>
      <c r="F47" s="2">
        <f t="shared" si="2"/>
        <v>1176.2266</v>
      </c>
      <c r="G47"/>
      <c r="H47">
        <v>45</v>
      </c>
      <c r="I47">
        <v>-25.938400000000001</v>
      </c>
      <c r="J47">
        <v>-9.9313000000000002</v>
      </c>
      <c r="K47">
        <v>1227.0929000000001</v>
      </c>
      <c r="L47" s="2">
        <f t="shared" si="3"/>
        <v>1176.2180000000001</v>
      </c>
      <c r="N47" s="5">
        <f t="shared" si="4"/>
        <v>1176.2222999999999</v>
      </c>
      <c r="O47" s="5">
        <f t="shared" si="5"/>
        <v>0.22229999999990468</v>
      </c>
    </row>
    <row r="48" spans="1:15" x14ac:dyDescent="0.25">
      <c r="A48"/>
      <c r="B48">
        <v>46</v>
      </c>
      <c r="C48">
        <v>26.062000000000001</v>
      </c>
      <c r="D48">
        <v>-9.9202999999999992</v>
      </c>
      <c r="E48">
        <v>1255.1062999999999</v>
      </c>
      <c r="F48" s="2">
        <f t="shared" si="2"/>
        <v>1204.2313999999999</v>
      </c>
      <c r="G48"/>
      <c r="H48">
        <v>46</v>
      </c>
      <c r="I48">
        <v>-25.9373</v>
      </c>
      <c r="J48">
        <v>-9.9328000000000003</v>
      </c>
      <c r="K48">
        <v>1255.0902000000001</v>
      </c>
      <c r="L48" s="2">
        <f t="shared" si="3"/>
        <v>1204.2153000000001</v>
      </c>
      <c r="N48" s="5">
        <f t="shared" si="4"/>
        <v>1204.22335</v>
      </c>
      <c r="O48" s="5">
        <f t="shared" si="5"/>
        <v>0.22334999999998217</v>
      </c>
    </row>
    <row r="49" spans="1:15" x14ac:dyDescent="0.25">
      <c r="A49"/>
      <c r="B49">
        <v>47</v>
      </c>
      <c r="C49">
        <v>26.0627</v>
      </c>
      <c r="D49">
        <v>-9.9214000000000002</v>
      </c>
      <c r="E49">
        <v>1283.0900999999999</v>
      </c>
      <c r="F49" s="2">
        <f t="shared" si="2"/>
        <v>1232.2151999999999</v>
      </c>
      <c r="G49"/>
      <c r="H49">
        <v>47</v>
      </c>
      <c r="I49">
        <v>-25.936199999999999</v>
      </c>
      <c r="J49">
        <v>-9.9331999999999994</v>
      </c>
      <c r="K49">
        <v>1283.0789</v>
      </c>
      <c r="L49" s="2">
        <f t="shared" si="3"/>
        <v>1232.204</v>
      </c>
      <c r="N49" s="5">
        <f t="shared" si="4"/>
        <v>1232.2095999999999</v>
      </c>
      <c r="O49" s="5">
        <f t="shared" si="5"/>
        <v>0.20959999999990941</v>
      </c>
    </row>
    <row r="50" spans="1:15" x14ac:dyDescent="0.25">
      <c r="A50"/>
      <c r="B50">
        <v>48</v>
      </c>
      <c r="C50">
        <v>26.063700000000001</v>
      </c>
      <c r="D50">
        <v>-9.9200999999999997</v>
      </c>
      <c r="E50">
        <v>1311.0861</v>
      </c>
      <c r="F50" s="2">
        <f t="shared" si="2"/>
        <v>1260.2112</v>
      </c>
      <c r="G50"/>
      <c r="H50">
        <v>48</v>
      </c>
      <c r="I50">
        <v>-25.936599999999999</v>
      </c>
      <c r="J50">
        <v>-9.9314999999999998</v>
      </c>
      <c r="K50">
        <v>1311.0875000000001</v>
      </c>
      <c r="L50" s="2">
        <f t="shared" si="3"/>
        <v>1260.2126000000001</v>
      </c>
      <c r="N50" s="5">
        <f t="shared" si="4"/>
        <v>1260.2119</v>
      </c>
      <c r="O50" s="5">
        <f t="shared" si="5"/>
        <v>0.21190000000001419</v>
      </c>
    </row>
    <row r="51" spans="1:15" x14ac:dyDescent="0.25">
      <c r="A51"/>
      <c r="B51">
        <v>49</v>
      </c>
      <c r="C51">
        <v>26.064699999999998</v>
      </c>
      <c r="D51">
        <v>-9.9217999999999993</v>
      </c>
      <c r="E51">
        <v>1339.0723</v>
      </c>
      <c r="F51" s="2">
        <f t="shared" si="2"/>
        <v>1288.1974</v>
      </c>
      <c r="G51"/>
      <c r="H51">
        <v>49</v>
      </c>
      <c r="I51">
        <v>-25.935300000000002</v>
      </c>
      <c r="J51">
        <v>-9.9321000000000002</v>
      </c>
      <c r="K51">
        <v>1339.0878</v>
      </c>
      <c r="L51" s="2">
        <f t="shared" si="3"/>
        <v>1288.2129</v>
      </c>
      <c r="N51" s="5">
        <f t="shared" si="4"/>
        <v>1288.20515</v>
      </c>
      <c r="O51" s="5">
        <f t="shared" si="5"/>
        <v>0.20515000000000327</v>
      </c>
    </row>
    <row r="52" spans="1:15" x14ac:dyDescent="0.25">
      <c r="A52"/>
      <c r="B52">
        <v>50</v>
      </c>
      <c r="C52">
        <v>26.064900000000002</v>
      </c>
      <c r="D52">
        <v>-9.9199000000000002</v>
      </c>
      <c r="E52">
        <v>1367.0785000000001</v>
      </c>
      <c r="F52" s="2">
        <f t="shared" si="2"/>
        <v>1316.2036000000001</v>
      </c>
      <c r="G52"/>
      <c r="H52">
        <v>50</v>
      </c>
      <c r="I52">
        <v>-25.934999999999999</v>
      </c>
      <c r="J52">
        <v>-9.9321000000000002</v>
      </c>
      <c r="K52">
        <v>1367.0627999999999</v>
      </c>
      <c r="L52" s="2">
        <f t="shared" si="3"/>
        <v>1316.1878999999999</v>
      </c>
      <c r="N52" s="5">
        <f t="shared" si="4"/>
        <v>1316.1957499999999</v>
      </c>
      <c r="O52" s="5">
        <f t="shared" si="5"/>
        <v>0.19574999999986176</v>
      </c>
    </row>
    <row r="53" spans="1:15" x14ac:dyDescent="0.25">
      <c r="A53"/>
      <c r="B53">
        <v>51</v>
      </c>
      <c r="C53">
        <v>26.066199999999998</v>
      </c>
      <c r="D53">
        <v>-9.9217999999999993</v>
      </c>
      <c r="E53">
        <v>1395.0776000000001</v>
      </c>
      <c r="F53" s="2">
        <f t="shared" si="2"/>
        <v>1344.2027</v>
      </c>
      <c r="G53"/>
      <c r="H53">
        <v>51</v>
      </c>
      <c r="I53">
        <v>-25.9343</v>
      </c>
      <c r="J53">
        <v>-9.9327000000000005</v>
      </c>
      <c r="K53">
        <v>1395.0848000000001</v>
      </c>
      <c r="L53" s="2">
        <f t="shared" si="3"/>
        <v>1344.2099000000001</v>
      </c>
      <c r="N53" s="5">
        <f t="shared" si="4"/>
        <v>1344.2063000000001</v>
      </c>
      <c r="O53" s="5">
        <f t="shared" si="5"/>
        <v>0.20630000000005566</v>
      </c>
    </row>
    <row r="54" spans="1:15" x14ac:dyDescent="0.25">
      <c r="A54"/>
      <c r="B54">
        <v>52</v>
      </c>
      <c r="C54">
        <v>26.0672</v>
      </c>
      <c r="D54">
        <v>-9.9219000000000008</v>
      </c>
      <c r="E54">
        <v>1423.0938000000001</v>
      </c>
      <c r="F54" s="2">
        <f t="shared" si="2"/>
        <v>1372.2189000000001</v>
      </c>
      <c r="G54"/>
      <c r="H54">
        <v>52</v>
      </c>
      <c r="I54">
        <v>-25.934000000000001</v>
      </c>
      <c r="J54">
        <v>-9.9327000000000005</v>
      </c>
      <c r="K54">
        <v>1423.0868</v>
      </c>
      <c r="L54" s="2">
        <f t="shared" si="3"/>
        <v>1372.2119</v>
      </c>
      <c r="N54" s="5">
        <f t="shared" si="4"/>
        <v>1372.2154</v>
      </c>
      <c r="O54" s="5">
        <f t="shared" si="5"/>
        <v>0.21540000000004511</v>
      </c>
    </row>
    <row r="55" spans="1:15" x14ac:dyDescent="0.25">
      <c r="A55"/>
      <c r="B55">
        <v>53</v>
      </c>
      <c r="C55">
        <v>26.067</v>
      </c>
      <c r="D55">
        <v>-9.9214000000000002</v>
      </c>
      <c r="E55">
        <v>1451.0690999999999</v>
      </c>
      <c r="F55" s="2">
        <f t="shared" si="2"/>
        <v>1400.1941999999999</v>
      </c>
      <c r="G55"/>
      <c r="H55">
        <v>53</v>
      </c>
      <c r="I55">
        <v>-25.932099999999998</v>
      </c>
      <c r="J55">
        <v>-9.9324999999999992</v>
      </c>
      <c r="K55">
        <v>1451.0614</v>
      </c>
      <c r="L55" s="2">
        <f t="shared" si="3"/>
        <v>1400.1865</v>
      </c>
      <c r="N55" s="5">
        <f t="shared" si="4"/>
        <v>1400.1903499999999</v>
      </c>
      <c r="O55" s="5">
        <f t="shared" si="5"/>
        <v>0.19034999999985303</v>
      </c>
    </row>
    <row r="56" spans="1:15" x14ac:dyDescent="0.25">
      <c r="A56"/>
      <c r="B56">
        <v>54</v>
      </c>
      <c r="C56">
        <v>26.0686</v>
      </c>
      <c r="D56">
        <v>-9.9215</v>
      </c>
      <c r="E56">
        <v>1479.1043</v>
      </c>
      <c r="F56" s="2">
        <f t="shared" si="2"/>
        <v>1428.2293999999999</v>
      </c>
      <c r="G56"/>
      <c r="H56">
        <v>54</v>
      </c>
      <c r="I56">
        <v>-25.931799999999999</v>
      </c>
      <c r="J56">
        <v>-9.9329000000000001</v>
      </c>
      <c r="K56">
        <v>1479.088</v>
      </c>
      <c r="L56" s="2">
        <f t="shared" si="3"/>
        <v>1428.2130999999999</v>
      </c>
      <c r="N56" s="5">
        <f t="shared" si="4"/>
        <v>1428.2212500000001</v>
      </c>
      <c r="O56" s="5">
        <f t="shared" si="5"/>
        <v>0.22125000000005457</v>
      </c>
    </row>
    <row r="57" spans="1:15" x14ac:dyDescent="0.25">
      <c r="A57"/>
      <c r="B57">
        <v>55</v>
      </c>
      <c r="C57">
        <v>26.068100000000001</v>
      </c>
      <c r="D57">
        <v>-9.9224999999999994</v>
      </c>
      <c r="E57">
        <v>1507.0944</v>
      </c>
      <c r="F57" s="2">
        <f t="shared" si="2"/>
        <v>1456.2194999999999</v>
      </c>
      <c r="G57"/>
      <c r="H57">
        <v>55</v>
      </c>
      <c r="I57">
        <v>-25.930900000000001</v>
      </c>
      <c r="J57">
        <v>-9.9330999999999996</v>
      </c>
      <c r="K57">
        <v>1507.0789</v>
      </c>
      <c r="L57" s="2">
        <f t="shared" si="3"/>
        <v>1456.204</v>
      </c>
      <c r="N57" s="5">
        <f t="shared" si="4"/>
        <v>1456.2117499999999</v>
      </c>
      <c r="O57" s="5">
        <f t="shared" si="5"/>
        <v>0.21174999999993815</v>
      </c>
    </row>
    <row r="58" spans="1:15" x14ac:dyDescent="0.25">
      <c r="A58"/>
      <c r="B58">
        <v>56</v>
      </c>
      <c r="C58">
        <v>26.0703</v>
      </c>
      <c r="D58">
        <v>-9.9222000000000001</v>
      </c>
      <c r="E58">
        <v>1535.0897</v>
      </c>
      <c r="F58" s="2">
        <f t="shared" si="2"/>
        <v>1484.2148</v>
      </c>
      <c r="G58"/>
      <c r="H58">
        <v>56</v>
      </c>
      <c r="I58">
        <v>-25.930700000000002</v>
      </c>
      <c r="J58">
        <v>-9.9330999999999996</v>
      </c>
      <c r="K58">
        <v>1535.08</v>
      </c>
      <c r="L58" s="2">
        <f t="shared" si="3"/>
        <v>1484.2050999999999</v>
      </c>
      <c r="N58" s="5">
        <f t="shared" si="4"/>
        <v>1484.2099499999999</v>
      </c>
      <c r="O58" s="5">
        <f t="shared" si="5"/>
        <v>0.20994999999993524</v>
      </c>
    </row>
    <row r="59" spans="1:15" x14ac:dyDescent="0.25">
      <c r="A59"/>
      <c r="B59">
        <v>57</v>
      </c>
      <c r="C59">
        <v>26.070499999999999</v>
      </c>
      <c r="D59">
        <v>-9.9224999999999994</v>
      </c>
      <c r="E59">
        <v>1563.1004</v>
      </c>
      <c r="F59" s="2">
        <f t="shared" si="2"/>
        <v>1512.2255</v>
      </c>
      <c r="G59"/>
      <c r="H59">
        <v>57</v>
      </c>
      <c r="I59">
        <v>-25.929600000000001</v>
      </c>
      <c r="J59">
        <v>-9.9337999999999997</v>
      </c>
      <c r="K59">
        <v>1563.0876000000001</v>
      </c>
      <c r="L59" s="2">
        <f t="shared" si="3"/>
        <v>1512.2127</v>
      </c>
      <c r="N59" s="5">
        <f t="shared" si="4"/>
        <v>1512.2191</v>
      </c>
      <c r="O59" s="5">
        <f t="shared" si="5"/>
        <v>0.21910000000002583</v>
      </c>
    </row>
    <row r="60" spans="1:15" x14ac:dyDescent="0.25">
      <c r="A60"/>
      <c r="B60">
        <v>58</v>
      </c>
      <c r="C60">
        <v>26.072199999999999</v>
      </c>
      <c r="D60">
        <v>-9.9213000000000005</v>
      </c>
      <c r="E60">
        <v>1591.0877</v>
      </c>
      <c r="F60" s="2">
        <f t="shared" si="2"/>
        <v>1540.2128</v>
      </c>
      <c r="G60"/>
      <c r="H60">
        <v>58</v>
      </c>
      <c r="I60">
        <v>-25.928699999999999</v>
      </c>
      <c r="J60">
        <v>-9.9335000000000004</v>
      </c>
      <c r="K60">
        <v>1591.0939000000001</v>
      </c>
      <c r="L60" s="2">
        <f t="shared" si="3"/>
        <v>1540.2190000000001</v>
      </c>
      <c r="N60" s="5">
        <f t="shared" si="4"/>
        <v>1540.2159000000001</v>
      </c>
      <c r="O60" s="5">
        <f t="shared" si="5"/>
        <v>0.21590000000014697</v>
      </c>
    </row>
    <row r="61" spans="1:15" x14ac:dyDescent="0.25">
      <c r="A61"/>
      <c r="B61">
        <v>59</v>
      </c>
      <c r="C61">
        <v>26.070399999999999</v>
      </c>
      <c r="D61">
        <v>-9.9250000000000007</v>
      </c>
      <c r="E61">
        <v>1619.0935999999999</v>
      </c>
      <c r="F61" s="2">
        <f t="shared" si="2"/>
        <v>1568.2186999999999</v>
      </c>
      <c r="G61"/>
      <c r="H61">
        <v>59</v>
      </c>
      <c r="I61">
        <v>-25.9284</v>
      </c>
      <c r="J61">
        <v>-9.9344999999999999</v>
      </c>
      <c r="K61">
        <v>1619.0795000000001</v>
      </c>
      <c r="L61" s="2">
        <f t="shared" si="3"/>
        <v>1568.2046</v>
      </c>
      <c r="N61" s="5">
        <f t="shared" si="4"/>
        <v>1568.21165</v>
      </c>
      <c r="O61" s="5">
        <f t="shared" si="5"/>
        <v>0.21164999999996326</v>
      </c>
    </row>
    <row r="62" spans="1:15" x14ac:dyDescent="0.25">
      <c r="A62"/>
      <c r="B62">
        <v>60</v>
      </c>
      <c r="C62">
        <v>26.072600000000001</v>
      </c>
      <c r="D62">
        <v>-9.9215</v>
      </c>
      <c r="E62">
        <v>1647.0913</v>
      </c>
      <c r="F62" s="2">
        <f t="shared" si="2"/>
        <v>1596.2164</v>
      </c>
      <c r="G62"/>
      <c r="H62">
        <v>60</v>
      </c>
      <c r="I62">
        <v>-25.927499999999998</v>
      </c>
      <c r="J62">
        <v>-9.9336000000000002</v>
      </c>
      <c r="K62">
        <v>1647.0777</v>
      </c>
      <c r="L62" s="2">
        <f t="shared" si="3"/>
        <v>1596.2028</v>
      </c>
      <c r="N62" s="5">
        <f t="shared" si="4"/>
        <v>1596.2096000000001</v>
      </c>
      <c r="O62" s="5">
        <f t="shared" si="5"/>
        <v>0.20960000000013679</v>
      </c>
    </row>
    <row r="63" spans="1:15" x14ac:dyDescent="0.25">
      <c r="A63"/>
      <c r="B63">
        <v>61</v>
      </c>
      <c r="C63">
        <v>26.073599999999999</v>
      </c>
      <c r="D63">
        <v>-9.9227000000000007</v>
      </c>
      <c r="E63">
        <v>1675.0997</v>
      </c>
      <c r="F63" s="2">
        <f t="shared" si="2"/>
        <v>1624.2248</v>
      </c>
      <c r="G63"/>
      <c r="H63">
        <v>61</v>
      </c>
      <c r="I63">
        <v>-25.926600000000001</v>
      </c>
      <c r="J63">
        <v>-9.9343000000000004</v>
      </c>
      <c r="K63">
        <v>1675.097</v>
      </c>
      <c r="L63" s="2">
        <f t="shared" si="3"/>
        <v>1624.2221</v>
      </c>
      <c r="N63" s="5">
        <f t="shared" si="4"/>
        <v>1624.22345</v>
      </c>
      <c r="O63" s="5">
        <f t="shared" si="5"/>
        <v>0.22344999999995707</v>
      </c>
    </row>
    <row r="64" spans="1:15" x14ac:dyDescent="0.25">
      <c r="A64"/>
      <c r="B64">
        <v>62</v>
      </c>
      <c r="C64">
        <v>26.074400000000001</v>
      </c>
      <c r="D64">
        <v>-9.9224999999999994</v>
      </c>
      <c r="E64">
        <v>1703.0927999999999</v>
      </c>
      <c r="F64" s="2">
        <f t="shared" si="2"/>
        <v>1652.2178999999999</v>
      </c>
      <c r="G64"/>
      <c r="H64">
        <v>62</v>
      </c>
      <c r="I64">
        <v>-25.925999999999998</v>
      </c>
      <c r="J64">
        <v>-9.9335000000000004</v>
      </c>
      <c r="K64">
        <v>1703.0911000000001</v>
      </c>
      <c r="L64" s="2">
        <f t="shared" si="3"/>
        <v>1652.2162000000001</v>
      </c>
      <c r="N64" s="5">
        <f t="shared" si="4"/>
        <v>1652.21705</v>
      </c>
      <c r="O64" s="5">
        <f t="shared" si="5"/>
        <v>0.21704999999997199</v>
      </c>
    </row>
    <row r="65" spans="1:15" x14ac:dyDescent="0.25">
      <c r="A65"/>
      <c r="B65">
        <v>63</v>
      </c>
      <c r="C65">
        <v>26.0747</v>
      </c>
      <c r="D65">
        <v>-9.9237000000000002</v>
      </c>
      <c r="E65">
        <v>1731.1036999999999</v>
      </c>
      <c r="F65" s="2">
        <f t="shared" si="2"/>
        <v>1680.2287999999999</v>
      </c>
      <c r="G65"/>
      <c r="H65">
        <v>63</v>
      </c>
      <c r="I65">
        <v>-25.9253</v>
      </c>
      <c r="J65">
        <v>-9.9350000000000005</v>
      </c>
      <c r="K65">
        <v>1731.0986</v>
      </c>
      <c r="L65" s="2">
        <f t="shared" si="3"/>
        <v>1680.2237</v>
      </c>
      <c r="N65" s="5">
        <f t="shared" si="4"/>
        <v>1680.2262499999999</v>
      </c>
      <c r="O65" s="5">
        <f t="shared" si="5"/>
        <v>0.22624999999993634</v>
      </c>
    </row>
    <row r="66" spans="1:15" x14ac:dyDescent="0.25">
      <c r="A66"/>
      <c r="B66">
        <v>64</v>
      </c>
      <c r="C66">
        <v>26.074200000000001</v>
      </c>
      <c r="D66">
        <v>-9.9247999999999994</v>
      </c>
      <c r="E66">
        <v>1759.1125</v>
      </c>
      <c r="F66" s="2">
        <f t="shared" si="2"/>
        <v>1708.2375999999999</v>
      </c>
      <c r="G66"/>
      <c r="H66">
        <v>64</v>
      </c>
      <c r="I66">
        <v>-25.924600000000002</v>
      </c>
      <c r="J66">
        <v>-9.9351000000000003</v>
      </c>
      <c r="K66">
        <v>1759.0995</v>
      </c>
      <c r="L66" s="2">
        <f t="shared" si="3"/>
        <v>1708.2246</v>
      </c>
      <c r="N66" s="5">
        <f t="shared" si="4"/>
        <v>1708.2311</v>
      </c>
      <c r="O66" s="5">
        <f t="shared" si="5"/>
        <v>0.23109999999996944</v>
      </c>
    </row>
    <row r="67" spans="1:15" x14ac:dyDescent="0.25">
      <c r="A67"/>
      <c r="B67">
        <v>65</v>
      </c>
      <c r="C67">
        <v>26.076599999999999</v>
      </c>
      <c r="D67">
        <v>-9.9245000000000001</v>
      </c>
      <c r="E67">
        <v>1787.1149</v>
      </c>
      <c r="F67" s="2">
        <f t="shared" si="2"/>
        <v>1736.24</v>
      </c>
      <c r="G67"/>
      <c r="H67">
        <v>65</v>
      </c>
      <c r="I67">
        <v>-25.923500000000001</v>
      </c>
      <c r="J67">
        <v>-9.9357000000000006</v>
      </c>
      <c r="K67">
        <v>1787.1011000000001</v>
      </c>
      <c r="L67" s="2">
        <f t="shared" si="3"/>
        <v>1736.2262000000001</v>
      </c>
      <c r="N67" s="5">
        <f t="shared" si="4"/>
        <v>1736.2330999999999</v>
      </c>
      <c r="O67" s="5">
        <f t="shared" si="5"/>
        <v>0.23309999999992215</v>
      </c>
    </row>
    <row r="68" spans="1:15" x14ac:dyDescent="0.25">
      <c r="A68"/>
      <c r="B68">
        <v>66</v>
      </c>
      <c r="C68">
        <v>26.077500000000001</v>
      </c>
      <c r="D68">
        <v>-9.9231999999999996</v>
      </c>
      <c r="E68">
        <v>1815.1</v>
      </c>
      <c r="F68" s="2">
        <f t="shared" si="2"/>
        <v>1764.2250999999999</v>
      </c>
      <c r="G68"/>
      <c r="H68">
        <v>66</v>
      </c>
      <c r="I68">
        <v>-25.923100000000002</v>
      </c>
      <c r="J68">
        <v>-9.9351000000000003</v>
      </c>
      <c r="K68">
        <v>1815.1053999999999</v>
      </c>
      <c r="L68" s="2">
        <f t="shared" si="3"/>
        <v>1764.2304999999999</v>
      </c>
      <c r="N68" s="5">
        <f t="shared" si="4"/>
        <v>1764.2277999999999</v>
      </c>
      <c r="O68" s="5">
        <f t="shared" si="5"/>
        <v>0.22779999999988831</v>
      </c>
    </row>
    <row r="69" spans="1:15" x14ac:dyDescent="0.25">
      <c r="A69"/>
      <c r="B69">
        <v>67</v>
      </c>
      <c r="C69">
        <v>26.077999999999999</v>
      </c>
      <c r="D69">
        <v>-9.9242000000000008</v>
      </c>
      <c r="E69">
        <v>1843.096</v>
      </c>
      <c r="F69" s="2">
        <f t="shared" si="2"/>
        <v>1792.2211</v>
      </c>
      <c r="G69"/>
      <c r="H69">
        <v>67</v>
      </c>
      <c r="I69">
        <v>-25.921900000000001</v>
      </c>
      <c r="J69">
        <v>-9.9352</v>
      </c>
      <c r="K69">
        <v>1843.0985000000001</v>
      </c>
      <c r="L69" s="2">
        <f t="shared" si="3"/>
        <v>1792.2236</v>
      </c>
      <c r="N69" s="5">
        <f t="shared" si="4"/>
        <v>1792.22235</v>
      </c>
      <c r="O69" s="5">
        <f t="shared" si="5"/>
        <v>0.22235000000000582</v>
      </c>
    </row>
    <row r="70" spans="1:15" x14ac:dyDescent="0.25">
      <c r="A70"/>
      <c r="B70">
        <v>68</v>
      </c>
      <c r="C70">
        <v>26.078299999999999</v>
      </c>
      <c r="D70">
        <v>-9.9238</v>
      </c>
      <c r="E70">
        <v>1871.1106</v>
      </c>
      <c r="F70" s="2">
        <f t="shared" si="2"/>
        <v>1820.2357</v>
      </c>
      <c r="G70"/>
      <c r="H70">
        <v>68</v>
      </c>
      <c r="I70">
        <v>-25.921399999999998</v>
      </c>
      <c r="J70">
        <v>-9.9353999999999996</v>
      </c>
      <c r="K70">
        <v>1871.1031</v>
      </c>
      <c r="L70" s="2">
        <f t="shared" si="3"/>
        <v>1820.2282</v>
      </c>
      <c r="N70" s="5">
        <f t="shared" si="4"/>
        <v>1820.2319499999999</v>
      </c>
      <c r="O70" s="5">
        <f t="shared" si="5"/>
        <v>0.23194999999986976</v>
      </c>
    </row>
    <row r="71" spans="1:15" x14ac:dyDescent="0.25">
      <c r="A71"/>
      <c r="B71">
        <v>69</v>
      </c>
      <c r="C71">
        <v>26.078199999999999</v>
      </c>
      <c r="D71">
        <v>-9.9260000000000002</v>
      </c>
      <c r="E71">
        <v>1899.0993000000001</v>
      </c>
      <c r="F71" s="2">
        <f t="shared" ref="F71:F122" si="6">E71-$K$5</f>
        <v>1848.2244000000001</v>
      </c>
      <c r="G71"/>
      <c r="H71">
        <v>69</v>
      </c>
      <c r="I71">
        <v>-25.9209</v>
      </c>
      <c r="J71">
        <v>-9.9365000000000006</v>
      </c>
      <c r="K71">
        <v>1899.0963999999999</v>
      </c>
      <c r="L71" s="2">
        <f t="shared" ref="L71:L122" si="7">K71-$K$5</f>
        <v>1848.2214999999999</v>
      </c>
      <c r="N71" s="5">
        <f t="shared" ref="N71:N123" si="8">AVERAGE(F71,L71)</f>
        <v>1848.2229499999999</v>
      </c>
      <c r="O71" s="5">
        <f t="shared" ref="O71:O122" si="9">N71-28*(B71-$B$5)</f>
        <v>0.22294999999985521</v>
      </c>
    </row>
    <row r="72" spans="1:15" x14ac:dyDescent="0.25">
      <c r="A72"/>
      <c r="B72">
        <v>70</v>
      </c>
      <c r="C72">
        <v>26.080400000000001</v>
      </c>
      <c r="D72">
        <v>-9.9244000000000003</v>
      </c>
      <c r="E72">
        <v>1927.0897</v>
      </c>
      <c r="F72" s="2">
        <f t="shared" si="6"/>
        <v>1876.2148</v>
      </c>
      <c r="G72"/>
      <c r="H72">
        <v>70</v>
      </c>
      <c r="I72">
        <v>-25.92</v>
      </c>
      <c r="J72">
        <v>-9.9358000000000004</v>
      </c>
      <c r="K72">
        <v>1927.0966000000001</v>
      </c>
      <c r="L72" s="2">
        <f t="shared" si="7"/>
        <v>1876.2217000000001</v>
      </c>
      <c r="N72" s="5">
        <f t="shared" si="8"/>
        <v>1876.2182499999999</v>
      </c>
      <c r="O72" s="5">
        <f t="shared" si="9"/>
        <v>0.21824999999989814</v>
      </c>
    </row>
    <row r="73" spans="1:15" x14ac:dyDescent="0.25">
      <c r="A73"/>
      <c r="B73">
        <v>71</v>
      </c>
      <c r="C73">
        <v>26.0807</v>
      </c>
      <c r="D73">
        <v>-9.9254999999999995</v>
      </c>
      <c r="E73">
        <v>1955.1005</v>
      </c>
      <c r="F73" s="2">
        <f t="shared" si="6"/>
        <v>1904.2256</v>
      </c>
      <c r="G73"/>
      <c r="H73">
        <v>71</v>
      </c>
      <c r="I73">
        <v>-25.9192</v>
      </c>
      <c r="J73">
        <v>-9.9362999999999992</v>
      </c>
      <c r="K73">
        <v>1955.0990999999999</v>
      </c>
      <c r="L73" s="2">
        <f t="shared" si="7"/>
        <v>1904.2241999999999</v>
      </c>
      <c r="N73" s="5">
        <f t="shared" si="8"/>
        <v>1904.2248999999999</v>
      </c>
      <c r="O73" s="5">
        <f t="shared" si="9"/>
        <v>0.22489999999993415</v>
      </c>
    </row>
    <row r="74" spans="1:15" x14ac:dyDescent="0.25">
      <c r="A74"/>
      <c r="B74">
        <v>72</v>
      </c>
      <c r="C74">
        <v>26.080500000000001</v>
      </c>
      <c r="D74">
        <v>-9.9242000000000008</v>
      </c>
      <c r="E74">
        <v>1983.0966000000001</v>
      </c>
      <c r="F74" s="2">
        <f t="shared" si="6"/>
        <v>1932.2217000000001</v>
      </c>
      <c r="G74"/>
      <c r="H74">
        <v>72</v>
      </c>
      <c r="I74">
        <v>-25.918600000000001</v>
      </c>
      <c r="J74">
        <v>-9.9360999999999997</v>
      </c>
      <c r="K74">
        <v>1983.1068</v>
      </c>
      <c r="L74" s="2">
        <f t="shared" si="7"/>
        <v>1932.2319</v>
      </c>
      <c r="N74" s="5">
        <f t="shared" si="8"/>
        <v>1932.2267999999999</v>
      </c>
      <c r="O74" s="5">
        <f t="shared" si="9"/>
        <v>0.22679999999991196</v>
      </c>
    </row>
    <row r="75" spans="1:15" x14ac:dyDescent="0.25">
      <c r="A75"/>
      <c r="B75">
        <v>73</v>
      </c>
      <c r="C75">
        <v>26.081</v>
      </c>
      <c r="D75">
        <v>-9.9273000000000007</v>
      </c>
      <c r="E75">
        <v>2011.0858000000001</v>
      </c>
      <c r="F75" s="2">
        <f t="shared" si="6"/>
        <v>1960.2109</v>
      </c>
      <c r="G75"/>
      <c r="H75">
        <v>73</v>
      </c>
      <c r="I75">
        <v>-25.9176</v>
      </c>
      <c r="J75">
        <v>-9.9369999999999994</v>
      </c>
      <c r="K75">
        <v>2011.1146000000001</v>
      </c>
      <c r="L75" s="2">
        <f t="shared" si="7"/>
        <v>1960.2397000000001</v>
      </c>
      <c r="N75" s="5">
        <f t="shared" si="8"/>
        <v>1960.2253000000001</v>
      </c>
      <c r="O75" s="5">
        <f t="shared" si="9"/>
        <v>0.22530000000006112</v>
      </c>
    </row>
    <row r="76" spans="1:15" x14ac:dyDescent="0.25">
      <c r="A76"/>
      <c r="B76">
        <v>74</v>
      </c>
      <c r="C76">
        <v>26.082100000000001</v>
      </c>
      <c r="D76">
        <v>-9.9276</v>
      </c>
      <c r="E76">
        <v>2039.0785000000001</v>
      </c>
      <c r="F76" s="2">
        <f t="shared" si="6"/>
        <v>1988.2036000000001</v>
      </c>
      <c r="G76"/>
      <c r="H76">
        <v>74</v>
      </c>
      <c r="I76">
        <v>-25.916699999999999</v>
      </c>
      <c r="J76">
        <v>-9.9365000000000006</v>
      </c>
      <c r="K76">
        <v>2039.1066000000001</v>
      </c>
      <c r="L76" s="2">
        <f t="shared" si="7"/>
        <v>1988.2317</v>
      </c>
      <c r="N76" s="5">
        <f t="shared" si="8"/>
        <v>1988.21765</v>
      </c>
      <c r="O76" s="5">
        <f t="shared" si="9"/>
        <v>0.21765000000004875</v>
      </c>
    </row>
    <row r="77" spans="1:15" x14ac:dyDescent="0.25">
      <c r="A77"/>
      <c r="B77">
        <v>75</v>
      </c>
      <c r="C77">
        <v>26.0824</v>
      </c>
      <c r="D77">
        <v>-9.9281000000000006</v>
      </c>
      <c r="E77">
        <v>2067.0790999999999</v>
      </c>
      <c r="F77" s="2">
        <f t="shared" si="6"/>
        <v>2016.2041999999999</v>
      </c>
      <c r="G77"/>
      <c r="H77">
        <v>75</v>
      </c>
      <c r="I77">
        <v>-25.915900000000001</v>
      </c>
      <c r="J77">
        <v>-9.9369999999999994</v>
      </c>
      <c r="K77">
        <v>2067.1034</v>
      </c>
      <c r="L77" s="2">
        <f t="shared" si="7"/>
        <v>2016.2284999999999</v>
      </c>
      <c r="N77" s="5">
        <f t="shared" si="8"/>
        <v>2016.2163499999999</v>
      </c>
      <c r="O77" s="5">
        <f t="shared" si="9"/>
        <v>0.21634999999992033</v>
      </c>
    </row>
    <row r="78" spans="1:15" x14ac:dyDescent="0.25">
      <c r="A78"/>
      <c r="B78">
        <v>76</v>
      </c>
      <c r="C78">
        <v>26.0837</v>
      </c>
      <c r="D78">
        <v>-9.9273000000000007</v>
      </c>
      <c r="E78">
        <v>2095.0909000000001</v>
      </c>
      <c r="F78" s="2">
        <f t="shared" si="6"/>
        <v>2044.2160000000001</v>
      </c>
      <c r="G78"/>
      <c r="H78">
        <v>76</v>
      </c>
      <c r="I78">
        <v>-25.914999999999999</v>
      </c>
      <c r="J78">
        <v>-9.9370999999999992</v>
      </c>
      <c r="K78">
        <v>2095.1147000000001</v>
      </c>
      <c r="L78" s="2">
        <f t="shared" si="7"/>
        <v>2044.2398000000001</v>
      </c>
      <c r="N78" s="5">
        <f t="shared" si="8"/>
        <v>2044.2279000000001</v>
      </c>
      <c r="O78" s="5">
        <f t="shared" si="9"/>
        <v>0.22790000000009059</v>
      </c>
    </row>
    <row r="79" spans="1:15" x14ac:dyDescent="0.25">
      <c r="A79"/>
      <c r="B79">
        <v>77</v>
      </c>
      <c r="C79">
        <v>26.085100000000001</v>
      </c>
      <c r="D79">
        <v>-9.9260000000000002</v>
      </c>
      <c r="E79">
        <v>2123.0884000000001</v>
      </c>
      <c r="F79" s="2">
        <f t="shared" si="6"/>
        <v>2072.2135000000003</v>
      </c>
      <c r="G79"/>
      <c r="H79">
        <v>77</v>
      </c>
      <c r="I79">
        <v>-25.914200000000001</v>
      </c>
      <c r="J79">
        <v>-9.9374000000000002</v>
      </c>
      <c r="K79">
        <v>2123.1109000000001</v>
      </c>
      <c r="L79" s="2">
        <f t="shared" si="7"/>
        <v>2072.2360000000003</v>
      </c>
      <c r="N79" s="5">
        <f t="shared" si="8"/>
        <v>2072.2247500000003</v>
      </c>
      <c r="O79" s="5">
        <f t="shared" si="9"/>
        <v>0.22475000000031287</v>
      </c>
    </row>
    <row r="80" spans="1:15" x14ac:dyDescent="0.25">
      <c r="A80"/>
      <c r="B80">
        <v>78</v>
      </c>
      <c r="C80">
        <v>26.086099999999998</v>
      </c>
      <c r="D80">
        <v>-9.9259000000000004</v>
      </c>
      <c r="E80">
        <v>2151.0902000000001</v>
      </c>
      <c r="F80" s="2">
        <f t="shared" si="6"/>
        <v>2100.2153000000003</v>
      </c>
      <c r="G80"/>
      <c r="H80">
        <v>78</v>
      </c>
      <c r="I80">
        <v>-25.913699999999999</v>
      </c>
      <c r="J80">
        <v>-9.9370999999999992</v>
      </c>
      <c r="K80">
        <v>2151.1172000000001</v>
      </c>
      <c r="L80" s="2">
        <f t="shared" si="7"/>
        <v>2100.2423000000003</v>
      </c>
      <c r="N80" s="5">
        <f t="shared" si="8"/>
        <v>2100.2288000000003</v>
      </c>
      <c r="O80" s="5">
        <f t="shared" si="9"/>
        <v>0.22880000000031941</v>
      </c>
    </row>
    <row r="81" spans="1:15" x14ac:dyDescent="0.25">
      <c r="A81"/>
      <c r="B81">
        <v>79</v>
      </c>
      <c r="C81">
        <v>26.0868</v>
      </c>
      <c r="D81">
        <v>-9.9271999999999991</v>
      </c>
      <c r="E81">
        <v>2179.0547000000001</v>
      </c>
      <c r="F81" s="2">
        <f t="shared" si="6"/>
        <v>2128.1798000000003</v>
      </c>
      <c r="G81"/>
      <c r="H81">
        <v>79</v>
      </c>
      <c r="I81">
        <v>-25.9132</v>
      </c>
      <c r="J81">
        <v>-9.9375999999999998</v>
      </c>
      <c r="K81">
        <v>2179.0952000000002</v>
      </c>
      <c r="L81" s="2">
        <f t="shared" si="7"/>
        <v>2128.2203000000004</v>
      </c>
      <c r="N81" s="5">
        <f t="shared" si="8"/>
        <v>2128.2000500000004</v>
      </c>
      <c r="O81" s="5">
        <f t="shared" si="9"/>
        <v>0.20005000000037398</v>
      </c>
    </row>
    <row r="82" spans="1:15" x14ac:dyDescent="0.25">
      <c r="A82"/>
      <c r="B82">
        <v>80</v>
      </c>
      <c r="C82">
        <v>26.087299999999999</v>
      </c>
      <c r="D82">
        <v>-9.9268000000000001</v>
      </c>
      <c r="E82">
        <v>2207.0531000000001</v>
      </c>
      <c r="F82" s="2">
        <f t="shared" si="6"/>
        <v>2156.1782000000003</v>
      </c>
      <c r="G82"/>
      <c r="H82">
        <v>80</v>
      </c>
      <c r="I82">
        <v>-25.912500000000001</v>
      </c>
      <c r="J82">
        <v>-9.9372000000000007</v>
      </c>
      <c r="K82">
        <v>2207.0834</v>
      </c>
      <c r="L82" s="2">
        <f t="shared" si="7"/>
        <v>2156.2085000000002</v>
      </c>
      <c r="N82" s="5">
        <f t="shared" si="8"/>
        <v>2156.1933500000005</v>
      </c>
      <c r="O82" s="5">
        <f t="shared" si="9"/>
        <v>0.19335000000046421</v>
      </c>
    </row>
    <row r="83" spans="1:15" x14ac:dyDescent="0.25">
      <c r="A83"/>
      <c r="B83">
        <v>81</v>
      </c>
      <c r="C83">
        <v>26.0883</v>
      </c>
      <c r="D83">
        <v>-9.9268999999999998</v>
      </c>
      <c r="E83">
        <v>2235.1576</v>
      </c>
      <c r="F83" s="2">
        <f t="shared" si="6"/>
        <v>2184.2827000000002</v>
      </c>
      <c r="G83"/>
      <c r="H83">
        <v>81</v>
      </c>
      <c r="I83">
        <v>-25.911000000000001</v>
      </c>
      <c r="J83">
        <v>-9.9375</v>
      </c>
      <c r="K83">
        <v>2235.0817000000002</v>
      </c>
      <c r="L83" s="2">
        <f t="shared" si="7"/>
        <v>2184.2068000000004</v>
      </c>
      <c r="N83" s="5">
        <f t="shared" si="8"/>
        <v>2184.2447500000003</v>
      </c>
      <c r="O83" s="5">
        <f t="shared" si="9"/>
        <v>0.24475000000029468</v>
      </c>
    </row>
    <row r="84" spans="1:15" x14ac:dyDescent="0.25">
      <c r="A84"/>
      <c r="B84">
        <v>82</v>
      </c>
      <c r="C84">
        <v>26.089400000000001</v>
      </c>
      <c r="D84">
        <v>-9.9268000000000001</v>
      </c>
      <c r="E84">
        <v>2263.1954999999998</v>
      </c>
      <c r="F84" s="2">
        <f t="shared" si="6"/>
        <v>2212.3206</v>
      </c>
      <c r="G84"/>
      <c r="H84">
        <v>82</v>
      </c>
      <c r="I84">
        <v>-25.9114</v>
      </c>
      <c r="J84">
        <v>-9.9379000000000008</v>
      </c>
      <c r="K84">
        <v>2263.2307000000001</v>
      </c>
      <c r="L84" s="2">
        <f t="shared" si="7"/>
        <v>2212.3558000000003</v>
      </c>
      <c r="N84" s="5">
        <f t="shared" si="8"/>
        <v>2212.3382000000001</v>
      </c>
      <c r="O84" s="5">
        <f t="shared" si="9"/>
        <v>0.33820000000014261</v>
      </c>
    </row>
    <row r="85" spans="1:15" x14ac:dyDescent="0.25">
      <c r="A85"/>
      <c r="B85">
        <v>83</v>
      </c>
      <c r="C85">
        <v>26.0898</v>
      </c>
      <c r="D85">
        <v>-9.9276</v>
      </c>
      <c r="E85">
        <v>2291.1959000000002</v>
      </c>
      <c r="F85" s="2">
        <f t="shared" si="6"/>
        <v>2240.3210000000004</v>
      </c>
      <c r="G85"/>
      <c r="H85">
        <v>83</v>
      </c>
      <c r="I85">
        <v>-25.910299999999999</v>
      </c>
      <c r="J85">
        <v>-9.9383999999999997</v>
      </c>
      <c r="K85">
        <v>2291.2285999999999</v>
      </c>
      <c r="L85" s="2">
        <f t="shared" si="7"/>
        <v>2240.3537000000001</v>
      </c>
      <c r="N85" s="5">
        <f t="shared" si="8"/>
        <v>2240.3373500000002</v>
      </c>
      <c r="O85" s="5">
        <f t="shared" si="9"/>
        <v>0.33735000000024229</v>
      </c>
    </row>
    <row r="86" spans="1:15" x14ac:dyDescent="0.25">
      <c r="A86"/>
      <c r="B86">
        <v>84</v>
      </c>
      <c r="C86">
        <v>26.0915</v>
      </c>
      <c r="D86">
        <v>-9.9270999999999994</v>
      </c>
      <c r="E86">
        <v>2319.1678000000002</v>
      </c>
      <c r="F86" s="2">
        <f t="shared" si="6"/>
        <v>2268.2929000000004</v>
      </c>
      <c r="G86"/>
      <c r="H86">
        <v>84</v>
      </c>
      <c r="I86">
        <v>-25.909700000000001</v>
      </c>
      <c r="J86">
        <v>-9.9382000000000001</v>
      </c>
      <c r="K86">
        <v>2319.2136999999998</v>
      </c>
      <c r="L86" s="2">
        <f t="shared" si="7"/>
        <v>2268.3388</v>
      </c>
      <c r="N86" s="5">
        <f t="shared" si="8"/>
        <v>2268.31585</v>
      </c>
      <c r="O86" s="5">
        <f t="shared" si="9"/>
        <v>0.31584999999995489</v>
      </c>
    </row>
    <row r="87" spans="1:15" x14ac:dyDescent="0.25">
      <c r="A87"/>
      <c r="B87">
        <v>85</v>
      </c>
      <c r="C87">
        <v>26.0915</v>
      </c>
      <c r="D87">
        <v>-9.9276999999999997</v>
      </c>
      <c r="E87">
        <v>2347.1709000000001</v>
      </c>
      <c r="F87" s="2">
        <f t="shared" si="6"/>
        <v>2296.2960000000003</v>
      </c>
      <c r="G87"/>
      <c r="H87">
        <v>85</v>
      </c>
      <c r="I87">
        <v>-25.9085</v>
      </c>
      <c r="J87">
        <v>-9.9388000000000005</v>
      </c>
      <c r="K87">
        <v>2347.2091999999998</v>
      </c>
      <c r="L87" s="2">
        <f t="shared" si="7"/>
        <v>2296.3343</v>
      </c>
      <c r="N87" s="5">
        <f t="shared" si="8"/>
        <v>2296.3151500000004</v>
      </c>
      <c r="O87" s="5">
        <f t="shared" si="9"/>
        <v>0.31515000000035798</v>
      </c>
    </row>
    <row r="88" spans="1:15" x14ac:dyDescent="0.25">
      <c r="A88"/>
      <c r="B88">
        <v>86</v>
      </c>
      <c r="C88">
        <v>26.092500000000001</v>
      </c>
      <c r="D88">
        <v>-9.9270999999999994</v>
      </c>
      <c r="E88">
        <v>2375.1720999999998</v>
      </c>
      <c r="F88" s="2">
        <f t="shared" si="6"/>
        <v>2324.2972</v>
      </c>
      <c r="G88"/>
      <c r="H88">
        <v>86</v>
      </c>
      <c r="I88">
        <v>-25.907800000000002</v>
      </c>
      <c r="J88">
        <v>-9.9385999999999992</v>
      </c>
      <c r="K88">
        <v>2375.2145999999998</v>
      </c>
      <c r="L88" s="2">
        <f t="shared" si="7"/>
        <v>2324.3397</v>
      </c>
      <c r="N88" s="5">
        <f t="shared" si="8"/>
        <v>2324.3184499999998</v>
      </c>
      <c r="O88" s="5">
        <f t="shared" si="9"/>
        <v>0.31844999999975698</v>
      </c>
    </row>
    <row r="89" spans="1:15" x14ac:dyDescent="0.25">
      <c r="A89"/>
      <c r="B89">
        <v>87</v>
      </c>
      <c r="C89">
        <v>26.092199999999998</v>
      </c>
      <c r="D89">
        <v>-9.9291999999999998</v>
      </c>
      <c r="E89">
        <v>2403.1498999999999</v>
      </c>
      <c r="F89" s="2">
        <f t="shared" si="6"/>
        <v>2352.2750000000001</v>
      </c>
      <c r="G89"/>
      <c r="H89">
        <v>87</v>
      </c>
      <c r="I89">
        <v>-25.9069</v>
      </c>
      <c r="J89">
        <v>-9.9398</v>
      </c>
      <c r="K89">
        <v>2403.2190999999998</v>
      </c>
      <c r="L89" s="2">
        <f t="shared" si="7"/>
        <v>2352.3442</v>
      </c>
      <c r="N89" s="5">
        <f t="shared" si="8"/>
        <v>2352.3096</v>
      </c>
      <c r="O89" s="5">
        <f t="shared" si="9"/>
        <v>0.30960000000004584</v>
      </c>
    </row>
    <row r="90" spans="1:15" x14ac:dyDescent="0.25">
      <c r="A90"/>
      <c r="B90">
        <v>88</v>
      </c>
      <c r="C90">
        <v>26.094000000000001</v>
      </c>
      <c r="D90">
        <v>-9.9274000000000004</v>
      </c>
      <c r="E90">
        <v>2431.1770000000001</v>
      </c>
      <c r="F90" s="2">
        <f t="shared" si="6"/>
        <v>2380.3021000000003</v>
      </c>
      <c r="G90"/>
      <c r="H90">
        <v>88</v>
      </c>
      <c r="I90">
        <v>-25.904599999999999</v>
      </c>
      <c r="J90">
        <v>-9.9393999999999991</v>
      </c>
      <c r="K90">
        <v>2431.2143999999998</v>
      </c>
      <c r="L90" s="2">
        <f t="shared" si="7"/>
        <v>2380.3395</v>
      </c>
      <c r="N90" s="5">
        <f t="shared" si="8"/>
        <v>2380.3208000000004</v>
      </c>
      <c r="O90" s="5">
        <f t="shared" si="9"/>
        <v>0.32080000000041764</v>
      </c>
    </row>
    <row r="91" spans="1:15" x14ac:dyDescent="0.25">
      <c r="A91"/>
      <c r="B91">
        <v>89</v>
      </c>
      <c r="C91">
        <v>26.0944</v>
      </c>
      <c r="D91">
        <v>-9.9281000000000006</v>
      </c>
      <c r="E91">
        <v>2459.1642000000002</v>
      </c>
      <c r="F91" s="2">
        <f t="shared" si="6"/>
        <v>2408.2893000000004</v>
      </c>
      <c r="G91"/>
      <c r="H91">
        <v>89</v>
      </c>
      <c r="I91">
        <v>-25.904900000000001</v>
      </c>
      <c r="J91">
        <v>-9.9396000000000004</v>
      </c>
      <c r="K91">
        <v>2459.2105000000001</v>
      </c>
      <c r="L91" s="2">
        <f t="shared" si="7"/>
        <v>2408.3356000000003</v>
      </c>
      <c r="N91" s="5">
        <f t="shared" si="8"/>
        <v>2408.3124500000004</v>
      </c>
      <c r="O91" s="5">
        <f t="shared" si="9"/>
        <v>0.31245000000035361</v>
      </c>
    </row>
    <row r="92" spans="1:15" x14ac:dyDescent="0.25">
      <c r="A92"/>
      <c r="B92">
        <v>90</v>
      </c>
      <c r="C92">
        <v>26.095600000000001</v>
      </c>
      <c r="D92">
        <v>-9.9281000000000006</v>
      </c>
      <c r="E92">
        <v>2487.1567</v>
      </c>
      <c r="F92" s="2">
        <f t="shared" si="6"/>
        <v>2436.2818000000002</v>
      </c>
      <c r="G92"/>
      <c r="H92">
        <v>90</v>
      </c>
      <c r="I92">
        <v>-25.904900000000001</v>
      </c>
      <c r="J92">
        <v>-9.9393999999999991</v>
      </c>
      <c r="K92">
        <v>2487.2069000000001</v>
      </c>
      <c r="L92" s="2">
        <f t="shared" si="7"/>
        <v>2436.3320000000003</v>
      </c>
      <c r="N92" s="5">
        <f t="shared" si="8"/>
        <v>2436.3069000000005</v>
      </c>
      <c r="O92" s="5">
        <f t="shared" si="9"/>
        <v>0.30690000000049622</v>
      </c>
    </row>
    <row r="93" spans="1:15" x14ac:dyDescent="0.25">
      <c r="A93"/>
      <c r="B93">
        <v>91</v>
      </c>
      <c r="C93">
        <v>26.094799999999999</v>
      </c>
      <c r="D93">
        <v>-9.9298000000000002</v>
      </c>
      <c r="E93">
        <v>2515.1514999999999</v>
      </c>
      <c r="F93" s="2">
        <f t="shared" si="6"/>
        <v>2464.2766000000001</v>
      </c>
      <c r="G93"/>
      <c r="H93">
        <v>91</v>
      </c>
      <c r="I93">
        <v>-25.904399999999999</v>
      </c>
      <c r="J93">
        <v>-9.9400999999999993</v>
      </c>
      <c r="K93">
        <v>2515.2017000000001</v>
      </c>
      <c r="L93" s="2">
        <f t="shared" si="7"/>
        <v>2464.3268000000003</v>
      </c>
      <c r="N93" s="5">
        <f t="shared" si="8"/>
        <v>2464.3017</v>
      </c>
      <c r="O93" s="5">
        <f t="shared" si="9"/>
        <v>0.30169999999998254</v>
      </c>
    </row>
    <row r="94" spans="1:15" x14ac:dyDescent="0.25">
      <c r="A94"/>
      <c r="B94">
        <v>92</v>
      </c>
      <c r="C94">
        <v>26.097100000000001</v>
      </c>
      <c r="D94">
        <v>-9.9283000000000001</v>
      </c>
      <c r="E94">
        <v>2543.1797000000001</v>
      </c>
      <c r="F94" s="2">
        <f t="shared" si="6"/>
        <v>2492.3048000000003</v>
      </c>
      <c r="G94"/>
      <c r="H94">
        <v>92</v>
      </c>
      <c r="I94">
        <v>-25.903500000000001</v>
      </c>
      <c r="J94">
        <v>-9.9395000000000007</v>
      </c>
      <c r="K94">
        <v>2543.1985</v>
      </c>
      <c r="L94" s="2">
        <f t="shared" si="7"/>
        <v>2492.3236000000002</v>
      </c>
      <c r="N94" s="5">
        <f t="shared" si="8"/>
        <v>2492.3142000000003</v>
      </c>
      <c r="O94" s="5">
        <f t="shared" si="9"/>
        <v>0.31420000000025539</v>
      </c>
    </row>
    <row r="95" spans="1:15" x14ac:dyDescent="0.25">
      <c r="A95"/>
      <c r="B95">
        <v>93</v>
      </c>
      <c r="C95">
        <v>26.0976</v>
      </c>
      <c r="D95">
        <v>-9.9293999999999993</v>
      </c>
      <c r="E95">
        <v>2571.1822999999999</v>
      </c>
      <c r="F95" s="2">
        <f t="shared" si="6"/>
        <v>2520.3074000000001</v>
      </c>
      <c r="G95"/>
      <c r="H95">
        <v>93</v>
      </c>
      <c r="I95">
        <v>-25.9008</v>
      </c>
      <c r="J95">
        <v>-9.9413999999999998</v>
      </c>
      <c r="K95">
        <v>2571.1927999999998</v>
      </c>
      <c r="L95" s="2">
        <f t="shared" si="7"/>
        <v>2520.3179</v>
      </c>
      <c r="N95" s="5">
        <f t="shared" si="8"/>
        <v>2520.3126499999998</v>
      </c>
      <c r="O95" s="5">
        <f t="shared" si="9"/>
        <v>0.31264999999984866</v>
      </c>
    </row>
    <row r="96" spans="1:15" x14ac:dyDescent="0.25">
      <c r="A96"/>
      <c r="B96">
        <v>94</v>
      </c>
      <c r="C96">
        <v>26.098500000000001</v>
      </c>
      <c r="D96">
        <v>-9.9293999999999993</v>
      </c>
      <c r="E96">
        <v>2599.1855</v>
      </c>
      <c r="F96" s="2">
        <f t="shared" si="6"/>
        <v>2548.3106000000002</v>
      </c>
      <c r="G96"/>
      <c r="H96">
        <v>94</v>
      </c>
      <c r="I96">
        <v>-25.901900000000001</v>
      </c>
      <c r="J96">
        <v>-9.9398999999999997</v>
      </c>
      <c r="K96">
        <v>2599.2129</v>
      </c>
      <c r="L96" s="2">
        <f t="shared" si="7"/>
        <v>2548.3380000000002</v>
      </c>
      <c r="N96" s="5">
        <f t="shared" si="8"/>
        <v>2548.3243000000002</v>
      </c>
      <c r="O96" s="5">
        <f t="shared" si="9"/>
        <v>0.32430000000022119</v>
      </c>
    </row>
    <row r="97" spans="1:15" x14ac:dyDescent="0.25">
      <c r="A97"/>
      <c r="B97">
        <v>95</v>
      </c>
      <c r="C97">
        <v>26.099499999999999</v>
      </c>
      <c r="D97">
        <v>-9.9298000000000002</v>
      </c>
      <c r="E97">
        <v>2627.1559000000002</v>
      </c>
      <c r="F97" s="2">
        <f t="shared" si="6"/>
        <v>2576.2810000000004</v>
      </c>
      <c r="G97"/>
      <c r="H97">
        <v>95</v>
      </c>
      <c r="I97">
        <v>-25.899100000000001</v>
      </c>
      <c r="J97">
        <v>-9.9418000000000006</v>
      </c>
      <c r="K97">
        <v>2627.2105000000001</v>
      </c>
      <c r="L97" s="2">
        <f t="shared" si="7"/>
        <v>2576.3356000000003</v>
      </c>
      <c r="N97" s="5">
        <f t="shared" si="8"/>
        <v>2576.3083000000006</v>
      </c>
      <c r="O97" s="5">
        <f t="shared" si="9"/>
        <v>0.30830000000059954</v>
      </c>
    </row>
    <row r="98" spans="1:15" x14ac:dyDescent="0.25">
      <c r="A98"/>
      <c r="B98">
        <v>96</v>
      </c>
      <c r="C98">
        <v>26.099900000000002</v>
      </c>
      <c r="D98">
        <v>-9.9297000000000004</v>
      </c>
      <c r="E98">
        <v>2655.1401000000001</v>
      </c>
      <c r="F98" s="2">
        <f t="shared" si="6"/>
        <v>2604.2652000000003</v>
      </c>
      <c r="G98"/>
      <c r="H98">
        <v>96</v>
      </c>
      <c r="I98">
        <v>-25.900099999999998</v>
      </c>
      <c r="J98">
        <v>-9.9402000000000008</v>
      </c>
      <c r="K98">
        <v>2655.2203</v>
      </c>
      <c r="L98" s="2">
        <f t="shared" si="7"/>
        <v>2604.3454000000002</v>
      </c>
      <c r="N98" s="5">
        <f t="shared" si="8"/>
        <v>2604.3053</v>
      </c>
      <c r="O98" s="5">
        <f t="shared" si="9"/>
        <v>0.30529999999998836</v>
      </c>
    </row>
    <row r="99" spans="1:15" x14ac:dyDescent="0.25">
      <c r="A99"/>
      <c r="B99">
        <v>97</v>
      </c>
      <c r="C99">
        <v>26.100999999999999</v>
      </c>
      <c r="D99">
        <v>-9.93</v>
      </c>
      <c r="E99">
        <v>2683.1889999999999</v>
      </c>
      <c r="F99" s="2">
        <f t="shared" si="6"/>
        <v>2632.3141000000001</v>
      </c>
      <c r="G99"/>
      <c r="H99">
        <v>97</v>
      </c>
      <c r="I99">
        <v>-25.8992</v>
      </c>
      <c r="J99">
        <v>-9.9407999999999994</v>
      </c>
      <c r="K99">
        <v>2683.2114000000001</v>
      </c>
      <c r="L99" s="2">
        <f t="shared" si="7"/>
        <v>2632.3365000000003</v>
      </c>
      <c r="N99" s="5">
        <f t="shared" si="8"/>
        <v>2632.3253000000004</v>
      </c>
      <c r="O99" s="5">
        <f t="shared" si="9"/>
        <v>0.32530000000042492</v>
      </c>
    </row>
    <row r="100" spans="1:15" x14ac:dyDescent="0.25">
      <c r="A100"/>
      <c r="B100">
        <v>98</v>
      </c>
      <c r="C100">
        <v>26.101500000000001</v>
      </c>
      <c r="D100">
        <v>-9.9291</v>
      </c>
      <c r="E100">
        <v>2711.1644000000001</v>
      </c>
      <c r="F100" s="2">
        <f t="shared" si="6"/>
        <v>2660.2895000000003</v>
      </c>
      <c r="G100"/>
      <c r="H100">
        <v>98</v>
      </c>
      <c r="I100">
        <v>-25.898099999999999</v>
      </c>
      <c r="J100">
        <v>-9.9405999999999999</v>
      </c>
      <c r="K100">
        <v>2711.1849999999999</v>
      </c>
      <c r="L100" s="2">
        <f t="shared" si="7"/>
        <v>2660.3101000000001</v>
      </c>
      <c r="N100" s="5">
        <f t="shared" si="8"/>
        <v>2660.2998000000002</v>
      </c>
      <c r="O100" s="5">
        <f t="shared" si="9"/>
        <v>0.2998000000002321</v>
      </c>
    </row>
    <row r="101" spans="1:15" x14ac:dyDescent="0.25">
      <c r="A101"/>
      <c r="B101">
        <v>99</v>
      </c>
      <c r="C101">
        <v>26.102599999999999</v>
      </c>
      <c r="D101">
        <v>-9.9304000000000006</v>
      </c>
      <c r="E101">
        <v>2739.1878000000002</v>
      </c>
      <c r="F101" s="2">
        <f t="shared" si="6"/>
        <v>2688.3129000000004</v>
      </c>
      <c r="G101"/>
      <c r="H101">
        <v>99</v>
      </c>
      <c r="I101">
        <v>-25.8962</v>
      </c>
      <c r="J101">
        <v>-9.9425000000000008</v>
      </c>
      <c r="K101">
        <v>2739.2037</v>
      </c>
      <c r="L101" s="2">
        <f t="shared" si="7"/>
        <v>2688.3288000000002</v>
      </c>
      <c r="N101" s="5">
        <f t="shared" si="8"/>
        <v>2688.3208500000001</v>
      </c>
      <c r="O101" s="5">
        <f t="shared" si="9"/>
        <v>0.32085000000006403</v>
      </c>
    </row>
    <row r="102" spans="1:15" x14ac:dyDescent="0.25">
      <c r="A102"/>
      <c r="B102">
        <v>100</v>
      </c>
      <c r="C102">
        <v>26.103200000000001</v>
      </c>
      <c r="D102">
        <v>-9.9301999999999992</v>
      </c>
      <c r="E102">
        <v>2767.1806999999999</v>
      </c>
      <c r="F102" s="2">
        <f t="shared" si="6"/>
        <v>2716.3058000000001</v>
      </c>
      <c r="G102"/>
      <c r="H102">
        <v>100</v>
      </c>
      <c r="I102">
        <v>-25.897200000000002</v>
      </c>
      <c r="J102">
        <v>-9.9411000000000005</v>
      </c>
      <c r="K102">
        <v>2767.2049000000002</v>
      </c>
      <c r="L102" s="2">
        <f t="shared" si="7"/>
        <v>2716.3300000000004</v>
      </c>
      <c r="N102" s="5">
        <f t="shared" si="8"/>
        <v>2716.3179</v>
      </c>
      <c r="O102" s="5">
        <f t="shared" si="9"/>
        <v>0.31790000000000873</v>
      </c>
    </row>
    <row r="103" spans="1:15" x14ac:dyDescent="0.25">
      <c r="A103"/>
      <c r="B103">
        <v>101</v>
      </c>
      <c r="C103">
        <v>26.103999999999999</v>
      </c>
      <c r="D103">
        <v>-9.9304000000000006</v>
      </c>
      <c r="E103">
        <v>2795.1831000000002</v>
      </c>
      <c r="F103" s="2">
        <f t="shared" si="6"/>
        <v>2744.3082000000004</v>
      </c>
      <c r="G103"/>
      <c r="H103">
        <v>101</v>
      </c>
      <c r="I103">
        <v>-25.895900000000001</v>
      </c>
      <c r="J103">
        <v>-9.9413999999999998</v>
      </c>
      <c r="K103">
        <v>2795.2042999999999</v>
      </c>
      <c r="L103" s="2">
        <f t="shared" si="7"/>
        <v>2744.3294000000001</v>
      </c>
      <c r="N103" s="5">
        <f t="shared" si="8"/>
        <v>2744.3188</v>
      </c>
      <c r="O103" s="5">
        <f t="shared" si="9"/>
        <v>0.31880000000001019</v>
      </c>
    </row>
    <row r="104" spans="1:15" x14ac:dyDescent="0.25">
      <c r="A104"/>
      <c r="B104">
        <v>102</v>
      </c>
      <c r="C104">
        <v>26.104900000000001</v>
      </c>
      <c r="D104">
        <v>-9.9305000000000003</v>
      </c>
      <c r="E104">
        <v>2823.1860999999999</v>
      </c>
      <c r="F104" s="2">
        <f t="shared" si="6"/>
        <v>2772.3112000000001</v>
      </c>
      <c r="G104"/>
      <c r="H104">
        <v>102</v>
      </c>
      <c r="I104">
        <v>-25.895600000000002</v>
      </c>
      <c r="J104">
        <v>-9.9415999999999993</v>
      </c>
      <c r="K104">
        <v>2823.2080999999998</v>
      </c>
      <c r="L104" s="2">
        <f t="shared" si="7"/>
        <v>2772.3332</v>
      </c>
      <c r="N104" s="5">
        <f t="shared" si="8"/>
        <v>2772.3222000000001</v>
      </c>
      <c r="O104" s="5">
        <f t="shared" si="9"/>
        <v>0.32220000000006621</v>
      </c>
    </row>
    <row r="105" spans="1:15" x14ac:dyDescent="0.25">
      <c r="A105"/>
      <c r="B105">
        <v>103</v>
      </c>
      <c r="C105">
        <v>26.105599999999999</v>
      </c>
      <c r="D105">
        <v>-9.9313000000000002</v>
      </c>
      <c r="E105">
        <v>2851.1939000000002</v>
      </c>
      <c r="F105" s="2">
        <f t="shared" si="6"/>
        <v>2800.3190000000004</v>
      </c>
      <c r="G105"/>
      <c r="H105">
        <v>103</v>
      </c>
      <c r="I105">
        <v>-25.894300000000001</v>
      </c>
      <c r="J105">
        <v>-9.9418000000000006</v>
      </c>
      <c r="K105">
        <v>2851.2139000000002</v>
      </c>
      <c r="L105" s="2">
        <f t="shared" si="7"/>
        <v>2800.3390000000004</v>
      </c>
      <c r="N105" s="5">
        <f t="shared" si="8"/>
        <v>2800.3290000000006</v>
      </c>
      <c r="O105" s="5">
        <f t="shared" si="9"/>
        <v>0.32900000000063301</v>
      </c>
    </row>
    <row r="106" spans="1:15" x14ac:dyDescent="0.25">
      <c r="A106"/>
      <c r="B106">
        <v>104</v>
      </c>
      <c r="C106">
        <v>26.1067</v>
      </c>
      <c r="D106">
        <v>-9.9301999999999992</v>
      </c>
      <c r="E106">
        <v>2879.1833999999999</v>
      </c>
      <c r="F106" s="2">
        <f t="shared" si="6"/>
        <v>2828.3085000000001</v>
      </c>
      <c r="G106"/>
      <c r="H106">
        <v>104</v>
      </c>
      <c r="I106">
        <v>-25.894100000000002</v>
      </c>
      <c r="J106">
        <v>-9.9420999999999999</v>
      </c>
      <c r="K106">
        <v>2879.22</v>
      </c>
      <c r="L106" s="2">
        <f t="shared" si="7"/>
        <v>2828.3451</v>
      </c>
      <c r="N106" s="5">
        <f t="shared" si="8"/>
        <v>2828.3267999999998</v>
      </c>
      <c r="O106" s="5">
        <f t="shared" si="9"/>
        <v>0.32679999999982101</v>
      </c>
    </row>
    <row r="107" spans="1:15" x14ac:dyDescent="0.25">
      <c r="A107"/>
      <c r="B107">
        <v>105</v>
      </c>
      <c r="C107">
        <v>26.107600000000001</v>
      </c>
      <c r="D107">
        <v>-9.9313000000000002</v>
      </c>
      <c r="E107">
        <v>2907.1763999999998</v>
      </c>
      <c r="F107" s="2">
        <f t="shared" si="6"/>
        <v>2856.3015</v>
      </c>
      <c r="G107"/>
      <c r="H107">
        <v>105</v>
      </c>
      <c r="I107">
        <v>-25.892700000000001</v>
      </c>
      <c r="J107">
        <v>-9.9426000000000005</v>
      </c>
      <c r="K107">
        <v>2907.2141000000001</v>
      </c>
      <c r="L107" s="2">
        <f t="shared" si="7"/>
        <v>2856.3392000000003</v>
      </c>
      <c r="N107" s="5">
        <f t="shared" si="8"/>
        <v>2856.32035</v>
      </c>
      <c r="O107" s="5">
        <f t="shared" si="9"/>
        <v>0.32034999999996217</v>
      </c>
    </row>
    <row r="108" spans="1:15" x14ac:dyDescent="0.25">
      <c r="A108"/>
      <c r="B108">
        <v>106</v>
      </c>
      <c r="C108">
        <v>26.107700000000001</v>
      </c>
      <c r="D108">
        <v>-9.9308999999999994</v>
      </c>
      <c r="E108">
        <v>2935.1729999999998</v>
      </c>
      <c r="F108" s="2">
        <f t="shared" si="6"/>
        <v>2884.2981</v>
      </c>
      <c r="G108"/>
      <c r="H108">
        <v>106</v>
      </c>
      <c r="I108">
        <v>-25.892099999999999</v>
      </c>
      <c r="J108">
        <v>-9.9425000000000008</v>
      </c>
      <c r="K108">
        <v>2935.2127</v>
      </c>
      <c r="L108" s="2">
        <f t="shared" si="7"/>
        <v>2884.3378000000002</v>
      </c>
      <c r="N108" s="5">
        <f t="shared" si="8"/>
        <v>2884.3179500000001</v>
      </c>
      <c r="O108" s="5">
        <f t="shared" si="9"/>
        <v>0.31795000000010987</v>
      </c>
    </row>
    <row r="109" spans="1:15" x14ac:dyDescent="0.25">
      <c r="A109"/>
      <c r="B109">
        <v>107</v>
      </c>
      <c r="C109">
        <v>26.1084</v>
      </c>
      <c r="D109">
        <v>-9.9321000000000002</v>
      </c>
      <c r="E109">
        <v>2963.1804000000002</v>
      </c>
      <c r="F109" s="2">
        <f t="shared" si="6"/>
        <v>2912.3055000000004</v>
      </c>
      <c r="G109"/>
      <c r="H109">
        <v>107</v>
      </c>
      <c r="I109">
        <v>-25.8916</v>
      </c>
      <c r="J109">
        <v>-9.9428000000000001</v>
      </c>
      <c r="K109">
        <v>2963.2096000000001</v>
      </c>
      <c r="L109" s="2">
        <f t="shared" si="7"/>
        <v>2912.3347000000003</v>
      </c>
      <c r="N109" s="5">
        <f t="shared" si="8"/>
        <v>2912.3201000000004</v>
      </c>
      <c r="O109" s="5">
        <f t="shared" si="9"/>
        <v>0.32010000000036598</v>
      </c>
    </row>
    <row r="110" spans="1:15" x14ac:dyDescent="0.25">
      <c r="A110"/>
      <c r="B110">
        <v>108</v>
      </c>
      <c r="C110">
        <v>26.109100000000002</v>
      </c>
      <c r="D110">
        <v>-9.9314999999999998</v>
      </c>
      <c r="E110">
        <v>2991.2006000000001</v>
      </c>
      <c r="F110" s="2">
        <f t="shared" si="6"/>
        <v>2940.3257000000003</v>
      </c>
      <c r="G110"/>
      <c r="H110">
        <v>108</v>
      </c>
      <c r="I110">
        <v>-25.890599999999999</v>
      </c>
      <c r="J110">
        <v>-9.9426000000000005</v>
      </c>
      <c r="K110">
        <v>2991.2208000000001</v>
      </c>
      <c r="L110" s="2">
        <f t="shared" si="7"/>
        <v>2940.3459000000003</v>
      </c>
      <c r="N110" s="5">
        <f t="shared" si="8"/>
        <v>2940.3358000000003</v>
      </c>
      <c r="O110" s="5">
        <f t="shared" si="9"/>
        <v>0.33580000000029031</v>
      </c>
    </row>
    <row r="111" spans="1:15" x14ac:dyDescent="0.25">
      <c r="A111"/>
      <c r="B111">
        <v>109</v>
      </c>
      <c r="C111">
        <v>26.1099</v>
      </c>
      <c r="D111">
        <v>-9.9321999999999999</v>
      </c>
      <c r="E111">
        <v>3019.1871999999998</v>
      </c>
      <c r="F111" s="2">
        <f t="shared" si="6"/>
        <v>2968.3123000000001</v>
      </c>
      <c r="G111"/>
      <c r="H111">
        <v>109</v>
      </c>
      <c r="I111">
        <v>-25.8901</v>
      </c>
      <c r="J111">
        <v>-9.9433000000000007</v>
      </c>
      <c r="K111">
        <v>3019.2139000000002</v>
      </c>
      <c r="L111" s="2">
        <f t="shared" si="7"/>
        <v>2968.3390000000004</v>
      </c>
      <c r="N111" s="5">
        <f t="shared" si="8"/>
        <v>2968.3256500000002</v>
      </c>
      <c r="O111" s="5">
        <f t="shared" si="9"/>
        <v>0.32565000000022337</v>
      </c>
    </row>
    <row r="112" spans="1:15" x14ac:dyDescent="0.25">
      <c r="A112"/>
      <c r="B112">
        <v>110</v>
      </c>
      <c r="C112">
        <v>26.1111</v>
      </c>
      <c r="D112">
        <v>-9.9318000000000008</v>
      </c>
      <c r="E112">
        <v>3047.1678000000002</v>
      </c>
      <c r="F112" s="2">
        <f t="shared" si="6"/>
        <v>2996.2929000000004</v>
      </c>
      <c r="G112"/>
      <c r="H112">
        <v>110</v>
      </c>
      <c r="I112">
        <v>-25.889500000000002</v>
      </c>
      <c r="J112">
        <v>-9.9433000000000007</v>
      </c>
      <c r="K112">
        <v>3047.2098000000001</v>
      </c>
      <c r="L112" s="2">
        <f t="shared" si="7"/>
        <v>2996.3349000000003</v>
      </c>
      <c r="N112" s="5">
        <f t="shared" si="8"/>
        <v>2996.3139000000001</v>
      </c>
      <c r="O112" s="5">
        <f t="shared" si="9"/>
        <v>0.31390000000010332</v>
      </c>
    </row>
    <row r="113" spans="1:15" x14ac:dyDescent="0.25">
      <c r="A113"/>
      <c r="B113">
        <v>111</v>
      </c>
      <c r="C113">
        <v>26.1112</v>
      </c>
      <c r="D113">
        <v>-9.9324999999999992</v>
      </c>
      <c r="E113">
        <v>3075.1815999999999</v>
      </c>
      <c r="F113" s="2">
        <f t="shared" si="6"/>
        <v>3024.3067000000001</v>
      </c>
      <c r="G113"/>
      <c r="H113">
        <v>111</v>
      </c>
      <c r="I113">
        <v>-25.8887</v>
      </c>
      <c r="J113">
        <v>-9.9437999999999995</v>
      </c>
      <c r="K113">
        <v>3075.2067999999999</v>
      </c>
      <c r="L113" s="2">
        <f t="shared" si="7"/>
        <v>3024.3319000000001</v>
      </c>
      <c r="N113" s="5">
        <f t="shared" si="8"/>
        <v>3024.3193000000001</v>
      </c>
      <c r="O113" s="5">
        <f t="shared" si="9"/>
        <v>0.31930000000011205</v>
      </c>
    </row>
    <row r="114" spans="1:15" x14ac:dyDescent="0.25">
      <c r="A114"/>
      <c r="B114">
        <v>112</v>
      </c>
      <c r="C114">
        <v>26.1128</v>
      </c>
      <c r="D114">
        <v>-9.9307999999999996</v>
      </c>
      <c r="E114">
        <v>3103.1644999999999</v>
      </c>
      <c r="F114" s="2">
        <f t="shared" si="6"/>
        <v>3052.2896000000001</v>
      </c>
      <c r="G114"/>
      <c r="H114">
        <v>112</v>
      </c>
      <c r="I114">
        <v>-25.887499999999999</v>
      </c>
      <c r="J114">
        <v>-9.9430999999999994</v>
      </c>
      <c r="K114">
        <v>3103.2190000000001</v>
      </c>
      <c r="L114" s="2">
        <f t="shared" si="7"/>
        <v>3052.3441000000003</v>
      </c>
      <c r="N114" s="5">
        <f t="shared" si="8"/>
        <v>3052.3168500000002</v>
      </c>
      <c r="O114" s="5">
        <f t="shared" si="9"/>
        <v>0.31685000000015862</v>
      </c>
    </row>
    <row r="115" spans="1:15" x14ac:dyDescent="0.25">
      <c r="A115"/>
      <c r="B115">
        <v>113</v>
      </c>
      <c r="C115">
        <v>26.113299999999999</v>
      </c>
      <c r="D115">
        <v>-9.9329000000000001</v>
      </c>
      <c r="E115">
        <v>3131.1641</v>
      </c>
      <c r="F115" s="2">
        <f t="shared" si="6"/>
        <v>3080.2892000000002</v>
      </c>
      <c r="G115"/>
      <c r="H115">
        <v>113</v>
      </c>
      <c r="I115">
        <v>-25.886900000000001</v>
      </c>
      <c r="J115">
        <v>-9.9443999999999999</v>
      </c>
      <c r="K115">
        <v>3131.2157999999999</v>
      </c>
      <c r="L115" s="2">
        <f t="shared" si="7"/>
        <v>3080.3409000000001</v>
      </c>
      <c r="N115" s="5">
        <f t="shared" si="8"/>
        <v>3080.3150500000002</v>
      </c>
      <c r="O115" s="5">
        <f t="shared" si="9"/>
        <v>0.31505000000015571</v>
      </c>
    </row>
    <row r="116" spans="1:15" x14ac:dyDescent="0.25">
      <c r="A116"/>
      <c r="B116">
        <v>114</v>
      </c>
      <c r="C116">
        <v>26.113600000000002</v>
      </c>
      <c r="D116">
        <v>-9.9328000000000003</v>
      </c>
      <c r="E116">
        <v>3159.1682000000001</v>
      </c>
      <c r="F116" s="2">
        <f t="shared" si="6"/>
        <v>3108.2933000000003</v>
      </c>
      <c r="G116"/>
      <c r="H116">
        <v>114</v>
      </c>
      <c r="I116">
        <v>-25.886600000000001</v>
      </c>
      <c r="J116">
        <v>-9.9438999999999993</v>
      </c>
      <c r="K116">
        <v>3159.2177999999999</v>
      </c>
      <c r="L116" s="2">
        <f t="shared" si="7"/>
        <v>3108.3429000000001</v>
      </c>
      <c r="N116" s="5">
        <f t="shared" si="8"/>
        <v>3108.3181000000004</v>
      </c>
      <c r="O116" s="5">
        <f t="shared" si="9"/>
        <v>0.31810000000041327</v>
      </c>
    </row>
    <row r="117" spans="1:15" x14ac:dyDescent="0.25">
      <c r="A117"/>
      <c r="B117">
        <v>115</v>
      </c>
      <c r="C117">
        <v>26.114599999999999</v>
      </c>
      <c r="D117">
        <v>-9.9327000000000005</v>
      </c>
      <c r="E117">
        <v>3187.1772000000001</v>
      </c>
      <c r="F117" s="2">
        <f t="shared" si="6"/>
        <v>3136.3023000000003</v>
      </c>
      <c r="G117"/>
      <c r="H117">
        <v>115</v>
      </c>
      <c r="I117">
        <v>-25.884899999999998</v>
      </c>
      <c r="J117">
        <v>-9.9444999999999997</v>
      </c>
      <c r="K117">
        <v>3187.2163</v>
      </c>
      <c r="L117" s="2">
        <f t="shared" si="7"/>
        <v>3136.3414000000002</v>
      </c>
      <c r="N117" s="5">
        <f t="shared" si="8"/>
        <v>3136.3218500000003</v>
      </c>
      <c r="O117" s="5">
        <f t="shared" si="9"/>
        <v>0.32185000000026776</v>
      </c>
    </row>
    <row r="118" spans="1:15" x14ac:dyDescent="0.25">
      <c r="A118"/>
      <c r="B118">
        <v>116</v>
      </c>
      <c r="C118">
        <v>26.114999999999998</v>
      </c>
      <c r="D118">
        <v>-9.9329999999999998</v>
      </c>
      <c r="E118">
        <v>3215.1871000000001</v>
      </c>
      <c r="F118" s="2">
        <f t="shared" si="6"/>
        <v>3164.3122000000003</v>
      </c>
      <c r="G118"/>
      <c r="H118">
        <v>116</v>
      </c>
      <c r="I118">
        <v>-25.885200000000001</v>
      </c>
      <c r="J118">
        <v>-9.9445999999999994</v>
      </c>
      <c r="K118">
        <v>3215.2211000000002</v>
      </c>
      <c r="L118" s="2">
        <f t="shared" si="7"/>
        <v>3164.3462000000004</v>
      </c>
      <c r="N118" s="5">
        <f t="shared" si="8"/>
        <v>3164.3292000000001</v>
      </c>
      <c r="O118" s="5">
        <f t="shared" si="9"/>
        <v>0.32920000000012806</v>
      </c>
    </row>
    <row r="119" spans="1:15" x14ac:dyDescent="0.25">
      <c r="A119"/>
      <c r="B119">
        <v>117</v>
      </c>
      <c r="C119">
        <v>26.116</v>
      </c>
      <c r="D119">
        <v>-9.9338999999999995</v>
      </c>
      <c r="E119">
        <v>3243.1954999999998</v>
      </c>
      <c r="F119" s="2">
        <f t="shared" si="6"/>
        <v>3192.3206</v>
      </c>
      <c r="G119"/>
      <c r="H119">
        <v>117</v>
      </c>
      <c r="I119">
        <v>-25.8842</v>
      </c>
      <c r="J119">
        <v>-9.9440000000000008</v>
      </c>
      <c r="K119">
        <v>3243.2132000000001</v>
      </c>
      <c r="L119" s="2">
        <f t="shared" si="7"/>
        <v>3192.3383000000003</v>
      </c>
      <c r="N119" s="5">
        <f t="shared" si="8"/>
        <v>3192.3294500000002</v>
      </c>
      <c r="O119" s="5">
        <f t="shared" si="9"/>
        <v>0.32945000000017899</v>
      </c>
    </row>
    <row r="120" spans="1:15" x14ac:dyDescent="0.25">
      <c r="A120"/>
      <c r="B120">
        <v>118</v>
      </c>
      <c r="C120">
        <v>26.116499999999998</v>
      </c>
      <c r="D120">
        <v>-9.9330999999999996</v>
      </c>
      <c r="E120">
        <v>3271.1941000000002</v>
      </c>
      <c r="F120" s="2">
        <f t="shared" si="6"/>
        <v>3220.3192000000004</v>
      </c>
      <c r="G120"/>
      <c r="H120">
        <v>118</v>
      </c>
      <c r="I120">
        <v>-25.883600000000001</v>
      </c>
      <c r="J120">
        <v>-9.9444999999999997</v>
      </c>
      <c r="K120">
        <v>3271.2130000000002</v>
      </c>
      <c r="L120" s="2">
        <f t="shared" si="7"/>
        <v>3220.3381000000004</v>
      </c>
      <c r="N120" s="5">
        <f t="shared" si="8"/>
        <v>3220.3286500000004</v>
      </c>
      <c r="O120" s="5">
        <f t="shared" si="9"/>
        <v>0.3286500000003798</v>
      </c>
    </row>
    <row r="121" spans="1:15" x14ac:dyDescent="0.25">
      <c r="A121"/>
      <c r="B121">
        <v>119</v>
      </c>
      <c r="C121">
        <v>26.1174</v>
      </c>
      <c r="D121">
        <v>-9.9349000000000007</v>
      </c>
      <c r="E121">
        <v>3299.1929</v>
      </c>
      <c r="F121" s="2">
        <f t="shared" si="6"/>
        <v>3248.3180000000002</v>
      </c>
      <c r="G121"/>
      <c r="H121">
        <v>119</v>
      </c>
      <c r="I121">
        <v>-25.882100000000001</v>
      </c>
      <c r="J121">
        <v>-9.9457000000000004</v>
      </c>
      <c r="K121">
        <v>3299.2112999999999</v>
      </c>
      <c r="L121" s="2">
        <f t="shared" si="7"/>
        <v>3248.3364000000001</v>
      </c>
      <c r="N121" s="5">
        <f t="shared" si="8"/>
        <v>3248.3272000000002</v>
      </c>
      <c r="O121" s="5">
        <f t="shared" si="9"/>
        <v>0.32720000000017535</v>
      </c>
    </row>
    <row r="122" spans="1:15" x14ac:dyDescent="0.25">
      <c r="A122"/>
      <c r="B122">
        <v>120</v>
      </c>
      <c r="C122">
        <v>26.117999999999999</v>
      </c>
      <c r="D122">
        <v>-9.9349000000000007</v>
      </c>
      <c r="E122">
        <v>3327.1606999999999</v>
      </c>
      <c r="F122" s="2">
        <f t="shared" si="6"/>
        <v>3276.2858000000001</v>
      </c>
      <c r="G122"/>
      <c r="H122">
        <v>120</v>
      </c>
      <c r="I122">
        <v>-25.8812</v>
      </c>
      <c r="J122">
        <v>-9.9457000000000004</v>
      </c>
      <c r="K122">
        <v>3327.1925000000001</v>
      </c>
      <c r="L122" s="2">
        <f t="shared" si="7"/>
        <v>3276.3176000000003</v>
      </c>
      <c r="N122" s="5">
        <f t="shared" si="8"/>
        <v>3276.3017</v>
      </c>
      <c r="O122" s="5">
        <f t="shared" si="9"/>
        <v>0.30169999999998254</v>
      </c>
    </row>
    <row r="123" spans="1:15" x14ac:dyDescent="0.25">
      <c r="A123"/>
      <c r="B123">
        <v>121</v>
      </c>
      <c r="C123">
        <v>26.118099999999998</v>
      </c>
      <c r="D123">
        <v>-9.9344000000000001</v>
      </c>
      <c r="E123">
        <v>3355.1248999999998</v>
      </c>
      <c r="F123" s="2">
        <f t="shared" ref="F123:F124" si="10">E123-E122</f>
        <v>27.964199999999892</v>
      </c>
      <c r="G123"/>
      <c r="H123">
        <v>121</v>
      </c>
      <c r="I123">
        <v>-25.880299999999998</v>
      </c>
      <c r="J123">
        <v>-9.9453999999999994</v>
      </c>
      <c r="K123">
        <v>3355.1714999999999</v>
      </c>
      <c r="L123" s="2">
        <f t="shared" ref="L123:L124" si="11">K123-K122</f>
        <v>27.978999999999814</v>
      </c>
      <c r="N123" s="5">
        <f t="shared" si="8"/>
        <v>27.971599999999853</v>
      </c>
      <c r="O123" s="5">
        <f t="shared" ref="O123" si="12">N123-28</f>
        <v>-2.8400000000146974E-2</v>
      </c>
    </row>
    <row r="124" spans="1:15" x14ac:dyDescent="0.25">
      <c r="A124"/>
      <c r="B124">
        <v>122</v>
      </c>
      <c r="C124">
        <v>26.119599999999998</v>
      </c>
      <c r="D124">
        <v>-9.9337999999999997</v>
      </c>
      <c r="E124">
        <v>3380.6120000000001</v>
      </c>
      <c r="F124" s="2">
        <f t="shared" si="10"/>
        <v>25.487100000000282</v>
      </c>
      <c r="G124"/>
      <c r="H124">
        <v>122</v>
      </c>
      <c r="I124">
        <v>-25.880199999999999</v>
      </c>
      <c r="J124">
        <v>-9.9445999999999994</v>
      </c>
      <c r="K124">
        <v>3380.6637999999998</v>
      </c>
      <c r="L124" s="2">
        <f t="shared" si="11"/>
        <v>25.492299999999886</v>
      </c>
    </row>
  </sheetData>
  <mergeCells count="2">
    <mergeCell ref="B1:E1"/>
    <mergeCell ref="I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2025-11-17T21:18:03Z</cp:lastPrinted>
  <dcterms:created xsi:type="dcterms:W3CDTF">2022-07-27T15:17:14Z</dcterms:created>
  <dcterms:modified xsi:type="dcterms:W3CDTF">2025-11-18T16:30:10Z</dcterms:modified>
</cp:coreProperties>
</file>