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Top Half\Q1\"/>
    </mc:Choice>
  </mc:AlternateContent>
  <xr:revisionPtr revIDLastSave="0" documentId="13_ncr:1_{6740E10E-CC6C-49E9-99C5-EDE07B9395C9}" xr6:coauthVersionLast="47" xr6:coauthVersionMax="47" xr10:uidLastSave="{00000000-0000-0000-0000-000000000000}"/>
  <bookViews>
    <workbookView xWindow="8160" yWindow="1290" windowWidth="35520" windowHeight="19170" xr2:uid="{E3E7FE65-EFC6-4EE9-8C45-5F5A65E182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H1" i="1"/>
  <c r="F3" i="1"/>
  <c r="G8" i="1"/>
  <c r="G9" i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3" i="1" s="1"/>
  <c r="G134" i="1" s="1"/>
  <c r="G7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</calcChain>
</file>

<file path=xl/sharedStrings.xml><?xml version="1.0" encoding="utf-8"?>
<sst xmlns="http://schemas.openxmlformats.org/spreadsheetml/2006/main" count="7" uniqueCount="5">
  <si>
    <t>Top Half</t>
  </si>
  <si>
    <t>Q1</t>
  </si>
  <si>
    <t>Y</t>
  </si>
  <si>
    <t>X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</si>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</sst>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Sheet1!$G$7:$G$35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</c:numCache>
            </c:numRef>
          </c:xVal>
          <c:yVal>
            <c:numRef>
              <c:f>Sheet1!$E$7:$E$35</c:f>
              <c:numCache>
                <c:formatCode>General</c:formatCode>
                <c:ptCount val="29"/>
                <c:pt idx="0">
                  <c:v>-6.5000000000008384E-3</c:v>
                </c:pt>
                <c:pt idx="1">
                  <c:v>5.2199999999999136E-2</c:v>
                </c:pt>
                <c:pt idx="2">
                  <c:v>1.6899999999999693E-2</c:v>
                </c:pt>
                <c:pt idx="3">
                  <c:v>2.4599999999999511E-2</c:v>
                </c:pt>
                <c:pt idx="4">
                  <c:v>7.3000000000007503E-3</c:v>
                </c:pt>
                <c:pt idx="5">
                  <c:v>2.5999999999992696E-3</c:v>
                </c:pt>
                <c:pt idx="6">
                  <c:v>1.0999999999992127E-3</c:v>
                </c:pt>
                <c:pt idx="7">
                  <c:v>7.1500000000000341E-2</c:v>
                </c:pt>
                <c:pt idx="8">
                  <c:v>-1.5299999999999869E-2</c:v>
                </c:pt>
                <c:pt idx="9">
                  <c:v>4.9200000000000799E-2</c:v>
                </c:pt>
                <c:pt idx="10">
                  <c:v>-6.9499999999999673E-2</c:v>
                </c:pt>
                <c:pt idx="11">
                  <c:v>-1.3099999999999667E-2</c:v>
                </c:pt>
                <c:pt idx="12">
                  <c:v>-2.1000000000000796E-2</c:v>
                </c:pt>
                <c:pt idx="13">
                  <c:v>-2.9000000000003467E-3</c:v>
                </c:pt>
                <c:pt idx="14">
                  <c:v>-2.9000000000003467E-3</c:v>
                </c:pt>
                <c:pt idx="15">
                  <c:v>-3.9300000000000779E-2</c:v>
                </c:pt>
                <c:pt idx="16">
                  <c:v>-6.3599999999999213E-2</c:v>
                </c:pt>
                <c:pt idx="17">
                  <c:v>-5.9200000000000585E-2</c:v>
                </c:pt>
                <c:pt idx="18">
                  <c:v>-8.0500000000000682E-2</c:v>
                </c:pt>
                <c:pt idx="19">
                  <c:v>1.9999999999953388E-4</c:v>
                </c:pt>
                <c:pt idx="20">
                  <c:v>-8.5300000000000153E-2</c:v>
                </c:pt>
                <c:pt idx="21">
                  <c:v>-9.0999999999999304E-2</c:v>
                </c:pt>
                <c:pt idx="22">
                  <c:v>-7.5300000000000367E-2</c:v>
                </c:pt>
                <c:pt idx="23">
                  <c:v>-3.5999999999999588E-2</c:v>
                </c:pt>
                <c:pt idx="24">
                  <c:v>-0.10270000000000046</c:v>
                </c:pt>
                <c:pt idx="25">
                  <c:v>1.2499999999999289E-2</c:v>
                </c:pt>
                <c:pt idx="26">
                  <c:v>-8.9499999999999247E-2</c:v>
                </c:pt>
                <c:pt idx="27">
                  <c:v>-8.3299999999999486E-2</c:v>
                </c:pt>
                <c:pt idx="28">
                  <c:v>-2.3400000000000531E-2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9-4616-8671-797AB73B9AE0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Sheet1!$G$36:$G$68</c:f>
              <c:numCache>
                <c:formatCode>General</c:formatCode>
                <c:ptCount val="3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</c:numCache>
            </c:numRef>
          </c:xVal>
          <c:yVal>
            <c:numRef>
              <c:f>Sheet1!$E$36:$E$68</c:f>
              <c:numCache>
                <c:formatCode>General</c:formatCode>
                <c:ptCount val="33"/>
                <c:pt idx="0">
                  <c:v>-7.52000000000006E-2</c:v>
                </c:pt>
                <c:pt idx="1">
                  <c:v>-4.9300000000000566E-2</c:v>
                </c:pt>
                <c:pt idx="2">
                  <c:v>-3.9999999999995595E-3</c:v>
                </c:pt>
                <c:pt idx="3">
                  <c:v>-7.9100000000000392E-2</c:v>
                </c:pt>
                <c:pt idx="4">
                  <c:v>-6.7399999999999238E-2</c:v>
                </c:pt>
                <c:pt idx="5">
                  <c:v>-0.11020000000000074</c:v>
                </c:pt>
                <c:pt idx="6">
                  <c:v>-5.3000000000000824E-3</c:v>
                </c:pt>
                <c:pt idx="7">
                  <c:v>-4.3900000000000716E-2</c:v>
                </c:pt>
                <c:pt idx="8">
                  <c:v>-4.9300000000000566E-2</c:v>
                </c:pt>
                <c:pt idx="9">
                  <c:v>-4.8400000000000887E-2</c:v>
                </c:pt>
                <c:pt idx="10">
                  <c:v>1.0500000000000398E-2</c:v>
                </c:pt>
                <c:pt idx="11">
                  <c:v>-8.7600000000000122E-2</c:v>
                </c:pt>
                <c:pt idx="12">
                  <c:v>-8.6700000000000443E-2</c:v>
                </c:pt>
                <c:pt idx="13">
                  <c:v>-8.9499999999999247E-2</c:v>
                </c:pt>
                <c:pt idx="14">
                  <c:v>-7.899999999999352E-3</c:v>
                </c:pt>
                <c:pt idx="15">
                  <c:v>-0.10110000000000063</c:v>
                </c:pt>
                <c:pt idx="16">
                  <c:v>-9.100000000000108E-3</c:v>
                </c:pt>
                <c:pt idx="17">
                  <c:v>-1.5399999999999636E-2</c:v>
                </c:pt>
                <c:pt idx="18">
                  <c:v>-7.7199999999999491E-2</c:v>
                </c:pt>
                <c:pt idx="19">
                  <c:v>-7.7299999999999258E-2</c:v>
                </c:pt>
                <c:pt idx="20">
                  <c:v>-3.9099999999999469E-2</c:v>
                </c:pt>
                <c:pt idx="21">
                  <c:v>-3.2999999999999474E-2</c:v>
                </c:pt>
                <c:pt idx="22">
                  <c:v>2.9999999999930083E-4</c:v>
                </c:pt>
                <c:pt idx="23">
                  <c:v>-4.7299999999999898E-2</c:v>
                </c:pt>
                <c:pt idx="24">
                  <c:v>-1.699999999999946E-2</c:v>
                </c:pt>
                <c:pt idx="25">
                  <c:v>-8.960000000000079E-2</c:v>
                </c:pt>
                <c:pt idx="26">
                  <c:v>9.800000000000253E-3</c:v>
                </c:pt>
                <c:pt idx="27">
                  <c:v>-3.9999999999999147E-2</c:v>
                </c:pt>
                <c:pt idx="28">
                  <c:v>3.5000000000000142E-2</c:v>
                </c:pt>
                <c:pt idx="29">
                  <c:v>-7.0000000000014495E-4</c:v>
                </c:pt>
                <c:pt idx="30">
                  <c:v>-2.2100000000000009E-2</c:v>
                </c:pt>
                <c:pt idx="31">
                  <c:v>2.1399999999999864E-2</c:v>
                </c:pt>
                <c:pt idx="32">
                  <c:v>4.1100000000000136E-2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9-4616-8671-797AB73B9AE0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Sheet1!$G$69:$G$101</c:f>
              <c:numCache>
                <c:formatCode>General</c:formatCode>
                <c:ptCount val="33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94</c:v>
                </c:pt>
                <c:pt idx="29">
                  <c:v>95</c:v>
                </c:pt>
                <c:pt idx="30">
                  <c:v>96</c:v>
                </c:pt>
                <c:pt idx="31">
                  <c:v>97</c:v>
                </c:pt>
                <c:pt idx="32">
                  <c:v>98</c:v>
                </c:pt>
              </c:numCache>
            </c:numRef>
          </c:xVal>
          <c:yVal>
            <c:numRef>
              <c:f>Sheet1!$E$69:$E$101</c:f>
              <c:numCache>
                <c:formatCode>General</c:formatCode>
                <c:ptCount val="33"/>
                <c:pt idx="0">
                  <c:v>1.1100000000000776E-2</c:v>
                </c:pt>
                <c:pt idx="1">
                  <c:v>2.970000000000006E-2</c:v>
                </c:pt>
                <c:pt idx="2">
                  <c:v>-4.9599999999999866E-2</c:v>
                </c:pt>
                <c:pt idx="3">
                  <c:v>-9.100000000000108E-3</c:v>
                </c:pt>
                <c:pt idx="4">
                  <c:v>-7.7099999999999724E-2</c:v>
                </c:pt>
                <c:pt idx="5">
                  <c:v>-1.1599999999999611E-2</c:v>
                </c:pt>
                <c:pt idx="6">
                  <c:v>-6.2200000000000699E-2</c:v>
                </c:pt>
                <c:pt idx="7">
                  <c:v>-2.0200000000000884E-2</c:v>
                </c:pt>
                <c:pt idx="8">
                  <c:v>-7.9200000000000159E-2</c:v>
                </c:pt>
                <c:pt idx="9">
                  <c:v>-2.9899999999999594E-2</c:v>
                </c:pt>
                <c:pt idx="10">
                  <c:v>-6.5899999999999181E-2</c:v>
                </c:pt>
                <c:pt idx="11">
                  <c:v>-7.3499999999999233E-2</c:v>
                </c:pt>
                <c:pt idx="12">
                  <c:v>-8.0099999999999838E-2</c:v>
                </c:pt>
                <c:pt idx="13">
                  <c:v>-7.3999999999999844E-2</c:v>
                </c:pt>
                <c:pt idx="14">
                  <c:v>-9.2299999999999827E-2</c:v>
                </c:pt>
                <c:pt idx="15">
                  <c:v>-9.2100000000000293E-2</c:v>
                </c:pt>
                <c:pt idx="16">
                  <c:v>-5.6200000000000472E-2</c:v>
                </c:pt>
                <c:pt idx="17">
                  <c:v>-7.690000000000019E-2</c:v>
                </c:pt>
                <c:pt idx="18">
                  <c:v>-7.2900000000000631E-2</c:v>
                </c:pt>
                <c:pt idx="19">
                  <c:v>-9.2000000000000526E-2</c:v>
                </c:pt>
                <c:pt idx="20">
                  <c:v>-0.10219999999999985</c:v>
                </c:pt>
                <c:pt idx="21">
                  <c:v>-7.8900000000000858E-2</c:v>
                </c:pt>
                <c:pt idx="22">
                  <c:v>-3.7599999999999412E-2</c:v>
                </c:pt>
                <c:pt idx="23">
                  <c:v>-2.6999999999999247E-2</c:v>
                </c:pt>
                <c:pt idx="24">
                  <c:v>-8.6899999999999977E-2</c:v>
                </c:pt>
                <c:pt idx="25">
                  <c:v>-0.16089999999999982</c:v>
                </c:pt>
                <c:pt idx="26">
                  <c:v>-4.2400000000000659E-2</c:v>
                </c:pt>
                <c:pt idx="27">
                  <c:v>-2.8700000000000614E-2</c:v>
                </c:pt>
                <c:pt idx="28">
                  <c:v>-0.10060000000000002</c:v>
                </c:pt>
                <c:pt idx="29">
                  <c:v>-5.8600000000000207E-2</c:v>
                </c:pt>
                <c:pt idx="30">
                  <c:v>-2.260000000000062E-2</c:v>
                </c:pt>
                <c:pt idx="31">
                  <c:v>-8.5699999999999221E-2</c:v>
                </c:pt>
                <c:pt idx="32">
                  <c:v>-1.0999999999992127E-3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9-4616-8671-797AB73B9AE0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Sheet1!$G$102:$G$130</c:f>
              <c:numCache>
                <c:formatCode>General</c:formatCode>
                <c:ptCount val="29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</c:numCache>
            </c:numRef>
          </c:xVal>
          <c:yVal>
            <c:numRef>
              <c:f>Sheet1!$E$102:$E$130</c:f>
              <c:numCache>
                <c:formatCode>General</c:formatCode>
                <c:ptCount val="29"/>
                <c:pt idx="0">
                  <c:v>4.5999999999999375E-3</c:v>
                </c:pt>
                <c:pt idx="1">
                  <c:v>-1.6400000000000858E-2</c:v>
                </c:pt>
                <c:pt idx="2">
                  <c:v>-2.4200000000000443E-2</c:v>
                </c:pt>
                <c:pt idx="3">
                  <c:v>-8.0000000000000071E-2</c:v>
                </c:pt>
                <c:pt idx="4">
                  <c:v>-3.2899999999999707E-2</c:v>
                </c:pt>
                <c:pt idx="5">
                  <c:v>-3.3300000000000551E-2</c:v>
                </c:pt>
                <c:pt idx="6">
                  <c:v>-6.4399999999999125E-2</c:v>
                </c:pt>
                <c:pt idx="7">
                  <c:v>-7.7899999999999636E-2</c:v>
                </c:pt>
                <c:pt idx="8">
                  <c:v>-4.7100000000000364E-2</c:v>
                </c:pt>
                <c:pt idx="9">
                  <c:v>-3.6899999999999267E-2</c:v>
                </c:pt>
                <c:pt idx="10">
                  <c:v>-4.2500000000000426E-2</c:v>
                </c:pt>
                <c:pt idx="11">
                  <c:v>-5.1299999999999457E-2</c:v>
                </c:pt>
                <c:pt idx="12">
                  <c:v>-1.0099999999999554E-2</c:v>
                </c:pt>
                <c:pt idx="13">
                  <c:v>-1.9700000000000273E-2</c:v>
                </c:pt>
                <c:pt idx="14">
                  <c:v>-5.9499999999999886E-2</c:v>
                </c:pt>
                <c:pt idx="15">
                  <c:v>-7.1500000000000341E-2</c:v>
                </c:pt>
                <c:pt idx="16">
                  <c:v>-6.4799999999999969E-2</c:v>
                </c:pt>
                <c:pt idx="17">
                  <c:v>-5.7499999999999218E-2</c:v>
                </c:pt>
                <c:pt idx="18">
                  <c:v>-5.540000000000056E-2</c:v>
                </c:pt>
                <c:pt idx="19">
                  <c:v>-4.6999999999997044E-3</c:v>
                </c:pt>
                <c:pt idx="20">
                  <c:v>-4.1900000000000048E-2</c:v>
                </c:pt>
                <c:pt idx="21">
                  <c:v>-6.7299999999999471E-2</c:v>
                </c:pt>
                <c:pt idx="22">
                  <c:v>-5.8199999999999363E-2</c:v>
                </c:pt>
                <c:pt idx="23">
                  <c:v>-5.7299999999999685E-2</c:v>
                </c:pt>
                <c:pt idx="24">
                  <c:v>-3.1499999999999417E-2</c:v>
                </c:pt>
                <c:pt idx="25">
                  <c:v>-7.3299999999999699E-2</c:v>
                </c:pt>
                <c:pt idx="26">
                  <c:v>-4.8199999999999577E-2</c:v>
                </c:pt>
                <c:pt idx="27">
                  <c:v>-6.1899999999999622E-2</c:v>
                </c:pt>
                <c:pt idx="28">
                  <c:v>6.0000000000037801E-4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9-4616-8671-797AB73B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30000000000000004"/>
        <c:crossBetween val="midCat"/>
      </c:valAx>
      <c:valAx>
        <c:axId val="9041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Sheet1!$G$7:$G$35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</c:numCache>
            </c:numRef>
          </c:xVal>
          <c:yVal>
            <c:numRef>
              <c:f>Sheet1!$F$7:$F$35</c:f>
              <c:numCache>
                <c:formatCode>General</c:formatCode>
                <c:ptCount val="29"/>
                <c:pt idx="0">
                  <c:v>3.2999999999994145E-3</c:v>
                </c:pt>
                <c:pt idx="1">
                  <c:v>1.3299999999999201E-2</c:v>
                </c:pt>
                <c:pt idx="2">
                  <c:v>2.5999999999999801E-2</c:v>
                </c:pt>
                <c:pt idx="3">
                  <c:v>6.9999999999996732E-3</c:v>
                </c:pt>
                <c:pt idx="4">
                  <c:v>3.2299999999999329E-2</c:v>
                </c:pt>
                <c:pt idx="5">
                  <c:v>3.4099999999998687E-2</c:v>
                </c:pt>
                <c:pt idx="6">
                  <c:v>1.2100000000000222E-2</c:v>
                </c:pt>
                <c:pt idx="7">
                  <c:v>2.2599999999998843E-2</c:v>
                </c:pt>
                <c:pt idx="8">
                  <c:v>3.7899999999998712E-2</c:v>
                </c:pt>
                <c:pt idx="9">
                  <c:v>1.6899999999999693E-2</c:v>
                </c:pt>
                <c:pt idx="10">
                  <c:v>3.3699999999999619E-2</c:v>
                </c:pt>
                <c:pt idx="11">
                  <c:v>2.120000000000033E-2</c:v>
                </c:pt>
                <c:pt idx="12">
                  <c:v>3.110000000000035E-2</c:v>
                </c:pt>
                <c:pt idx="13">
                  <c:v>2.2299999999999542E-2</c:v>
                </c:pt>
                <c:pt idx="14">
                  <c:v>3.2099999999999795E-2</c:v>
                </c:pt>
                <c:pt idx="15">
                  <c:v>1.2999999999999901E-2</c:v>
                </c:pt>
                <c:pt idx="16">
                  <c:v>-2.1000000000004349E-3</c:v>
                </c:pt>
                <c:pt idx="17">
                  <c:v>3.8999999999999702E-2</c:v>
                </c:pt>
                <c:pt idx="18">
                  <c:v>2.2399999999999309E-2</c:v>
                </c:pt>
                <c:pt idx="19">
                  <c:v>1.8299999999999983E-2</c:v>
                </c:pt>
                <c:pt idx="20">
                  <c:v>1.1899999999998911E-2</c:v>
                </c:pt>
                <c:pt idx="21">
                  <c:v>2.7199999999998781E-2</c:v>
                </c:pt>
                <c:pt idx="22">
                  <c:v>-5.1000000000005485E-3</c:v>
                </c:pt>
                <c:pt idx="23">
                  <c:v>1.7799999999999372E-2</c:v>
                </c:pt>
                <c:pt idx="24">
                  <c:v>-6.6000000000006054E-3</c:v>
                </c:pt>
                <c:pt idx="25">
                  <c:v>-4.5000000000001705E-3</c:v>
                </c:pt>
                <c:pt idx="26">
                  <c:v>-1.0099999999999554E-2</c:v>
                </c:pt>
                <c:pt idx="27">
                  <c:v>2.5199999999999889E-2</c:v>
                </c:pt>
                <c:pt idx="28">
                  <c:v>4.7999999999994714E-3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B2-4D74-84B1-2103170B2A97}"/>
            </c:ext>
          </c:extLst>
        </c:ser>
        <c:ser>
          <c:idx val="1"/>
          <c:order val="1"/>
          <c:tx>
            <c:v>C2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Sheet1!$G$36:$G$68</c:f>
              <c:numCache>
                <c:formatCode>General</c:formatCode>
                <c:ptCount val="33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  <c:pt idx="10">
                  <c:v>43</c:v>
                </c:pt>
                <c:pt idx="11">
                  <c:v>44</c:v>
                </c:pt>
                <c:pt idx="12">
                  <c:v>45</c:v>
                </c:pt>
                <c:pt idx="13">
                  <c:v>46</c:v>
                </c:pt>
                <c:pt idx="14">
                  <c:v>47</c:v>
                </c:pt>
                <c:pt idx="15">
                  <c:v>48</c:v>
                </c:pt>
                <c:pt idx="16">
                  <c:v>49</c:v>
                </c:pt>
                <c:pt idx="17">
                  <c:v>50</c:v>
                </c:pt>
                <c:pt idx="18">
                  <c:v>51</c:v>
                </c:pt>
                <c:pt idx="19">
                  <c:v>52</c:v>
                </c:pt>
                <c:pt idx="20">
                  <c:v>53</c:v>
                </c:pt>
                <c:pt idx="21">
                  <c:v>54</c:v>
                </c:pt>
                <c:pt idx="22">
                  <c:v>55</c:v>
                </c:pt>
                <c:pt idx="23">
                  <c:v>56</c:v>
                </c:pt>
                <c:pt idx="24">
                  <c:v>57</c:v>
                </c:pt>
                <c:pt idx="25">
                  <c:v>58</c:v>
                </c:pt>
                <c:pt idx="26">
                  <c:v>59</c:v>
                </c:pt>
                <c:pt idx="27">
                  <c:v>60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64</c:v>
                </c:pt>
                <c:pt idx="32">
                  <c:v>65</c:v>
                </c:pt>
              </c:numCache>
            </c:numRef>
          </c:xVal>
          <c:yVal>
            <c:numRef>
              <c:f>Sheet1!$F$36:$F$68</c:f>
              <c:numCache>
                <c:formatCode>General</c:formatCode>
                <c:ptCount val="33"/>
                <c:pt idx="0">
                  <c:v>-5.7000000000009265E-3</c:v>
                </c:pt>
                <c:pt idx="1">
                  <c:v>-2.2100000000000009E-2</c:v>
                </c:pt>
                <c:pt idx="2">
                  <c:v>3.3999999999991815E-3</c:v>
                </c:pt>
                <c:pt idx="3">
                  <c:v>-3.3699999999999619E-2</c:v>
                </c:pt>
                <c:pt idx="4">
                  <c:v>-3.0999999999998806E-3</c:v>
                </c:pt>
                <c:pt idx="5">
                  <c:v>-1.3200000000001211E-2</c:v>
                </c:pt>
                <c:pt idx="6">
                  <c:v>-5.3999999999998494E-3</c:v>
                </c:pt>
                <c:pt idx="7">
                  <c:v>-2.6200000000001111E-2</c:v>
                </c:pt>
                <c:pt idx="8">
                  <c:v>-1.4900000000000801E-2</c:v>
                </c:pt>
                <c:pt idx="9">
                  <c:v>-1.2299999999999756E-2</c:v>
                </c:pt>
                <c:pt idx="10">
                  <c:v>-3.3000000000011909E-3</c:v>
                </c:pt>
                <c:pt idx="11">
                  <c:v>-2.0900000000001029E-2</c:v>
                </c:pt>
                <c:pt idx="12">
                  <c:v>6.0000000000037801E-4</c:v>
                </c:pt>
                <c:pt idx="13">
                  <c:v>-7.799999999999585E-3</c:v>
                </c:pt>
                <c:pt idx="14">
                  <c:v>-3.6000000000004917E-3</c:v>
                </c:pt>
                <c:pt idx="15">
                  <c:v>-7.9000000000011283E-3</c:v>
                </c:pt>
                <c:pt idx="16">
                  <c:v>-2.9000000000003467E-3</c:v>
                </c:pt>
                <c:pt idx="17">
                  <c:v>-5.4999999999996163E-3</c:v>
                </c:pt>
                <c:pt idx="18">
                  <c:v>-8.2000000000004292E-3</c:v>
                </c:pt>
                <c:pt idx="19">
                  <c:v>-1.1100000000000776E-2</c:v>
                </c:pt>
                <c:pt idx="20">
                  <c:v>-2.8000000000000469E-2</c:v>
                </c:pt>
                <c:pt idx="21">
                  <c:v>-3.0499999999999972E-2</c:v>
                </c:pt>
                <c:pt idx="22">
                  <c:v>2.3999999999997357E-3</c:v>
                </c:pt>
                <c:pt idx="23">
                  <c:v>-1.2999999999999901E-2</c:v>
                </c:pt>
                <c:pt idx="24">
                  <c:v>1.9999999999953388E-4</c:v>
                </c:pt>
                <c:pt idx="25">
                  <c:v>-2.2500000000000853E-2</c:v>
                </c:pt>
                <c:pt idx="26">
                  <c:v>2.1000000000004349E-3</c:v>
                </c:pt>
                <c:pt idx="27">
                  <c:v>-3.0700000000001282E-2</c:v>
                </c:pt>
                <c:pt idx="28">
                  <c:v>-1.6400000000000858E-2</c:v>
                </c:pt>
                <c:pt idx="29">
                  <c:v>-1.5900000000000247E-2</c:v>
                </c:pt>
                <c:pt idx="30">
                  <c:v>-4.0000000000084412E-4</c:v>
                </c:pt>
                <c:pt idx="31">
                  <c:v>-4.7200000000000131E-2</c:v>
                </c:pt>
                <c:pt idx="32">
                  <c:v>-1.2999999999999901E-2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B2-4D74-84B1-2103170B2A97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Sheet1!$G$69:$G$101</c:f>
              <c:numCache>
                <c:formatCode>General</c:formatCode>
                <c:ptCount val="33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  <c:pt idx="20">
                  <c:v>86</c:v>
                </c:pt>
                <c:pt idx="21">
                  <c:v>87</c:v>
                </c:pt>
                <c:pt idx="22">
                  <c:v>88</c:v>
                </c:pt>
                <c:pt idx="23">
                  <c:v>89</c:v>
                </c:pt>
                <c:pt idx="24">
                  <c:v>90</c:v>
                </c:pt>
                <c:pt idx="25">
                  <c:v>91</c:v>
                </c:pt>
                <c:pt idx="26">
                  <c:v>92</c:v>
                </c:pt>
                <c:pt idx="27">
                  <c:v>93</c:v>
                </c:pt>
                <c:pt idx="28">
                  <c:v>94</c:v>
                </c:pt>
                <c:pt idx="29">
                  <c:v>95</c:v>
                </c:pt>
                <c:pt idx="30">
                  <c:v>96</c:v>
                </c:pt>
                <c:pt idx="31">
                  <c:v>97</c:v>
                </c:pt>
                <c:pt idx="32">
                  <c:v>98</c:v>
                </c:pt>
              </c:numCache>
            </c:numRef>
          </c:xVal>
          <c:yVal>
            <c:numRef>
              <c:f>Sheet1!$F$69:$F$101</c:f>
              <c:numCache>
                <c:formatCode>General</c:formatCode>
                <c:ptCount val="33"/>
                <c:pt idx="0">
                  <c:v>9.9999999999944578E-4</c:v>
                </c:pt>
                <c:pt idx="1">
                  <c:v>3.9999999999906777E-4</c:v>
                </c:pt>
                <c:pt idx="2">
                  <c:v>-2.2000000000002018E-3</c:v>
                </c:pt>
                <c:pt idx="3">
                  <c:v>-2.3699999999999832E-2</c:v>
                </c:pt>
                <c:pt idx="4">
                  <c:v>-1.9999999999999574E-2</c:v>
                </c:pt>
                <c:pt idx="5">
                  <c:v>-7.9000000000011283E-3</c:v>
                </c:pt>
                <c:pt idx="6">
                  <c:v>-7.2000000000009834E-3</c:v>
                </c:pt>
                <c:pt idx="7">
                  <c:v>-1.9300000000001205E-2</c:v>
                </c:pt>
                <c:pt idx="8">
                  <c:v>-1.9099999999999895E-2</c:v>
                </c:pt>
                <c:pt idx="9">
                  <c:v>-3.1900000000000261E-2</c:v>
                </c:pt>
                <c:pt idx="10">
                  <c:v>-3.1299999999999883E-2</c:v>
                </c:pt>
                <c:pt idx="11">
                  <c:v>-1.9300000000001205E-2</c:v>
                </c:pt>
                <c:pt idx="12">
                  <c:v>-2.2800000000000153E-2</c:v>
                </c:pt>
                <c:pt idx="13">
                  <c:v>-2.6200000000001111E-2</c:v>
                </c:pt>
                <c:pt idx="14">
                  <c:v>-2.8000000000000469E-2</c:v>
                </c:pt>
                <c:pt idx="15">
                  <c:v>-2.1700000000000941E-2</c:v>
                </c:pt>
                <c:pt idx="16">
                  <c:v>-3.4000000000000696E-2</c:v>
                </c:pt>
                <c:pt idx="17">
                  <c:v>-2.8999999999999915E-2</c:v>
                </c:pt>
                <c:pt idx="18">
                  <c:v>-3.7700000000000955E-2</c:v>
                </c:pt>
                <c:pt idx="19">
                  <c:v>-2.1700000000000941E-2</c:v>
                </c:pt>
                <c:pt idx="20">
                  <c:v>-2.3100000000001231E-2</c:v>
                </c:pt>
                <c:pt idx="21">
                  <c:v>-3.3500000000000085E-2</c:v>
                </c:pt>
                <c:pt idx="22">
                  <c:v>-2.0800000000001262E-2</c:v>
                </c:pt>
                <c:pt idx="23">
                  <c:v>-3.7300000000000111E-2</c:v>
                </c:pt>
                <c:pt idx="24">
                  <c:v>-2.0300000000000651E-2</c:v>
                </c:pt>
                <c:pt idx="25">
                  <c:v>-3.5199999999999676E-2</c:v>
                </c:pt>
                <c:pt idx="26">
                  <c:v>-1.2100000000000222E-2</c:v>
                </c:pt>
                <c:pt idx="27">
                  <c:v>-3.3300000000000551E-2</c:v>
                </c:pt>
                <c:pt idx="28">
                  <c:v>-2.2199999999999775E-2</c:v>
                </c:pt>
                <c:pt idx="29">
                  <c:v>-2.1700000000000941E-2</c:v>
                </c:pt>
                <c:pt idx="30">
                  <c:v>-1.2400000000001299E-2</c:v>
                </c:pt>
                <c:pt idx="31">
                  <c:v>-1.1700000000001154E-2</c:v>
                </c:pt>
                <c:pt idx="32">
                  <c:v>-1.1900000000000688E-2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B2-4D74-84B1-2103170B2A97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Sheet1!$G$102:$G$130</c:f>
              <c:numCache>
                <c:formatCode>General</c:formatCode>
                <c:ptCount val="29"/>
                <c:pt idx="0">
                  <c:v>99</c:v>
                </c:pt>
                <c:pt idx="1">
                  <c:v>100</c:v>
                </c:pt>
                <c:pt idx="2">
                  <c:v>101</c:v>
                </c:pt>
                <c:pt idx="3">
                  <c:v>102</c:v>
                </c:pt>
                <c:pt idx="4">
                  <c:v>103</c:v>
                </c:pt>
                <c:pt idx="5">
                  <c:v>104</c:v>
                </c:pt>
                <c:pt idx="6">
                  <c:v>105</c:v>
                </c:pt>
                <c:pt idx="7">
                  <c:v>106</c:v>
                </c:pt>
                <c:pt idx="8">
                  <c:v>107</c:v>
                </c:pt>
                <c:pt idx="9">
                  <c:v>108</c:v>
                </c:pt>
                <c:pt idx="10">
                  <c:v>109</c:v>
                </c:pt>
                <c:pt idx="11">
                  <c:v>110</c:v>
                </c:pt>
                <c:pt idx="12">
                  <c:v>111</c:v>
                </c:pt>
                <c:pt idx="13">
                  <c:v>112</c:v>
                </c:pt>
                <c:pt idx="14">
                  <c:v>113</c:v>
                </c:pt>
                <c:pt idx="15">
                  <c:v>114</c:v>
                </c:pt>
                <c:pt idx="16">
                  <c:v>115</c:v>
                </c:pt>
                <c:pt idx="17">
                  <c:v>116</c:v>
                </c:pt>
                <c:pt idx="18">
                  <c:v>117</c:v>
                </c:pt>
                <c:pt idx="19">
                  <c:v>118</c:v>
                </c:pt>
                <c:pt idx="20">
                  <c:v>119</c:v>
                </c:pt>
                <c:pt idx="21">
                  <c:v>120</c:v>
                </c:pt>
                <c:pt idx="22">
                  <c:v>121</c:v>
                </c:pt>
                <c:pt idx="23">
                  <c:v>122</c:v>
                </c:pt>
                <c:pt idx="24">
                  <c:v>123</c:v>
                </c:pt>
                <c:pt idx="25">
                  <c:v>124</c:v>
                </c:pt>
                <c:pt idx="26">
                  <c:v>125</c:v>
                </c:pt>
                <c:pt idx="27">
                  <c:v>126</c:v>
                </c:pt>
                <c:pt idx="28">
                  <c:v>127</c:v>
                </c:pt>
              </c:numCache>
            </c:numRef>
          </c:xVal>
          <c:yVal>
            <c:numRef>
              <c:f>Sheet1!$F$102:$F$130</c:f>
              <c:numCache>
                <c:formatCode>General</c:formatCode>
                <c:ptCount val="29"/>
                <c:pt idx="0">
                  <c:v>-1.7500000000000071E-2</c:v>
                </c:pt>
                <c:pt idx="1">
                  <c:v>-1.7900000000000915E-2</c:v>
                </c:pt>
                <c:pt idx="2">
                  <c:v>-1.8800000000000594E-2</c:v>
                </c:pt>
                <c:pt idx="3">
                  <c:v>-2.7499999999999858E-2</c:v>
                </c:pt>
                <c:pt idx="4">
                  <c:v>-8.3999999999999631E-3</c:v>
                </c:pt>
                <c:pt idx="5">
                  <c:v>-1.9300000000001205E-2</c:v>
                </c:pt>
                <c:pt idx="6">
                  <c:v>-3.8000000000000256E-3</c:v>
                </c:pt>
                <c:pt idx="7">
                  <c:v>-3.8899999999999935E-2</c:v>
                </c:pt>
                <c:pt idx="8">
                  <c:v>-1.580000000000048E-2</c:v>
                </c:pt>
                <c:pt idx="9">
                  <c:v>-3.6400000000000432E-2</c:v>
                </c:pt>
                <c:pt idx="10">
                  <c:v>-1.410000000000089E-2</c:v>
                </c:pt>
                <c:pt idx="11">
                  <c:v>-3.7700000000000955E-2</c:v>
                </c:pt>
                <c:pt idx="12">
                  <c:v>-1.6899999999999693E-2</c:v>
                </c:pt>
                <c:pt idx="13">
                  <c:v>-2.2999999999999687E-2</c:v>
                </c:pt>
                <c:pt idx="14">
                  <c:v>-1.1100000000000776E-2</c:v>
                </c:pt>
                <c:pt idx="15">
                  <c:v>-4.4299999999999784E-2</c:v>
                </c:pt>
                <c:pt idx="16">
                  <c:v>-2.8999999999999915E-2</c:v>
                </c:pt>
                <c:pt idx="17">
                  <c:v>-3.8800000000000168E-2</c:v>
                </c:pt>
                <c:pt idx="18">
                  <c:v>-3.3200000000000784E-2</c:v>
                </c:pt>
                <c:pt idx="19">
                  <c:v>-4.0900000000000603E-2</c:v>
                </c:pt>
                <c:pt idx="20">
                  <c:v>-3.560000000000052E-2</c:v>
                </c:pt>
                <c:pt idx="21">
                  <c:v>-3.420000000000023E-2</c:v>
                </c:pt>
                <c:pt idx="22">
                  <c:v>-3.1600000000000961E-2</c:v>
                </c:pt>
                <c:pt idx="23">
                  <c:v>-3.7100000000000577E-2</c:v>
                </c:pt>
                <c:pt idx="24">
                  <c:v>-3.4100000000000463E-2</c:v>
                </c:pt>
                <c:pt idx="25">
                  <c:v>-2.9500000000000526E-2</c:v>
                </c:pt>
                <c:pt idx="26">
                  <c:v>-5.259999999999998E-2</c:v>
                </c:pt>
                <c:pt idx="27">
                  <c:v>-1.8800000000000594E-2</c:v>
                </c:pt>
                <c:pt idx="28">
                  <c:v>-5.7900000000000063E-2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B2-4D74-84B1-2103170B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121376"/>
        <c:axId val="904122336"/>
      </c:scatterChart>
      <c:valAx>
        <c:axId val="9041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 (mm)</a:t>
                </a:r>
              </a:p>
            </c:rich>
          </c:tx>
          <c:layout>
            <c:manualLayout>
              <c:xMode val="edge"/>
              <c:yMode val="edge"/>
              <c:x val="0.49870537070242815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2336"/>
        <c:crossesAt val="-0.5"/>
        <c:crossBetween val="midCat"/>
      </c:valAx>
      <c:valAx>
        <c:axId val="90412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>
            <c:manualLayout>
              <c:xMode val="edge"/>
              <c:yMode val="edge"/>
              <c:x val="1.5909437813852446E-2"/>
              <c:y val="0.43078703703703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12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604837</xdr:colOff>
      <xdr:row>28</xdr:row>
      <xdr:rowOff>28575</xdr:rowOff>
    </xdr:from>
    <xdr:to>
      <xdr:col>28</xdr:col>
      <xdr:colOff>9525</xdr:colOff>
      <xdr:row>42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16DC9B-A80E-9CC3-90F7-EC779FAE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600075</xdr:colOff>
      <xdr:row>42</xdr:row>
      <xdr:rowOff>114300</xdr:rowOff>
    </xdr:from>
    <xdr:to>
      <xdr:col>28</xdr:col>
      <xdr:colOff>4763</xdr:colOff>
      <xdr:row>57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C25A4-0254-42CD-959B-DABA7A7E9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595310</xdr:colOff>
      <xdr:row>4</xdr:row>
      <xdr:rowOff>57151</xdr:rowOff>
    </xdr:from>
    <xdr:to>
      <xdr:col>22</xdr:col>
      <xdr:colOff>66678</xdr:colOff>
      <xdr:row>26</xdr:row>
      <xdr:rowOff>13693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8D00FE-6DC1-BECF-A36B-107ACCAB6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2" t="228" r="20963" b="228"/>
        <a:stretch>
          <a:fillRect/>
        </a:stretch>
      </xdr:blipFill>
      <xdr:spPr>
        <a:xfrm rot="5400000">
          <a:off x="8620423" y="109238"/>
          <a:ext cx="4147542" cy="5567368"/>
        </a:xfrm>
        <a:prstGeom prst="rect">
          <a:avLst/>
        </a:prstGeom>
      </xdr:spPr>
    </xdr:pic>
    <xdr:clientData/>
  </xdr:twoCellAnchor>
  <xdr:twoCellAnchor>
    <xdr:from>
      <xdr:col>15</xdr:col>
      <xdr:colOff>438150</xdr:colOff>
      <xdr:row>12</xdr:row>
      <xdr:rowOff>142875</xdr:rowOff>
    </xdr:from>
    <xdr:to>
      <xdr:col>17</xdr:col>
      <xdr:colOff>66714</xdr:colOff>
      <xdr:row>19</xdr:row>
      <xdr:rowOff>180926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E13BAE9-C3A4-DE07-874E-0E8796AD39F3}"/>
            </a:ext>
          </a:extLst>
        </xdr:cNvPr>
        <xdr:cNvGrpSpPr/>
      </xdr:nvGrpSpPr>
      <xdr:grpSpPr>
        <a:xfrm>
          <a:off x="9582150" y="2428875"/>
          <a:ext cx="847764" cy="1371551"/>
          <a:chOff x="9344025" y="2152650"/>
          <a:chExt cx="847764" cy="1371551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5A0D46DD-342F-989C-B738-78860484825D}"/>
              </a:ext>
            </a:extLst>
          </xdr:cNvPr>
          <xdr:cNvGrpSpPr/>
        </xdr:nvGrpSpPr>
        <xdr:grpSpPr>
          <a:xfrm rot="446182">
            <a:off x="9471615" y="2563646"/>
            <a:ext cx="720174" cy="899310"/>
            <a:chOff x="11588167" y="4271846"/>
            <a:chExt cx="720174" cy="899310"/>
          </a:xfrm>
        </xdr:grpSpPr>
        <xdr:sp macro="" textlink="">
          <xdr:nvSpPr>
            <xdr:cNvPr id="8" name="Arrow: Up 7">
              <a:extLst>
                <a:ext uri="{FF2B5EF4-FFF2-40B4-BE49-F238E27FC236}">
                  <a16:creationId xmlns:a16="http://schemas.microsoft.com/office/drawing/2014/main" id="{C79BE21B-38F7-E929-3EF4-1799E98392C7}"/>
                </a:ext>
              </a:extLst>
            </xdr:cNvPr>
            <xdr:cNvSpPr/>
          </xdr:nvSpPr>
          <xdr:spPr>
            <a:xfrm rot="18528084">
              <a:off x="11881262" y="3978751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9" name="Arrow: Up 8">
              <a:extLst>
                <a:ext uri="{FF2B5EF4-FFF2-40B4-BE49-F238E27FC236}">
                  <a16:creationId xmlns:a16="http://schemas.microsoft.com/office/drawing/2014/main" id="{A427C6B6-B0EC-41F6-8D9A-BAE2FB2B0906}"/>
                </a:ext>
              </a:extLst>
            </xdr:cNvPr>
            <xdr:cNvSpPr/>
          </xdr:nvSpPr>
          <xdr:spPr>
            <a:xfrm rot="13168459">
              <a:off x="11943104" y="4450982"/>
              <a:ext cx="133983" cy="720174"/>
            </a:xfrm>
            <a:prstGeom prst="upArrow">
              <a:avLst/>
            </a:prstGeom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772E4F36-C9DD-7E8C-434D-552048455BA3}"/>
              </a:ext>
            </a:extLst>
          </xdr:cNvPr>
          <xdr:cNvSpPr txBox="1"/>
        </xdr:nvSpPr>
        <xdr:spPr>
          <a:xfrm>
            <a:off x="9353550" y="2152650"/>
            <a:ext cx="292644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Y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270B0E37-EF11-4143-885B-6246B80DF230}"/>
              </a:ext>
            </a:extLst>
          </xdr:cNvPr>
          <xdr:cNvSpPr txBox="1"/>
        </xdr:nvSpPr>
        <xdr:spPr>
          <a:xfrm>
            <a:off x="9344025" y="3181350"/>
            <a:ext cx="294761" cy="342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X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C205-FC72-4756-96FE-5E4AFF137EF8}">
  <dimension ref="A1:I136"/>
  <sheetViews>
    <sheetView tabSelected="1" workbookViewId="0">
      <selection activeCell="F132" sqref="F132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/>
      <c r="H1">
        <f>75</f>
        <v>75</v>
      </c>
      <c r="I1">
        <v>0.1046</v>
      </c>
    </row>
    <row r="2" spans="1:9" x14ac:dyDescent="0.25">
      <c r="A2" s="2" t="s">
        <v>3</v>
      </c>
      <c r="B2" s="2" t="s">
        <v>2</v>
      </c>
      <c r="C2" s="2" t="s">
        <v>4</v>
      </c>
      <c r="E2" s="2" t="s">
        <v>3</v>
      </c>
      <c r="F2" s="2" t="s">
        <v>2</v>
      </c>
      <c r="G2" s="2"/>
    </row>
    <row r="3" spans="1:9" x14ac:dyDescent="0.25">
      <c r="A3">
        <v>-9.5021000000000004</v>
      </c>
      <c r="B3">
        <v>-11.163</v>
      </c>
      <c r="C3">
        <v>72.186700000000002</v>
      </c>
      <c r="E3">
        <f>A3+9.5</f>
        <v>-2.1000000000004349E-3</v>
      </c>
      <c r="F3">
        <f>B3+3.3+$H$1*$I$1</f>
        <v>-1.8000000000000682E-2</v>
      </c>
      <c r="G3">
        <v>1</v>
      </c>
    </row>
    <row r="4" spans="1:9" x14ac:dyDescent="0.25">
      <c r="A4">
        <v>-9.4129000000000005</v>
      </c>
      <c r="B4">
        <v>-11.1288</v>
      </c>
      <c r="C4">
        <v>96.850899999999996</v>
      </c>
      <c r="E4">
        <f t="shared" ref="E4:E67" si="0">A4+9.5</f>
        <v>8.7099999999999511E-2</v>
      </c>
      <c r="F4">
        <f t="shared" ref="F4:F67" si="1">B4+3.3+$H$1*$I$1</f>
        <v>1.6199999999999548E-2</v>
      </c>
      <c r="G4">
        <v>2</v>
      </c>
    </row>
    <row r="5" spans="1:9" x14ac:dyDescent="0.25">
      <c r="A5">
        <v>-9.4842999999999993</v>
      </c>
      <c r="B5">
        <v>-11.0243</v>
      </c>
      <c r="C5">
        <v>121.5146</v>
      </c>
      <c r="E5">
        <f t="shared" si="0"/>
        <v>1.5700000000000713E-2</v>
      </c>
      <c r="F5">
        <f t="shared" si="1"/>
        <v>0.12069999999999936</v>
      </c>
      <c r="G5">
        <v>3</v>
      </c>
    </row>
    <row r="6" spans="1:9" x14ac:dyDescent="0.25">
      <c r="A6">
        <v>-9.4499999999999993</v>
      </c>
      <c r="B6">
        <v>-11.0588</v>
      </c>
      <c r="C6">
        <v>146.18469999999999</v>
      </c>
      <c r="E6">
        <f t="shared" si="0"/>
        <v>5.0000000000000711E-2</v>
      </c>
      <c r="F6">
        <f t="shared" si="1"/>
        <v>8.6199999999999832E-2</v>
      </c>
      <c r="G6">
        <v>3</v>
      </c>
    </row>
    <row r="7" spans="1:9" x14ac:dyDescent="0.25">
      <c r="A7">
        <v>-9.5065000000000008</v>
      </c>
      <c r="B7">
        <v>-11.1417</v>
      </c>
      <c r="C7">
        <v>170.85169999999999</v>
      </c>
      <c r="E7">
        <f t="shared" si="0"/>
        <v>-6.5000000000008384E-3</v>
      </c>
      <c r="F7">
        <f t="shared" si="1"/>
        <v>3.2999999999994145E-3</v>
      </c>
      <c r="G7">
        <f>G6+1</f>
        <v>4</v>
      </c>
    </row>
    <row r="8" spans="1:9" x14ac:dyDescent="0.25">
      <c r="A8">
        <v>-9.4478000000000009</v>
      </c>
      <c r="B8">
        <v>-11.1317</v>
      </c>
      <c r="C8">
        <v>195.52029999999999</v>
      </c>
      <c r="E8">
        <f t="shared" si="0"/>
        <v>5.2199999999999136E-2</v>
      </c>
      <c r="F8">
        <f t="shared" si="1"/>
        <v>1.3299999999999201E-2</v>
      </c>
      <c r="G8">
        <f t="shared" ref="G8:G71" si="2">G7+1</f>
        <v>5</v>
      </c>
    </row>
    <row r="9" spans="1:9" x14ac:dyDescent="0.25">
      <c r="A9">
        <v>-9.4831000000000003</v>
      </c>
      <c r="B9">
        <v>-11.119</v>
      </c>
      <c r="C9">
        <v>220.1865</v>
      </c>
      <c r="E9">
        <f t="shared" si="0"/>
        <v>1.6899999999999693E-2</v>
      </c>
      <c r="F9">
        <f t="shared" si="1"/>
        <v>2.5999999999999801E-2</v>
      </c>
      <c r="G9">
        <f t="shared" si="2"/>
        <v>6</v>
      </c>
    </row>
    <row r="10" spans="1:9" x14ac:dyDescent="0.25">
      <c r="A10">
        <v>-9.4754000000000005</v>
      </c>
      <c r="B10">
        <v>-11.138</v>
      </c>
      <c r="C10">
        <v>244.85419999999999</v>
      </c>
      <c r="E10">
        <f t="shared" si="0"/>
        <v>2.4599999999999511E-2</v>
      </c>
      <c r="F10">
        <f t="shared" si="1"/>
        <v>6.9999999999996732E-3</v>
      </c>
      <c r="G10">
        <f t="shared" si="2"/>
        <v>7</v>
      </c>
    </row>
    <row r="11" spans="1:9" x14ac:dyDescent="0.25">
      <c r="A11">
        <v>-9.4926999999999992</v>
      </c>
      <c r="B11">
        <v>-11.1127</v>
      </c>
      <c r="C11">
        <v>269.52199999999999</v>
      </c>
      <c r="E11">
        <f t="shared" si="0"/>
        <v>7.3000000000007503E-3</v>
      </c>
      <c r="F11">
        <f t="shared" si="1"/>
        <v>3.2299999999999329E-2</v>
      </c>
      <c r="G11">
        <f t="shared" si="2"/>
        <v>8</v>
      </c>
    </row>
    <row r="12" spans="1:9" x14ac:dyDescent="0.25">
      <c r="A12">
        <v>-9.4974000000000007</v>
      </c>
      <c r="B12">
        <v>-11.110900000000001</v>
      </c>
      <c r="C12">
        <v>294.18700000000001</v>
      </c>
      <c r="E12">
        <f t="shared" si="0"/>
        <v>2.5999999999992696E-3</v>
      </c>
      <c r="F12">
        <f t="shared" si="1"/>
        <v>3.4099999999998687E-2</v>
      </c>
      <c r="G12">
        <f t="shared" si="2"/>
        <v>9</v>
      </c>
    </row>
    <row r="13" spans="1:9" x14ac:dyDescent="0.25">
      <c r="A13">
        <v>-9.4989000000000008</v>
      </c>
      <c r="B13">
        <v>-11.132899999999999</v>
      </c>
      <c r="C13">
        <v>318.85469999999998</v>
      </c>
      <c r="E13">
        <f t="shared" si="0"/>
        <v>1.0999999999992127E-3</v>
      </c>
      <c r="F13">
        <f t="shared" si="1"/>
        <v>1.2100000000000222E-2</v>
      </c>
      <c r="G13">
        <f t="shared" si="2"/>
        <v>10</v>
      </c>
    </row>
    <row r="14" spans="1:9" x14ac:dyDescent="0.25">
      <c r="A14">
        <v>-9.4284999999999997</v>
      </c>
      <c r="B14">
        <v>-11.122400000000001</v>
      </c>
      <c r="C14">
        <v>343.51929999999999</v>
      </c>
      <c r="E14">
        <f t="shared" si="0"/>
        <v>7.1500000000000341E-2</v>
      </c>
      <c r="F14">
        <f t="shared" si="1"/>
        <v>2.2599999999998843E-2</v>
      </c>
      <c r="G14">
        <f t="shared" si="2"/>
        <v>11</v>
      </c>
    </row>
    <row r="15" spans="1:9" x14ac:dyDescent="0.25">
      <c r="A15">
        <v>-9.5152999999999999</v>
      </c>
      <c r="B15">
        <v>-11.107100000000001</v>
      </c>
      <c r="C15">
        <v>368.18790000000001</v>
      </c>
      <c r="E15">
        <f t="shared" si="0"/>
        <v>-1.5299999999999869E-2</v>
      </c>
      <c r="F15">
        <f t="shared" si="1"/>
        <v>3.7899999999998712E-2</v>
      </c>
      <c r="G15">
        <f t="shared" si="2"/>
        <v>12</v>
      </c>
    </row>
    <row r="16" spans="1:9" x14ac:dyDescent="0.25">
      <c r="A16">
        <v>-9.4507999999999992</v>
      </c>
      <c r="B16">
        <v>-11.1281</v>
      </c>
      <c r="C16">
        <v>392.8546</v>
      </c>
      <c r="E16">
        <f t="shared" si="0"/>
        <v>4.9200000000000799E-2</v>
      </c>
      <c r="F16">
        <f t="shared" si="1"/>
        <v>1.6899999999999693E-2</v>
      </c>
      <c r="G16">
        <f t="shared" si="2"/>
        <v>13</v>
      </c>
    </row>
    <row r="17" spans="1:7" x14ac:dyDescent="0.25">
      <c r="A17">
        <v>-9.5694999999999997</v>
      </c>
      <c r="B17">
        <v>-11.1113</v>
      </c>
      <c r="C17">
        <v>417.52429999999998</v>
      </c>
      <c r="E17">
        <f t="shared" si="0"/>
        <v>-6.9499999999999673E-2</v>
      </c>
      <c r="F17">
        <f t="shared" si="1"/>
        <v>3.3699999999999619E-2</v>
      </c>
      <c r="G17">
        <f t="shared" si="2"/>
        <v>14</v>
      </c>
    </row>
    <row r="18" spans="1:7" x14ac:dyDescent="0.25">
      <c r="A18">
        <v>-9.5130999999999997</v>
      </c>
      <c r="B18">
        <v>-11.123799999999999</v>
      </c>
      <c r="C18">
        <v>442.19</v>
      </c>
      <c r="E18">
        <f t="shared" si="0"/>
        <v>-1.3099999999999667E-2</v>
      </c>
      <c r="F18">
        <f t="shared" si="1"/>
        <v>2.120000000000033E-2</v>
      </c>
      <c r="G18">
        <f t="shared" si="2"/>
        <v>15</v>
      </c>
    </row>
    <row r="19" spans="1:7" x14ac:dyDescent="0.25">
      <c r="A19">
        <v>-9.5210000000000008</v>
      </c>
      <c r="B19">
        <v>-11.113899999999999</v>
      </c>
      <c r="C19">
        <v>466.85610000000003</v>
      </c>
      <c r="E19">
        <f t="shared" si="0"/>
        <v>-2.1000000000000796E-2</v>
      </c>
      <c r="F19">
        <f t="shared" si="1"/>
        <v>3.110000000000035E-2</v>
      </c>
      <c r="G19">
        <f t="shared" si="2"/>
        <v>16</v>
      </c>
    </row>
    <row r="20" spans="1:7" x14ac:dyDescent="0.25">
      <c r="A20">
        <v>-9.5029000000000003</v>
      </c>
      <c r="B20">
        <v>-11.1227</v>
      </c>
      <c r="C20">
        <v>491.5222</v>
      </c>
      <c r="E20">
        <f t="shared" si="0"/>
        <v>-2.9000000000003467E-3</v>
      </c>
      <c r="F20">
        <f t="shared" si="1"/>
        <v>2.2299999999999542E-2</v>
      </c>
      <c r="G20">
        <f t="shared" si="2"/>
        <v>17</v>
      </c>
    </row>
    <row r="21" spans="1:7" x14ac:dyDescent="0.25">
      <c r="A21">
        <v>-9.5029000000000003</v>
      </c>
      <c r="B21">
        <v>-11.1129</v>
      </c>
      <c r="C21">
        <v>516.19110000000001</v>
      </c>
      <c r="E21">
        <f t="shared" si="0"/>
        <v>-2.9000000000003467E-3</v>
      </c>
      <c r="F21">
        <f t="shared" si="1"/>
        <v>3.2099999999999795E-2</v>
      </c>
      <c r="G21">
        <f t="shared" si="2"/>
        <v>18</v>
      </c>
    </row>
    <row r="22" spans="1:7" x14ac:dyDescent="0.25">
      <c r="A22">
        <v>-9.5393000000000008</v>
      </c>
      <c r="B22">
        <v>-11.132</v>
      </c>
      <c r="C22">
        <v>540.85979999999995</v>
      </c>
      <c r="E22">
        <f t="shared" si="0"/>
        <v>-3.9300000000000779E-2</v>
      </c>
      <c r="F22">
        <f t="shared" si="1"/>
        <v>1.2999999999999901E-2</v>
      </c>
      <c r="G22">
        <f t="shared" si="2"/>
        <v>19</v>
      </c>
    </row>
    <row r="23" spans="1:7" x14ac:dyDescent="0.25">
      <c r="A23">
        <v>-9.5635999999999992</v>
      </c>
      <c r="B23">
        <v>-11.1471</v>
      </c>
      <c r="C23">
        <v>565.52599999999995</v>
      </c>
      <c r="E23">
        <f t="shared" si="0"/>
        <v>-6.3599999999999213E-2</v>
      </c>
      <c r="F23">
        <f t="shared" si="1"/>
        <v>-2.1000000000004349E-3</v>
      </c>
      <c r="G23">
        <f t="shared" si="2"/>
        <v>20</v>
      </c>
    </row>
    <row r="24" spans="1:7" x14ac:dyDescent="0.25">
      <c r="A24">
        <v>-9.5592000000000006</v>
      </c>
      <c r="B24">
        <v>-11.106</v>
      </c>
      <c r="C24">
        <v>590.19479999999999</v>
      </c>
      <c r="E24">
        <f t="shared" si="0"/>
        <v>-5.9200000000000585E-2</v>
      </c>
      <c r="F24">
        <f t="shared" si="1"/>
        <v>3.8999999999999702E-2</v>
      </c>
      <c r="G24">
        <f t="shared" si="2"/>
        <v>21</v>
      </c>
    </row>
    <row r="25" spans="1:7" x14ac:dyDescent="0.25">
      <c r="A25">
        <v>-9.5805000000000007</v>
      </c>
      <c r="B25">
        <v>-11.1226</v>
      </c>
      <c r="C25">
        <v>614.86180000000002</v>
      </c>
      <c r="E25">
        <f t="shared" si="0"/>
        <v>-8.0500000000000682E-2</v>
      </c>
      <c r="F25">
        <f t="shared" si="1"/>
        <v>2.2399999999999309E-2</v>
      </c>
      <c r="G25">
        <f t="shared" si="2"/>
        <v>22</v>
      </c>
    </row>
    <row r="26" spans="1:7" x14ac:dyDescent="0.25">
      <c r="A26">
        <v>-9.4998000000000005</v>
      </c>
      <c r="B26">
        <v>-11.1267</v>
      </c>
      <c r="C26">
        <v>639.52710000000002</v>
      </c>
      <c r="E26">
        <f t="shared" si="0"/>
        <v>1.9999999999953388E-4</v>
      </c>
      <c r="F26">
        <f t="shared" si="1"/>
        <v>1.8299999999999983E-2</v>
      </c>
      <c r="G26">
        <f t="shared" si="2"/>
        <v>23</v>
      </c>
    </row>
    <row r="27" spans="1:7" x14ac:dyDescent="0.25">
      <c r="A27">
        <v>-9.5853000000000002</v>
      </c>
      <c r="B27">
        <v>-11.133100000000001</v>
      </c>
      <c r="C27">
        <v>664.19219999999996</v>
      </c>
      <c r="E27">
        <f t="shared" si="0"/>
        <v>-8.5300000000000153E-2</v>
      </c>
      <c r="F27">
        <f t="shared" si="1"/>
        <v>1.1899999999998911E-2</v>
      </c>
      <c r="G27">
        <f t="shared" si="2"/>
        <v>24</v>
      </c>
    </row>
    <row r="28" spans="1:7" x14ac:dyDescent="0.25">
      <c r="A28">
        <v>-9.5909999999999993</v>
      </c>
      <c r="B28">
        <v>-11.117800000000001</v>
      </c>
      <c r="C28">
        <v>688.86289999999997</v>
      </c>
      <c r="E28">
        <f t="shared" si="0"/>
        <v>-9.0999999999999304E-2</v>
      </c>
      <c r="F28">
        <f t="shared" si="1"/>
        <v>2.7199999999998781E-2</v>
      </c>
      <c r="G28">
        <f t="shared" si="2"/>
        <v>25</v>
      </c>
    </row>
    <row r="29" spans="1:7" x14ac:dyDescent="0.25">
      <c r="A29">
        <v>-9.5753000000000004</v>
      </c>
      <c r="B29">
        <v>-11.1501</v>
      </c>
      <c r="C29">
        <v>713.52179999999998</v>
      </c>
      <c r="E29">
        <f t="shared" si="0"/>
        <v>-7.5300000000000367E-2</v>
      </c>
      <c r="F29">
        <f t="shared" si="1"/>
        <v>-5.1000000000005485E-3</v>
      </c>
      <c r="G29">
        <f t="shared" si="2"/>
        <v>26</v>
      </c>
    </row>
    <row r="30" spans="1:7" x14ac:dyDescent="0.25">
      <c r="A30">
        <v>-9.5359999999999996</v>
      </c>
      <c r="B30">
        <v>-11.1272</v>
      </c>
      <c r="C30">
        <v>738.19529999999997</v>
      </c>
      <c r="E30">
        <f t="shared" si="0"/>
        <v>-3.5999999999999588E-2</v>
      </c>
      <c r="F30">
        <f t="shared" si="1"/>
        <v>1.7799999999999372E-2</v>
      </c>
      <c r="G30">
        <f t="shared" si="2"/>
        <v>27</v>
      </c>
    </row>
    <row r="31" spans="1:7" x14ac:dyDescent="0.25">
      <c r="A31">
        <v>-9.6027000000000005</v>
      </c>
      <c r="B31">
        <v>-11.1516</v>
      </c>
      <c r="C31">
        <v>762.86080000000004</v>
      </c>
      <c r="E31">
        <f t="shared" si="0"/>
        <v>-0.10270000000000046</v>
      </c>
      <c r="F31">
        <f t="shared" si="1"/>
        <v>-6.6000000000006054E-3</v>
      </c>
      <c r="G31">
        <f t="shared" si="2"/>
        <v>28</v>
      </c>
    </row>
    <row r="32" spans="1:7" x14ac:dyDescent="0.25">
      <c r="A32">
        <v>-9.4875000000000007</v>
      </c>
      <c r="B32">
        <v>-11.1495</v>
      </c>
      <c r="C32">
        <v>787.52800000000002</v>
      </c>
      <c r="E32">
        <f t="shared" si="0"/>
        <v>1.2499999999999289E-2</v>
      </c>
      <c r="F32">
        <f t="shared" si="1"/>
        <v>-4.5000000000001705E-3</v>
      </c>
      <c r="G32">
        <f t="shared" si="2"/>
        <v>29</v>
      </c>
    </row>
    <row r="33" spans="1:7" x14ac:dyDescent="0.25">
      <c r="A33">
        <v>-9.5894999999999992</v>
      </c>
      <c r="B33">
        <v>-11.155099999999999</v>
      </c>
      <c r="C33">
        <v>812.19659999999999</v>
      </c>
      <c r="E33">
        <f t="shared" si="0"/>
        <v>-8.9499999999999247E-2</v>
      </c>
      <c r="F33">
        <f t="shared" si="1"/>
        <v>-1.0099999999999554E-2</v>
      </c>
      <c r="G33">
        <f t="shared" si="2"/>
        <v>30</v>
      </c>
    </row>
    <row r="34" spans="1:7" x14ac:dyDescent="0.25">
      <c r="A34">
        <v>-9.5832999999999995</v>
      </c>
      <c r="B34">
        <v>-11.1198</v>
      </c>
      <c r="C34">
        <v>836.86059999999998</v>
      </c>
      <c r="E34">
        <f t="shared" si="0"/>
        <v>-8.3299999999999486E-2</v>
      </c>
      <c r="F34">
        <f t="shared" si="1"/>
        <v>2.5199999999999889E-2</v>
      </c>
      <c r="G34">
        <f t="shared" si="2"/>
        <v>31</v>
      </c>
    </row>
    <row r="35" spans="1:7" x14ac:dyDescent="0.25">
      <c r="A35">
        <v>-9.5234000000000005</v>
      </c>
      <c r="B35">
        <v>-11.1402</v>
      </c>
      <c r="C35">
        <v>861.53089999999997</v>
      </c>
      <c r="E35">
        <f t="shared" si="0"/>
        <v>-2.3400000000000531E-2</v>
      </c>
      <c r="F35">
        <f t="shared" si="1"/>
        <v>4.7999999999994714E-3</v>
      </c>
      <c r="G35">
        <f t="shared" si="2"/>
        <v>32</v>
      </c>
    </row>
    <row r="36" spans="1:7" x14ac:dyDescent="0.25">
      <c r="A36">
        <v>-9.5752000000000006</v>
      </c>
      <c r="B36">
        <v>-11.150700000000001</v>
      </c>
      <c r="C36">
        <v>886.19899999999996</v>
      </c>
      <c r="E36">
        <f t="shared" si="0"/>
        <v>-7.52000000000006E-2</v>
      </c>
      <c r="F36">
        <f t="shared" si="1"/>
        <v>-5.7000000000009265E-3</v>
      </c>
      <c r="G36">
        <f t="shared" si="2"/>
        <v>33</v>
      </c>
    </row>
    <row r="37" spans="1:7" x14ac:dyDescent="0.25">
      <c r="A37">
        <v>-9.5493000000000006</v>
      </c>
      <c r="B37">
        <v>-11.1671</v>
      </c>
      <c r="C37">
        <v>910.8655</v>
      </c>
      <c r="E37">
        <f t="shared" si="0"/>
        <v>-4.9300000000000566E-2</v>
      </c>
      <c r="F37">
        <f t="shared" si="1"/>
        <v>-2.2100000000000009E-2</v>
      </c>
      <c r="G37">
        <f t="shared" si="2"/>
        <v>34</v>
      </c>
    </row>
    <row r="38" spans="1:7" x14ac:dyDescent="0.25">
      <c r="A38">
        <v>-9.5039999999999996</v>
      </c>
      <c r="B38">
        <v>-11.1416</v>
      </c>
      <c r="C38">
        <v>935.52840000000003</v>
      </c>
      <c r="E38">
        <f t="shared" si="0"/>
        <v>-3.9999999999995595E-3</v>
      </c>
      <c r="F38">
        <f t="shared" si="1"/>
        <v>3.3999999999991815E-3</v>
      </c>
      <c r="G38">
        <f t="shared" si="2"/>
        <v>35</v>
      </c>
    </row>
    <row r="39" spans="1:7" x14ac:dyDescent="0.25">
      <c r="A39">
        <v>-9.5791000000000004</v>
      </c>
      <c r="B39">
        <v>-11.178699999999999</v>
      </c>
      <c r="C39">
        <v>960.1952</v>
      </c>
      <c r="E39">
        <f t="shared" si="0"/>
        <v>-7.9100000000000392E-2</v>
      </c>
      <c r="F39">
        <f t="shared" si="1"/>
        <v>-3.3699999999999619E-2</v>
      </c>
      <c r="G39">
        <f t="shared" si="2"/>
        <v>36</v>
      </c>
    </row>
    <row r="40" spans="1:7" x14ac:dyDescent="0.25">
      <c r="A40">
        <v>-9.5673999999999992</v>
      </c>
      <c r="B40">
        <v>-11.148099999999999</v>
      </c>
      <c r="C40">
        <v>984.8655</v>
      </c>
      <c r="E40">
        <f t="shared" si="0"/>
        <v>-6.7399999999999238E-2</v>
      </c>
      <c r="F40">
        <f t="shared" si="1"/>
        <v>-3.0999999999998806E-3</v>
      </c>
      <c r="G40">
        <f t="shared" si="2"/>
        <v>37</v>
      </c>
    </row>
    <row r="41" spans="1:7" x14ac:dyDescent="0.25">
      <c r="A41">
        <v>-9.6102000000000007</v>
      </c>
      <c r="B41">
        <v>-11.158200000000001</v>
      </c>
      <c r="C41">
        <v>1009.5298</v>
      </c>
      <c r="E41">
        <f t="shared" si="0"/>
        <v>-0.11020000000000074</v>
      </c>
      <c r="F41">
        <f t="shared" si="1"/>
        <v>-1.3200000000001211E-2</v>
      </c>
      <c r="G41">
        <f t="shared" si="2"/>
        <v>38</v>
      </c>
    </row>
    <row r="42" spans="1:7" x14ac:dyDescent="0.25">
      <c r="A42">
        <v>-9.5053000000000001</v>
      </c>
      <c r="B42">
        <v>-11.150399999999999</v>
      </c>
      <c r="C42">
        <v>1034.1989000000001</v>
      </c>
      <c r="E42">
        <f t="shared" si="0"/>
        <v>-5.3000000000000824E-3</v>
      </c>
      <c r="F42">
        <f t="shared" si="1"/>
        <v>-5.3999999999998494E-3</v>
      </c>
      <c r="G42">
        <f t="shared" si="2"/>
        <v>39</v>
      </c>
    </row>
    <row r="43" spans="1:7" x14ac:dyDescent="0.25">
      <c r="A43">
        <v>-9.5439000000000007</v>
      </c>
      <c r="B43">
        <v>-11.171200000000001</v>
      </c>
      <c r="C43">
        <v>1058.8677</v>
      </c>
      <c r="E43">
        <f t="shared" si="0"/>
        <v>-4.3900000000000716E-2</v>
      </c>
      <c r="F43">
        <f t="shared" si="1"/>
        <v>-2.6200000000001111E-2</v>
      </c>
      <c r="G43">
        <f t="shared" si="2"/>
        <v>40</v>
      </c>
    </row>
    <row r="44" spans="1:7" x14ac:dyDescent="0.25">
      <c r="A44">
        <v>-9.5493000000000006</v>
      </c>
      <c r="B44">
        <v>-11.1599</v>
      </c>
      <c r="C44">
        <v>1083.5296000000001</v>
      </c>
      <c r="E44">
        <f t="shared" si="0"/>
        <v>-4.9300000000000566E-2</v>
      </c>
      <c r="F44">
        <f t="shared" si="1"/>
        <v>-1.4900000000000801E-2</v>
      </c>
      <c r="G44">
        <f t="shared" si="2"/>
        <v>41</v>
      </c>
    </row>
    <row r="45" spans="1:7" x14ac:dyDescent="0.25">
      <c r="A45">
        <v>-9.5484000000000009</v>
      </c>
      <c r="B45">
        <v>-11.157299999999999</v>
      </c>
      <c r="C45">
        <v>1108.2009</v>
      </c>
      <c r="E45">
        <f t="shared" si="0"/>
        <v>-4.8400000000000887E-2</v>
      </c>
      <c r="F45">
        <f t="shared" si="1"/>
        <v>-1.2299999999999756E-2</v>
      </c>
      <c r="G45">
        <f t="shared" si="2"/>
        <v>42</v>
      </c>
    </row>
    <row r="46" spans="1:7" x14ac:dyDescent="0.25">
      <c r="A46">
        <v>-9.4894999999999996</v>
      </c>
      <c r="B46">
        <v>-11.148300000000001</v>
      </c>
      <c r="C46">
        <v>1132.8672999999999</v>
      </c>
      <c r="E46">
        <f t="shared" si="0"/>
        <v>1.0500000000000398E-2</v>
      </c>
      <c r="F46">
        <f t="shared" si="1"/>
        <v>-3.3000000000011909E-3</v>
      </c>
      <c r="G46">
        <f t="shared" si="2"/>
        <v>43</v>
      </c>
    </row>
    <row r="47" spans="1:7" x14ac:dyDescent="0.25">
      <c r="A47">
        <v>-9.5876000000000001</v>
      </c>
      <c r="B47">
        <v>-11.165900000000001</v>
      </c>
      <c r="C47">
        <v>1157.5337</v>
      </c>
      <c r="E47">
        <f t="shared" si="0"/>
        <v>-8.7600000000000122E-2</v>
      </c>
      <c r="F47">
        <f t="shared" si="1"/>
        <v>-2.0900000000001029E-2</v>
      </c>
      <c r="G47">
        <f t="shared" si="2"/>
        <v>44</v>
      </c>
    </row>
    <row r="48" spans="1:7" x14ac:dyDescent="0.25">
      <c r="A48">
        <v>-9.5867000000000004</v>
      </c>
      <c r="B48">
        <v>-11.144399999999999</v>
      </c>
      <c r="C48">
        <v>1182.1982</v>
      </c>
      <c r="E48">
        <f t="shared" si="0"/>
        <v>-8.6700000000000443E-2</v>
      </c>
      <c r="F48">
        <f t="shared" si="1"/>
        <v>6.0000000000037801E-4</v>
      </c>
      <c r="G48">
        <f t="shared" si="2"/>
        <v>45</v>
      </c>
    </row>
    <row r="49" spans="1:7" x14ac:dyDescent="0.25">
      <c r="A49">
        <v>-9.5894999999999992</v>
      </c>
      <c r="B49">
        <v>-11.152799999999999</v>
      </c>
      <c r="C49">
        <v>1206.8677</v>
      </c>
      <c r="E49">
        <f t="shared" si="0"/>
        <v>-8.9499999999999247E-2</v>
      </c>
      <c r="F49">
        <f t="shared" si="1"/>
        <v>-7.799999999999585E-3</v>
      </c>
      <c r="G49">
        <f t="shared" si="2"/>
        <v>46</v>
      </c>
    </row>
    <row r="50" spans="1:7" x14ac:dyDescent="0.25">
      <c r="A50">
        <v>-9.5078999999999994</v>
      </c>
      <c r="B50">
        <v>-11.1486</v>
      </c>
      <c r="C50">
        <v>1231.5302999999999</v>
      </c>
      <c r="E50">
        <f t="shared" si="0"/>
        <v>-7.899999999999352E-3</v>
      </c>
      <c r="F50">
        <f t="shared" si="1"/>
        <v>-3.6000000000004917E-3</v>
      </c>
      <c r="G50">
        <f t="shared" si="2"/>
        <v>47</v>
      </c>
    </row>
    <row r="51" spans="1:7" x14ac:dyDescent="0.25">
      <c r="A51">
        <v>-9.6011000000000006</v>
      </c>
      <c r="B51">
        <v>-11.152900000000001</v>
      </c>
      <c r="C51">
        <v>1256.1965</v>
      </c>
      <c r="E51">
        <f t="shared" si="0"/>
        <v>-0.10110000000000063</v>
      </c>
      <c r="F51">
        <f t="shared" si="1"/>
        <v>-7.9000000000011283E-3</v>
      </c>
      <c r="G51">
        <f t="shared" si="2"/>
        <v>48</v>
      </c>
    </row>
    <row r="52" spans="1:7" x14ac:dyDescent="0.25">
      <c r="A52">
        <v>-9.5091000000000001</v>
      </c>
      <c r="B52">
        <v>-11.1479</v>
      </c>
      <c r="C52">
        <v>1280.8639000000001</v>
      </c>
      <c r="E52">
        <f t="shared" si="0"/>
        <v>-9.100000000000108E-3</v>
      </c>
      <c r="F52">
        <f t="shared" si="1"/>
        <v>-2.9000000000003467E-3</v>
      </c>
      <c r="G52">
        <f t="shared" si="2"/>
        <v>49</v>
      </c>
    </row>
    <row r="53" spans="1:7" x14ac:dyDescent="0.25">
      <c r="A53">
        <v>-9.5153999999999996</v>
      </c>
      <c r="B53">
        <v>-11.150499999999999</v>
      </c>
      <c r="C53">
        <v>1305.5381</v>
      </c>
      <c r="E53">
        <f t="shared" si="0"/>
        <v>-1.5399999999999636E-2</v>
      </c>
      <c r="F53">
        <f t="shared" si="1"/>
        <v>-5.4999999999996163E-3</v>
      </c>
      <c r="G53">
        <f t="shared" si="2"/>
        <v>50</v>
      </c>
    </row>
    <row r="54" spans="1:7" x14ac:dyDescent="0.25">
      <c r="A54">
        <v>-9.5771999999999995</v>
      </c>
      <c r="B54">
        <v>-11.1532</v>
      </c>
      <c r="C54">
        <v>1330.202</v>
      </c>
      <c r="E54">
        <f t="shared" si="0"/>
        <v>-7.7199999999999491E-2</v>
      </c>
      <c r="F54">
        <f t="shared" si="1"/>
        <v>-8.2000000000004292E-3</v>
      </c>
      <c r="G54">
        <f t="shared" si="2"/>
        <v>51</v>
      </c>
    </row>
    <row r="55" spans="1:7" x14ac:dyDescent="0.25">
      <c r="A55">
        <v>-9.5772999999999993</v>
      </c>
      <c r="B55">
        <v>-11.1561</v>
      </c>
      <c r="C55">
        <v>1354.8653999999999</v>
      </c>
      <c r="E55">
        <f t="shared" si="0"/>
        <v>-7.7299999999999258E-2</v>
      </c>
      <c r="F55">
        <f t="shared" si="1"/>
        <v>-1.1100000000000776E-2</v>
      </c>
      <c r="G55">
        <f t="shared" si="2"/>
        <v>52</v>
      </c>
    </row>
    <row r="56" spans="1:7" x14ac:dyDescent="0.25">
      <c r="A56">
        <v>-9.5390999999999995</v>
      </c>
      <c r="B56">
        <v>-11.173</v>
      </c>
      <c r="C56">
        <v>1379.5355999999999</v>
      </c>
      <c r="E56">
        <f t="shared" si="0"/>
        <v>-3.9099999999999469E-2</v>
      </c>
      <c r="F56">
        <f t="shared" si="1"/>
        <v>-2.8000000000000469E-2</v>
      </c>
      <c r="G56">
        <f t="shared" si="2"/>
        <v>53</v>
      </c>
    </row>
    <row r="57" spans="1:7" x14ac:dyDescent="0.25">
      <c r="A57">
        <v>-9.5329999999999995</v>
      </c>
      <c r="B57">
        <v>-11.1755</v>
      </c>
      <c r="C57">
        <v>1404.2021999999999</v>
      </c>
      <c r="E57">
        <f t="shared" si="0"/>
        <v>-3.2999999999999474E-2</v>
      </c>
      <c r="F57">
        <f t="shared" si="1"/>
        <v>-3.0499999999999972E-2</v>
      </c>
      <c r="G57">
        <f t="shared" si="2"/>
        <v>54</v>
      </c>
    </row>
    <row r="58" spans="1:7" x14ac:dyDescent="0.25">
      <c r="A58">
        <v>-9.4997000000000007</v>
      </c>
      <c r="B58">
        <v>-11.1426</v>
      </c>
      <c r="C58">
        <v>1428.8715</v>
      </c>
      <c r="E58">
        <f t="shared" si="0"/>
        <v>2.9999999999930083E-4</v>
      </c>
      <c r="F58">
        <f t="shared" si="1"/>
        <v>2.3999999999997357E-3</v>
      </c>
      <c r="G58">
        <f t="shared" si="2"/>
        <v>55</v>
      </c>
    </row>
    <row r="59" spans="1:7" x14ac:dyDescent="0.25">
      <c r="A59">
        <v>-9.5472999999999999</v>
      </c>
      <c r="B59">
        <v>-11.157999999999999</v>
      </c>
      <c r="C59">
        <v>1453.5404000000001</v>
      </c>
      <c r="E59">
        <f t="shared" si="0"/>
        <v>-4.7299999999999898E-2</v>
      </c>
      <c r="F59">
        <f t="shared" si="1"/>
        <v>-1.2999999999999901E-2</v>
      </c>
      <c r="G59">
        <f t="shared" si="2"/>
        <v>56</v>
      </c>
    </row>
    <row r="60" spans="1:7" x14ac:dyDescent="0.25">
      <c r="A60">
        <v>-9.5169999999999995</v>
      </c>
      <c r="B60">
        <v>-11.1448</v>
      </c>
      <c r="C60">
        <v>1478.2049</v>
      </c>
      <c r="E60">
        <f t="shared" si="0"/>
        <v>-1.699999999999946E-2</v>
      </c>
      <c r="F60">
        <f t="shared" si="1"/>
        <v>1.9999999999953388E-4</v>
      </c>
      <c r="G60">
        <f t="shared" si="2"/>
        <v>57</v>
      </c>
    </row>
    <row r="61" spans="1:7" x14ac:dyDescent="0.25">
      <c r="A61">
        <v>-9.5896000000000008</v>
      </c>
      <c r="B61">
        <v>-11.1675</v>
      </c>
      <c r="C61">
        <v>1502.8706</v>
      </c>
      <c r="E61">
        <f t="shared" si="0"/>
        <v>-8.960000000000079E-2</v>
      </c>
      <c r="F61">
        <f t="shared" si="1"/>
        <v>-2.2500000000000853E-2</v>
      </c>
      <c r="G61">
        <f t="shared" si="2"/>
        <v>58</v>
      </c>
    </row>
    <row r="62" spans="1:7" x14ac:dyDescent="0.25">
      <c r="A62">
        <v>-9.4901999999999997</v>
      </c>
      <c r="B62">
        <v>-11.142899999999999</v>
      </c>
      <c r="C62">
        <v>1527.5379</v>
      </c>
      <c r="E62">
        <f t="shared" si="0"/>
        <v>9.800000000000253E-3</v>
      </c>
      <c r="F62">
        <f t="shared" si="1"/>
        <v>2.1000000000004349E-3</v>
      </c>
      <c r="G62">
        <f t="shared" si="2"/>
        <v>59</v>
      </c>
    </row>
    <row r="63" spans="1:7" x14ac:dyDescent="0.25">
      <c r="A63">
        <v>-9.5399999999999991</v>
      </c>
      <c r="B63">
        <v>-11.175700000000001</v>
      </c>
      <c r="C63">
        <v>1552.2061000000001</v>
      </c>
      <c r="E63">
        <f t="shared" si="0"/>
        <v>-3.9999999999999147E-2</v>
      </c>
      <c r="F63">
        <f t="shared" si="1"/>
        <v>-3.0700000000001282E-2</v>
      </c>
      <c r="G63">
        <f t="shared" si="2"/>
        <v>60</v>
      </c>
    </row>
    <row r="64" spans="1:7" x14ac:dyDescent="0.25">
      <c r="A64">
        <v>-9.4649999999999999</v>
      </c>
      <c r="B64">
        <v>-11.1614</v>
      </c>
      <c r="C64">
        <v>1576.8676</v>
      </c>
      <c r="E64">
        <f t="shared" si="0"/>
        <v>3.5000000000000142E-2</v>
      </c>
      <c r="F64">
        <f t="shared" si="1"/>
        <v>-1.6400000000000858E-2</v>
      </c>
      <c r="G64">
        <f t="shared" si="2"/>
        <v>61</v>
      </c>
    </row>
    <row r="65" spans="1:7" x14ac:dyDescent="0.25">
      <c r="A65">
        <v>-9.5007000000000001</v>
      </c>
      <c r="B65">
        <v>-11.1609</v>
      </c>
      <c r="C65">
        <v>1601.5388</v>
      </c>
      <c r="E65">
        <f t="shared" si="0"/>
        <v>-7.0000000000014495E-4</v>
      </c>
      <c r="F65">
        <f t="shared" si="1"/>
        <v>-1.5900000000000247E-2</v>
      </c>
      <c r="G65">
        <f t="shared" si="2"/>
        <v>62</v>
      </c>
    </row>
    <row r="66" spans="1:7" x14ac:dyDescent="0.25">
      <c r="A66">
        <v>-9.5221</v>
      </c>
      <c r="B66">
        <v>-11.1454</v>
      </c>
      <c r="C66">
        <v>1626.2073</v>
      </c>
      <c r="E66">
        <f t="shared" si="0"/>
        <v>-2.2100000000000009E-2</v>
      </c>
      <c r="F66">
        <f t="shared" si="1"/>
        <v>-4.0000000000084412E-4</v>
      </c>
      <c r="G66">
        <f t="shared" si="2"/>
        <v>63</v>
      </c>
    </row>
    <row r="67" spans="1:7" x14ac:dyDescent="0.25">
      <c r="A67">
        <v>-9.4786000000000001</v>
      </c>
      <c r="B67">
        <v>-11.1922</v>
      </c>
      <c r="C67">
        <v>1650.8724999999999</v>
      </c>
      <c r="E67">
        <f t="shared" si="0"/>
        <v>2.1399999999999864E-2</v>
      </c>
      <c r="F67">
        <f t="shared" si="1"/>
        <v>-4.7200000000000131E-2</v>
      </c>
      <c r="G67">
        <f t="shared" si="2"/>
        <v>64</v>
      </c>
    </row>
    <row r="68" spans="1:7" x14ac:dyDescent="0.25">
      <c r="A68">
        <v>-9.4588999999999999</v>
      </c>
      <c r="B68">
        <v>-11.157999999999999</v>
      </c>
      <c r="C68">
        <v>1675.5396000000001</v>
      </c>
      <c r="E68">
        <f t="shared" ref="E68:E131" si="3">A68+9.5</f>
        <v>4.1100000000000136E-2</v>
      </c>
      <c r="F68">
        <f t="shared" ref="F68:F131" si="4">B68+3.3+$H$1*$I$1</f>
        <v>-1.2999999999999901E-2</v>
      </c>
      <c r="G68">
        <f t="shared" si="2"/>
        <v>65</v>
      </c>
    </row>
    <row r="69" spans="1:7" x14ac:dyDescent="0.25">
      <c r="A69">
        <v>-9.4888999999999992</v>
      </c>
      <c r="B69">
        <v>-11.144</v>
      </c>
      <c r="C69">
        <v>1700.2048</v>
      </c>
      <c r="E69">
        <f t="shared" si="3"/>
        <v>1.1100000000000776E-2</v>
      </c>
      <c r="F69">
        <f t="shared" si="4"/>
        <v>9.9999999999944578E-4</v>
      </c>
      <c r="G69">
        <f t="shared" si="2"/>
        <v>66</v>
      </c>
    </row>
    <row r="70" spans="1:7" x14ac:dyDescent="0.25">
      <c r="A70">
        <v>-9.4702999999999999</v>
      </c>
      <c r="B70">
        <v>-11.144600000000001</v>
      </c>
      <c r="C70">
        <v>1724.8751</v>
      </c>
      <c r="E70">
        <f t="shared" si="3"/>
        <v>2.970000000000006E-2</v>
      </c>
      <c r="F70">
        <f t="shared" si="4"/>
        <v>3.9999999999906777E-4</v>
      </c>
      <c r="G70">
        <f t="shared" si="2"/>
        <v>67</v>
      </c>
    </row>
    <row r="71" spans="1:7" x14ac:dyDescent="0.25">
      <c r="A71">
        <v>-9.5495999999999999</v>
      </c>
      <c r="B71">
        <v>-11.1472</v>
      </c>
      <c r="C71">
        <v>1749.5408</v>
      </c>
      <c r="E71">
        <f t="shared" si="3"/>
        <v>-4.9599999999999866E-2</v>
      </c>
      <c r="F71">
        <f t="shared" si="4"/>
        <v>-2.2000000000002018E-3</v>
      </c>
      <c r="G71">
        <f t="shared" si="2"/>
        <v>68</v>
      </c>
    </row>
    <row r="72" spans="1:7" x14ac:dyDescent="0.25">
      <c r="A72">
        <v>-9.5091000000000001</v>
      </c>
      <c r="B72">
        <v>-11.168699999999999</v>
      </c>
      <c r="C72">
        <v>1774.2098000000001</v>
      </c>
      <c r="E72">
        <f t="shared" si="3"/>
        <v>-9.100000000000108E-3</v>
      </c>
      <c r="F72">
        <f t="shared" si="4"/>
        <v>-2.3699999999999832E-2</v>
      </c>
      <c r="G72">
        <f t="shared" ref="G72:G134" si="5">G71+1</f>
        <v>69</v>
      </c>
    </row>
    <row r="73" spans="1:7" x14ac:dyDescent="0.25">
      <c r="A73">
        <v>-9.5770999999999997</v>
      </c>
      <c r="B73">
        <v>-11.164999999999999</v>
      </c>
      <c r="C73">
        <v>1798.8743999999999</v>
      </c>
      <c r="E73">
        <f t="shared" si="3"/>
        <v>-7.7099999999999724E-2</v>
      </c>
      <c r="F73">
        <f t="shared" si="4"/>
        <v>-1.9999999999999574E-2</v>
      </c>
      <c r="G73">
        <f t="shared" si="5"/>
        <v>70</v>
      </c>
    </row>
    <row r="74" spans="1:7" x14ac:dyDescent="0.25">
      <c r="A74">
        <v>-9.5115999999999996</v>
      </c>
      <c r="B74">
        <v>-11.152900000000001</v>
      </c>
      <c r="C74">
        <v>1823.5427</v>
      </c>
      <c r="E74">
        <f t="shared" si="3"/>
        <v>-1.1599999999999611E-2</v>
      </c>
      <c r="F74">
        <f t="shared" si="4"/>
        <v>-7.9000000000011283E-3</v>
      </c>
      <c r="G74">
        <f t="shared" si="5"/>
        <v>71</v>
      </c>
    </row>
    <row r="75" spans="1:7" x14ac:dyDescent="0.25">
      <c r="A75">
        <v>-9.5622000000000007</v>
      </c>
      <c r="B75">
        <v>-11.152200000000001</v>
      </c>
      <c r="C75">
        <v>1848.2061000000001</v>
      </c>
      <c r="E75">
        <f t="shared" si="3"/>
        <v>-6.2200000000000699E-2</v>
      </c>
      <c r="F75">
        <f t="shared" si="4"/>
        <v>-7.2000000000009834E-3</v>
      </c>
      <c r="G75">
        <f t="shared" si="5"/>
        <v>72</v>
      </c>
    </row>
    <row r="76" spans="1:7" x14ac:dyDescent="0.25">
      <c r="A76">
        <v>-9.5202000000000009</v>
      </c>
      <c r="B76">
        <v>-11.164300000000001</v>
      </c>
      <c r="C76">
        <v>1872.8792000000001</v>
      </c>
      <c r="E76">
        <f t="shared" si="3"/>
        <v>-2.0200000000000884E-2</v>
      </c>
      <c r="F76">
        <f t="shared" si="4"/>
        <v>-1.9300000000001205E-2</v>
      </c>
      <c r="G76">
        <f t="shared" si="5"/>
        <v>73</v>
      </c>
    </row>
    <row r="77" spans="1:7" x14ac:dyDescent="0.25">
      <c r="A77">
        <v>-9.5792000000000002</v>
      </c>
      <c r="B77">
        <v>-11.164099999999999</v>
      </c>
      <c r="C77">
        <v>1897.5456999999999</v>
      </c>
      <c r="E77">
        <f t="shared" si="3"/>
        <v>-7.9200000000000159E-2</v>
      </c>
      <c r="F77">
        <f t="shared" si="4"/>
        <v>-1.9099999999999895E-2</v>
      </c>
      <c r="G77">
        <f t="shared" si="5"/>
        <v>74</v>
      </c>
    </row>
    <row r="78" spans="1:7" x14ac:dyDescent="0.25">
      <c r="A78">
        <v>-9.5298999999999996</v>
      </c>
      <c r="B78">
        <v>-11.1769</v>
      </c>
      <c r="C78">
        <v>1922.211</v>
      </c>
      <c r="E78">
        <f t="shared" si="3"/>
        <v>-2.9899999999999594E-2</v>
      </c>
      <c r="F78">
        <f t="shared" si="4"/>
        <v>-3.1900000000000261E-2</v>
      </c>
      <c r="G78">
        <f t="shared" si="5"/>
        <v>75</v>
      </c>
    </row>
    <row r="79" spans="1:7" x14ac:dyDescent="0.25">
      <c r="A79">
        <v>-9.5658999999999992</v>
      </c>
      <c r="B79">
        <v>-11.176299999999999</v>
      </c>
      <c r="C79">
        <v>1946.8794</v>
      </c>
      <c r="E79">
        <f t="shared" si="3"/>
        <v>-6.5899999999999181E-2</v>
      </c>
      <c r="F79">
        <f t="shared" si="4"/>
        <v>-3.1299999999999883E-2</v>
      </c>
      <c r="G79">
        <f t="shared" si="5"/>
        <v>76</v>
      </c>
    </row>
    <row r="80" spans="1:7" x14ac:dyDescent="0.25">
      <c r="A80">
        <v>-9.5734999999999992</v>
      </c>
      <c r="B80">
        <v>-11.164300000000001</v>
      </c>
      <c r="C80">
        <v>1971.5453</v>
      </c>
      <c r="E80">
        <f t="shared" si="3"/>
        <v>-7.3499999999999233E-2</v>
      </c>
      <c r="F80">
        <f t="shared" si="4"/>
        <v>-1.9300000000001205E-2</v>
      </c>
      <c r="G80">
        <f t="shared" si="5"/>
        <v>77</v>
      </c>
    </row>
    <row r="81" spans="1:7" x14ac:dyDescent="0.25">
      <c r="A81">
        <v>-9.5800999999999998</v>
      </c>
      <c r="B81">
        <v>-11.1678</v>
      </c>
      <c r="C81">
        <v>1996.213</v>
      </c>
      <c r="E81">
        <f t="shared" si="3"/>
        <v>-8.0099999999999838E-2</v>
      </c>
      <c r="F81">
        <f t="shared" si="4"/>
        <v>-2.2800000000000153E-2</v>
      </c>
      <c r="G81">
        <f t="shared" si="5"/>
        <v>78</v>
      </c>
    </row>
    <row r="82" spans="1:7" x14ac:dyDescent="0.25">
      <c r="A82">
        <v>-9.5739999999999998</v>
      </c>
      <c r="B82">
        <v>-11.171200000000001</v>
      </c>
      <c r="C82">
        <v>2020.8747000000001</v>
      </c>
      <c r="E82">
        <f t="shared" si="3"/>
        <v>-7.3999999999999844E-2</v>
      </c>
      <c r="F82">
        <f t="shared" si="4"/>
        <v>-2.6200000000001111E-2</v>
      </c>
      <c r="G82">
        <f t="shared" si="5"/>
        <v>79</v>
      </c>
    </row>
    <row r="83" spans="1:7" x14ac:dyDescent="0.25">
      <c r="A83">
        <v>-9.5922999999999998</v>
      </c>
      <c r="B83">
        <v>-11.173</v>
      </c>
      <c r="C83">
        <v>2045.5443</v>
      </c>
      <c r="E83">
        <f t="shared" si="3"/>
        <v>-9.2299999999999827E-2</v>
      </c>
      <c r="F83">
        <f t="shared" si="4"/>
        <v>-2.8000000000000469E-2</v>
      </c>
      <c r="G83">
        <f t="shared" si="5"/>
        <v>80</v>
      </c>
    </row>
    <row r="84" spans="1:7" x14ac:dyDescent="0.25">
      <c r="A84">
        <v>-9.5921000000000003</v>
      </c>
      <c r="B84">
        <v>-11.166700000000001</v>
      </c>
      <c r="C84">
        <v>2070.2091999999998</v>
      </c>
      <c r="E84">
        <f t="shared" si="3"/>
        <v>-9.2100000000000293E-2</v>
      </c>
      <c r="F84">
        <f t="shared" si="4"/>
        <v>-2.1700000000000941E-2</v>
      </c>
      <c r="G84">
        <f t="shared" si="5"/>
        <v>81</v>
      </c>
    </row>
    <row r="85" spans="1:7" x14ac:dyDescent="0.25">
      <c r="A85">
        <v>-9.5562000000000005</v>
      </c>
      <c r="B85">
        <v>-11.179</v>
      </c>
      <c r="C85">
        <v>2094.8809999999999</v>
      </c>
      <c r="E85">
        <f t="shared" si="3"/>
        <v>-5.6200000000000472E-2</v>
      </c>
      <c r="F85">
        <f t="shared" si="4"/>
        <v>-3.4000000000000696E-2</v>
      </c>
      <c r="G85">
        <f t="shared" si="5"/>
        <v>82</v>
      </c>
    </row>
    <row r="86" spans="1:7" x14ac:dyDescent="0.25">
      <c r="A86">
        <v>-9.5769000000000002</v>
      </c>
      <c r="B86">
        <v>-11.173999999999999</v>
      </c>
      <c r="C86">
        <v>2119.5462000000002</v>
      </c>
      <c r="E86">
        <f t="shared" si="3"/>
        <v>-7.690000000000019E-2</v>
      </c>
      <c r="F86">
        <f t="shared" si="4"/>
        <v>-2.8999999999999915E-2</v>
      </c>
      <c r="G86">
        <f t="shared" si="5"/>
        <v>83</v>
      </c>
    </row>
    <row r="87" spans="1:7" x14ac:dyDescent="0.25">
      <c r="A87">
        <v>-9.5729000000000006</v>
      </c>
      <c r="B87">
        <v>-11.182700000000001</v>
      </c>
      <c r="C87">
        <v>2144.2141999999999</v>
      </c>
      <c r="E87">
        <f t="shared" si="3"/>
        <v>-7.2900000000000631E-2</v>
      </c>
      <c r="F87">
        <f t="shared" si="4"/>
        <v>-3.7700000000000955E-2</v>
      </c>
      <c r="G87">
        <f t="shared" si="5"/>
        <v>84</v>
      </c>
    </row>
    <row r="88" spans="1:7" x14ac:dyDescent="0.25">
      <c r="A88">
        <v>-9.5920000000000005</v>
      </c>
      <c r="B88">
        <v>-11.166700000000001</v>
      </c>
      <c r="C88">
        <v>2168.8789000000002</v>
      </c>
      <c r="E88">
        <f t="shared" si="3"/>
        <v>-9.2000000000000526E-2</v>
      </c>
      <c r="F88">
        <f t="shared" si="4"/>
        <v>-2.1700000000000941E-2</v>
      </c>
      <c r="G88">
        <f t="shared" si="5"/>
        <v>85</v>
      </c>
    </row>
    <row r="89" spans="1:7" x14ac:dyDescent="0.25">
      <c r="A89">
        <v>-9.6021999999999998</v>
      </c>
      <c r="B89">
        <v>-11.168100000000001</v>
      </c>
      <c r="C89">
        <v>2193.5464000000002</v>
      </c>
      <c r="E89">
        <f t="shared" si="3"/>
        <v>-0.10219999999999985</v>
      </c>
      <c r="F89">
        <f t="shared" si="4"/>
        <v>-2.3100000000001231E-2</v>
      </c>
      <c r="G89">
        <f t="shared" si="5"/>
        <v>86</v>
      </c>
    </row>
    <row r="90" spans="1:7" x14ac:dyDescent="0.25">
      <c r="A90">
        <v>-9.5789000000000009</v>
      </c>
      <c r="B90">
        <v>-11.1785</v>
      </c>
      <c r="C90">
        <v>2218.2145</v>
      </c>
      <c r="E90">
        <f t="shared" si="3"/>
        <v>-7.8900000000000858E-2</v>
      </c>
      <c r="F90">
        <f t="shared" si="4"/>
        <v>-3.3500000000000085E-2</v>
      </c>
      <c r="G90">
        <f t="shared" si="5"/>
        <v>87</v>
      </c>
    </row>
    <row r="91" spans="1:7" x14ac:dyDescent="0.25">
      <c r="A91">
        <v>-9.5375999999999994</v>
      </c>
      <c r="B91">
        <v>-11.165800000000001</v>
      </c>
      <c r="C91">
        <v>2242.8811999999998</v>
      </c>
      <c r="E91">
        <f t="shared" si="3"/>
        <v>-3.7599999999999412E-2</v>
      </c>
      <c r="F91">
        <f t="shared" si="4"/>
        <v>-2.0800000000001262E-2</v>
      </c>
      <c r="G91">
        <f t="shared" si="5"/>
        <v>88</v>
      </c>
    </row>
    <row r="92" spans="1:7" x14ac:dyDescent="0.25">
      <c r="A92">
        <v>-9.5269999999999992</v>
      </c>
      <c r="B92">
        <v>-11.1823</v>
      </c>
      <c r="C92">
        <v>2267.5495999999998</v>
      </c>
      <c r="E92">
        <f t="shared" si="3"/>
        <v>-2.6999999999999247E-2</v>
      </c>
      <c r="F92">
        <f t="shared" si="4"/>
        <v>-3.7300000000000111E-2</v>
      </c>
      <c r="G92">
        <f t="shared" si="5"/>
        <v>89</v>
      </c>
    </row>
    <row r="93" spans="1:7" x14ac:dyDescent="0.25">
      <c r="A93">
        <v>-9.5869</v>
      </c>
      <c r="B93">
        <v>-11.1653</v>
      </c>
      <c r="C93">
        <v>2292.2145</v>
      </c>
      <c r="E93">
        <f t="shared" si="3"/>
        <v>-8.6899999999999977E-2</v>
      </c>
      <c r="F93">
        <f t="shared" si="4"/>
        <v>-2.0300000000000651E-2</v>
      </c>
      <c r="G93">
        <f t="shared" si="5"/>
        <v>90</v>
      </c>
    </row>
    <row r="94" spans="1:7" x14ac:dyDescent="0.25">
      <c r="A94">
        <v>-9.6608999999999998</v>
      </c>
      <c r="B94">
        <v>-11.180199999999999</v>
      </c>
      <c r="C94">
        <v>2316.8820000000001</v>
      </c>
      <c r="E94">
        <f t="shared" si="3"/>
        <v>-0.16089999999999982</v>
      </c>
      <c r="F94">
        <f t="shared" si="4"/>
        <v>-3.5199999999999676E-2</v>
      </c>
      <c r="G94">
        <f t="shared" si="5"/>
        <v>91</v>
      </c>
    </row>
    <row r="95" spans="1:7" x14ac:dyDescent="0.25">
      <c r="A95">
        <v>-9.5424000000000007</v>
      </c>
      <c r="B95">
        <v>-11.1571</v>
      </c>
      <c r="C95">
        <v>2341.5504999999998</v>
      </c>
      <c r="E95">
        <f t="shared" si="3"/>
        <v>-4.2400000000000659E-2</v>
      </c>
      <c r="F95">
        <f t="shared" si="4"/>
        <v>-1.2100000000000222E-2</v>
      </c>
      <c r="G95">
        <f t="shared" si="5"/>
        <v>92</v>
      </c>
    </row>
    <row r="96" spans="1:7" x14ac:dyDescent="0.25">
      <c r="A96">
        <v>-9.5287000000000006</v>
      </c>
      <c r="B96">
        <v>-11.1783</v>
      </c>
      <c r="C96">
        <v>2366.2165</v>
      </c>
      <c r="E96">
        <f t="shared" si="3"/>
        <v>-2.8700000000000614E-2</v>
      </c>
      <c r="F96">
        <f t="shared" si="4"/>
        <v>-3.3300000000000551E-2</v>
      </c>
      <c r="G96">
        <f t="shared" si="5"/>
        <v>93</v>
      </c>
    </row>
    <row r="97" spans="1:7" x14ac:dyDescent="0.25">
      <c r="A97">
        <v>-9.6006</v>
      </c>
      <c r="B97">
        <v>-11.167199999999999</v>
      </c>
      <c r="C97">
        <v>2390.8829000000001</v>
      </c>
      <c r="E97">
        <f t="shared" si="3"/>
        <v>-0.10060000000000002</v>
      </c>
      <c r="F97">
        <f t="shared" si="4"/>
        <v>-2.2199999999999775E-2</v>
      </c>
      <c r="G97">
        <f t="shared" si="5"/>
        <v>94</v>
      </c>
    </row>
    <row r="98" spans="1:7" x14ac:dyDescent="0.25">
      <c r="A98">
        <v>-9.5586000000000002</v>
      </c>
      <c r="B98">
        <v>-11.166700000000001</v>
      </c>
      <c r="C98">
        <v>2415.5538000000001</v>
      </c>
      <c r="E98">
        <f t="shared" si="3"/>
        <v>-5.8600000000000207E-2</v>
      </c>
      <c r="F98">
        <f t="shared" si="4"/>
        <v>-2.1700000000000941E-2</v>
      </c>
      <c r="G98">
        <f t="shared" si="5"/>
        <v>95</v>
      </c>
    </row>
    <row r="99" spans="1:7" x14ac:dyDescent="0.25">
      <c r="A99">
        <v>-9.5226000000000006</v>
      </c>
      <c r="B99">
        <v>-11.157400000000001</v>
      </c>
      <c r="C99">
        <v>2440.2172</v>
      </c>
      <c r="E99">
        <f t="shared" si="3"/>
        <v>-2.260000000000062E-2</v>
      </c>
      <c r="F99">
        <f t="shared" si="4"/>
        <v>-1.2400000000001299E-2</v>
      </c>
      <c r="G99">
        <f t="shared" si="5"/>
        <v>96</v>
      </c>
    </row>
    <row r="100" spans="1:7" x14ac:dyDescent="0.25">
      <c r="A100">
        <v>-9.5856999999999992</v>
      </c>
      <c r="B100">
        <v>-11.156700000000001</v>
      </c>
      <c r="C100">
        <v>2464.8831</v>
      </c>
      <c r="E100">
        <f t="shared" si="3"/>
        <v>-8.5699999999999221E-2</v>
      </c>
      <c r="F100">
        <f t="shared" si="4"/>
        <v>-1.1700000000001154E-2</v>
      </c>
      <c r="G100">
        <f t="shared" si="5"/>
        <v>97</v>
      </c>
    </row>
    <row r="101" spans="1:7" x14ac:dyDescent="0.25">
      <c r="A101">
        <v>-9.5010999999999992</v>
      </c>
      <c r="B101">
        <v>-11.1569</v>
      </c>
      <c r="C101">
        <v>2489.5495999999998</v>
      </c>
      <c r="E101">
        <f t="shared" si="3"/>
        <v>-1.0999999999992127E-3</v>
      </c>
      <c r="F101">
        <f t="shared" si="4"/>
        <v>-1.1900000000000688E-2</v>
      </c>
      <c r="G101">
        <f t="shared" si="5"/>
        <v>98</v>
      </c>
    </row>
    <row r="102" spans="1:7" x14ac:dyDescent="0.25">
      <c r="A102">
        <v>-9.4954000000000001</v>
      </c>
      <c r="B102">
        <v>-11.1625</v>
      </c>
      <c r="C102">
        <v>2514.2184000000002</v>
      </c>
      <c r="E102">
        <f t="shared" si="3"/>
        <v>4.5999999999999375E-3</v>
      </c>
      <c r="F102">
        <f t="shared" si="4"/>
        <v>-1.7500000000000071E-2</v>
      </c>
      <c r="G102">
        <f t="shared" si="5"/>
        <v>99</v>
      </c>
    </row>
    <row r="103" spans="1:7" x14ac:dyDescent="0.25">
      <c r="A103">
        <v>-9.5164000000000009</v>
      </c>
      <c r="B103">
        <v>-11.1629</v>
      </c>
      <c r="C103">
        <v>2538.8843000000002</v>
      </c>
      <c r="E103">
        <f t="shared" si="3"/>
        <v>-1.6400000000000858E-2</v>
      </c>
      <c r="F103">
        <f t="shared" si="4"/>
        <v>-1.7900000000000915E-2</v>
      </c>
      <c r="G103">
        <f t="shared" si="5"/>
        <v>100</v>
      </c>
    </row>
    <row r="104" spans="1:7" x14ac:dyDescent="0.25">
      <c r="A104">
        <v>-9.5242000000000004</v>
      </c>
      <c r="B104">
        <v>-11.1638</v>
      </c>
      <c r="C104">
        <v>2563.5520999999999</v>
      </c>
      <c r="E104">
        <f t="shared" si="3"/>
        <v>-2.4200000000000443E-2</v>
      </c>
      <c r="F104">
        <f t="shared" si="4"/>
        <v>-1.8800000000000594E-2</v>
      </c>
      <c r="G104">
        <f t="shared" si="5"/>
        <v>101</v>
      </c>
    </row>
    <row r="105" spans="1:7" x14ac:dyDescent="0.25">
      <c r="A105">
        <v>-9.58</v>
      </c>
      <c r="B105">
        <v>-11.172499999999999</v>
      </c>
      <c r="C105">
        <v>2588.2183</v>
      </c>
      <c r="E105">
        <f t="shared" si="3"/>
        <v>-8.0000000000000071E-2</v>
      </c>
      <c r="F105">
        <f t="shared" si="4"/>
        <v>-2.7499999999999858E-2</v>
      </c>
      <c r="G105">
        <f t="shared" si="5"/>
        <v>102</v>
      </c>
    </row>
    <row r="106" spans="1:7" x14ac:dyDescent="0.25">
      <c r="A106">
        <v>-9.5328999999999997</v>
      </c>
      <c r="B106">
        <v>-11.1534</v>
      </c>
      <c r="C106">
        <v>2612.8832000000002</v>
      </c>
      <c r="E106">
        <f t="shared" si="3"/>
        <v>-3.2899999999999707E-2</v>
      </c>
      <c r="F106">
        <f t="shared" si="4"/>
        <v>-8.3999999999999631E-3</v>
      </c>
      <c r="G106">
        <f t="shared" si="5"/>
        <v>103</v>
      </c>
    </row>
    <row r="107" spans="1:7" x14ac:dyDescent="0.25">
      <c r="A107">
        <v>-9.5333000000000006</v>
      </c>
      <c r="B107">
        <v>-11.164300000000001</v>
      </c>
      <c r="C107">
        <v>2637.5535</v>
      </c>
      <c r="E107">
        <f t="shared" si="3"/>
        <v>-3.3300000000000551E-2</v>
      </c>
      <c r="F107">
        <f t="shared" si="4"/>
        <v>-1.9300000000001205E-2</v>
      </c>
      <c r="G107">
        <f t="shared" si="5"/>
        <v>104</v>
      </c>
    </row>
    <row r="108" spans="1:7" x14ac:dyDescent="0.25">
      <c r="A108">
        <v>-9.5643999999999991</v>
      </c>
      <c r="B108">
        <v>-11.1488</v>
      </c>
      <c r="C108">
        <v>2662.2212</v>
      </c>
      <c r="E108">
        <f t="shared" si="3"/>
        <v>-6.4399999999999125E-2</v>
      </c>
      <c r="F108">
        <f t="shared" si="4"/>
        <v>-3.8000000000000256E-3</v>
      </c>
      <c r="G108">
        <f t="shared" si="5"/>
        <v>105</v>
      </c>
    </row>
    <row r="109" spans="1:7" x14ac:dyDescent="0.25">
      <c r="A109">
        <v>-9.5778999999999996</v>
      </c>
      <c r="B109">
        <v>-11.1839</v>
      </c>
      <c r="C109">
        <v>2686.8859000000002</v>
      </c>
      <c r="E109">
        <f t="shared" si="3"/>
        <v>-7.7899999999999636E-2</v>
      </c>
      <c r="F109">
        <f t="shared" si="4"/>
        <v>-3.8899999999999935E-2</v>
      </c>
      <c r="G109">
        <f t="shared" si="5"/>
        <v>106</v>
      </c>
    </row>
    <row r="110" spans="1:7" x14ac:dyDescent="0.25">
      <c r="A110">
        <v>-9.5471000000000004</v>
      </c>
      <c r="B110">
        <v>-11.1608</v>
      </c>
      <c r="C110">
        <v>2711.5565999999999</v>
      </c>
      <c r="E110">
        <f t="shared" si="3"/>
        <v>-4.7100000000000364E-2</v>
      </c>
      <c r="F110">
        <f t="shared" si="4"/>
        <v>-1.580000000000048E-2</v>
      </c>
      <c r="G110">
        <f t="shared" si="5"/>
        <v>107</v>
      </c>
    </row>
    <row r="111" spans="1:7" x14ac:dyDescent="0.25">
      <c r="A111">
        <v>-9.5368999999999993</v>
      </c>
      <c r="B111">
        <v>-11.1814</v>
      </c>
      <c r="C111">
        <v>2736.2217000000001</v>
      </c>
      <c r="E111">
        <f t="shared" si="3"/>
        <v>-3.6899999999999267E-2</v>
      </c>
      <c r="F111">
        <f t="shared" si="4"/>
        <v>-3.6400000000000432E-2</v>
      </c>
      <c r="G111">
        <f t="shared" si="5"/>
        <v>108</v>
      </c>
    </row>
    <row r="112" spans="1:7" x14ac:dyDescent="0.25">
      <c r="A112">
        <v>-9.5425000000000004</v>
      </c>
      <c r="B112">
        <v>-11.1591</v>
      </c>
      <c r="C112">
        <v>2760.8892000000001</v>
      </c>
      <c r="E112">
        <f t="shared" si="3"/>
        <v>-4.2500000000000426E-2</v>
      </c>
      <c r="F112">
        <f t="shared" si="4"/>
        <v>-1.410000000000089E-2</v>
      </c>
      <c r="G112">
        <f t="shared" si="5"/>
        <v>109</v>
      </c>
    </row>
    <row r="113" spans="1:7" x14ac:dyDescent="0.25">
      <c r="A113">
        <v>-9.5512999999999995</v>
      </c>
      <c r="B113">
        <v>-11.182700000000001</v>
      </c>
      <c r="C113">
        <v>2785.5533</v>
      </c>
      <c r="E113">
        <f t="shared" si="3"/>
        <v>-5.1299999999999457E-2</v>
      </c>
      <c r="F113">
        <f t="shared" si="4"/>
        <v>-3.7700000000000955E-2</v>
      </c>
      <c r="G113">
        <f t="shared" si="5"/>
        <v>110</v>
      </c>
    </row>
    <row r="114" spans="1:7" x14ac:dyDescent="0.25">
      <c r="A114">
        <v>-9.5100999999999996</v>
      </c>
      <c r="B114">
        <v>-11.161899999999999</v>
      </c>
      <c r="C114">
        <v>2810.2224000000001</v>
      </c>
      <c r="E114">
        <f t="shared" si="3"/>
        <v>-1.0099999999999554E-2</v>
      </c>
      <c r="F114">
        <f t="shared" si="4"/>
        <v>-1.6899999999999693E-2</v>
      </c>
      <c r="G114">
        <f t="shared" si="5"/>
        <v>111</v>
      </c>
    </row>
    <row r="115" spans="1:7" x14ac:dyDescent="0.25">
      <c r="A115">
        <v>-9.5197000000000003</v>
      </c>
      <c r="B115">
        <v>-11.167999999999999</v>
      </c>
      <c r="C115">
        <v>2834.8838999999998</v>
      </c>
      <c r="E115">
        <f t="shared" si="3"/>
        <v>-1.9700000000000273E-2</v>
      </c>
      <c r="F115">
        <f t="shared" si="4"/>
        <v>-2.2999999999999687E-2</v>
      </c>
      <c r="G115">
        <f t="shared" si="5"/>
        <v>112</v>
      </c>
    </row>
    <row r="116" spans="1:7" x14ac:dyDescent="0.25">
      <c r="A116">
        <v>-9.5594999999999999</v>
      </c>
      <c r="B116">
        <v>-11.1561</v>
      </c>
      <c r="C116">
        <v>2859.5567999999998</v>
      </c>
      <c r="E116">
        <f t="shared" si="3"/>
        <v>-5.9499999999999886E-2</v>
      </c>
      <c r="F116">
        <f t="shared" si="4"/>
        <v>-1.1100000000000776E-2</v>
      </c>
      <c r="G116">
        <f t="shared" si="5"/>
        <v>113</v>
      </c>
    </row>
    <row r="117" spans="1:7" x14ac:dyDescent="0.25">
      <c r="A117">
        <v>-9.5715000000000003</v>
      </c>
      <c r="B117">
        <v>-11.189299999999999</v>
      </c>
      <c r="C117">
        <v>2884.2221</v>
      </c>
      <c r="E117">
        <f t="shared" si="3"/>
        <v>-7.1500000000000341E-2</v>
      </c>
      <c r="F117">
        <f t="shared" si="4"/>
        <v>-4.4299999999999784E-2</v>
      </c>
      <c r="G117">
        <f t="shared" si="5"/>
        <v>114</v>
      </c>
    </row>
    <row r="118" spans="1:7" x14ac:dyDescent="0.25">
      <c r="A118">
        <v>-9.5648</v>
      </c>
      <c r="B118">
        <v>-11.173999999999999</v>
      </c>
      <c r="C118">
        <v>2908.8912999999998</v>
      </c>
      <c r="E118">
        <f t="shared" si="3"/>
        <v>-6.4799999999999969E-2</v>
      </c>
      <c r="F118">
        <f t="shared" si="4"/>
        <v>-2.8999999999999915E-2</v>
      </c>
      <c r="G118">
        <f t="shared" si="5"/>
        <v>115</v>
      </c>
    </row>
    <row r="119" spans="1:7" x14ac:dyDescent="0.25">
      <c r="A119">
        <v>-9.5574999999999992</v>
      </c>
      <c r="B119">
        <v>-11.1838</v>
      </c>
      <c r="C119">
        <v>2933.5547999999999</v>
      </c>
      <c r="E119">
        <f t="shared" si="3"/>
        <v>-5.7499999999999218E-2</v>
      </c>
      <c r="F119">
        <f t="shared" si="4"/>
        <v>-3.8800000000000168E-2</v>
      </c>
      <c r="G119">
        <f t="shared" si="5"/>
        <v>116</v>
      </c>
    </row>
    <row r="120" spans="1:7" x14ac:dyDescent="0.25">
      <c r="A120">
        <v>-9.5554000000000006</v>
      </c>
      <c r="B120">
        <v>-11.1782</v>
      </c>
      <c r="C120">
        <v>2958.2212</v>
      </c>
      <c r="E120">
        <f t="shared" si="3"/>
        <v>-5.540000000000056E-2</v>
      </c>
      <c r="F120">
        <f t="shared" si="4"/>
        <v>-3.3200000000000784E-2</v>
      </c>
      <c r="G120">
        <f t="shared" si="5"/>
        <v>117</v>
      </c>
    </row>
    <row r="121" spans="1:7" x14ac:dyDescent="0.25">
      <c r="A121">
        <v>-9.5046999999999997</v>
      </c>
      <c r="B121">
        <v>-11.1859</v>
      </c>
      <c r="C121">
        <v>2982.8955999999998</v>
      </c>
      <c r="E121">
        <f t="shared" si="3"/>
        <v>-4.6999999999997044E-3</v>
      </c>
      <c r="F121">
        <f t="shared" si="4"/>
        <v>-4.0900000000000603E-2</v>
      </c>
      <c r="G121">
        <f t="shared" si="5"/>
        <v>118</v>
      </c>
    </row>
    <row r="122" spans="1:7" x14ac:dyDescent="0.25">
      <c r="A122">
        <v>-9.5419</v>
      </c>
      <c r="B122">
        <v>-11.1806</v>
      </c>
      <c r="C122">
        <v>3007.5583000000001</v>
      </c>
      <c r="E122">
        <f t="shared" si="3"/>
        <v>-4.1900000000000048E-2</v>
      </c>
      <c r="F122">
        <f t="shared" si="4"/>
        <v>-3.560000000000052E-2</v>
      </c>
      <c r="G122">
        <f t="shared" si="5"/>
        <v>119</v>
      </c>
    </row>
    <row r="123" spans="1:7" x14ac:dyDescent="0.25">
      <c r="A123">
        <v>-9.5672999999999995</v>
      </c>
      <c r="B123">
        <v>-11.1792</v>
      </c>
      <c r="C123">
        <v>3032.2201</v>
      </c>
      <c r="E123">
        <f t="shared" si="3"/>
        <v>-6.7299999999999471E-2</v>
      </c>
      <c r="F123">
        <f t="shared" si="4"/>
        <v>-3.420000000000023E-2</v>
      </c>
      <c r="G123">
        <f t="shared" si="5"/>
        <v>120</v>
      </c>
    </row>
    <row r="124" spans="1:7" x14ac:dyDescent="0.25">
      <c r="A124">
        <v>-9.5581999999999994</v>
      </c>
      <c r="B124">
        <v>-11.176600000000001</v>
      </c>
      <c r="C124">
        <v>3056.8914</v>
      </c>
      <c r="E124">
        <f t="shared" si="3"/>
        <v>-5.8199999999999363E-2</v>
      </c>
      <c r="F124">
        <f t="shared" si="4"/>
        <v>-3.1600000000000961E-2</v>
      </c>
      <c r="G124">
        <f t="shared" si="5"/>
        <v>121</v>
      </c>
    </row>
    <row r="125" spans="1:7" x14ac:dyDescent="0.25">
      <c r="A125">
        <v>-9.5572999999999997</v>
      </c>
      <c r="B125">
        <v>-11.1821</v>
      </c>
      <c r="C125">
        <v>3081.5585999999998</v>
      </c>
      <c r="E125">
        <f t="shared" si="3"/>
        <v>-5.7299999999999685E-2</v>
      </c>
      <c r="F125">
        <f t="shared" si="4"/>
        <v>-3.7100000000000577E-2</v>
      </c>
      <c r="G125">
        <f t="shared" si="5"/>
        <v>122</v>
      </c>
    </row>
    <row r="126" spans="1:7" x14ac:dyDescent="0.25">
      <c r="A126">
        <v>-9.5314999999999994</v>
      </c>
      <c r="B126">
        <v>-11.1791</v>
      </c>
      <c r="C126">
        <v>3106.2258999999999</v>
      </c>
      <c r="E126">
        <f t="shared" si="3"/>
        <v>-3.1499999999999417E-2</v>
      </c>
      <c r="F126">
        <f t="shared" si="4"/>
        <v>-3.4100000000000463E-2</v>
      </c>
      <c r="G126">
        <f t="shared" si="5"/>
        <v>123</v>
      </c>
    </row>
    <row r="127" spans="1:7" x14ac:dyDescent="0.25">
      <c r="A127">
        <v>-9.5732999999999997</v>
      </c>
      <c r="B127">
        <v>-11.1745</v>
      </c>
      <c r="C127">
        <v>3130.8944000000001</v>
      </c>
      <c r="E127">
        <f t="shared" si="3"/>
        <v>-7.3299999999999699E-2</v>
      </c>
      <c r="F127">
        <f t="shared" si="4"/>
        <v>-2.9500000000000526E-2</v>
      </c>
      <c r="G127">
        <f t="shared" si="5"/>
        <v>124</v>
      </c>
    </row>
    <row r="128" spans="1:7" x14ac:dyDescent="0.25">
      <c r="A128">
        <v>-9.5481999999999996</v>
      </c>
      <c r="B128">
        <v>-11.1976</v>
      </c>
      <c r="C128">
        <v>3155.5630999999998</v>
      </c>
      <c r="E128">
        <f t="shared" si="3"/>
        <v>-4.8199999999999577E-2</v>
      </c>
      <c r="F128">
        <f t="shared" si="4"/>
        <v>-5.259999999999998E-2</v>
      </c>
      <c r="G128">
        <f t="shared" si="5"/>
        <v>125</v>
      </c>
    </row>
    <row r="129" spans="1:7" x14ac:dyDescent="0.25">
      <c r="A129">
        <v>-9.5618999999999996</v>
      </c>
      <c r="B129">
        <v>-11.1638</v>
      </c>
      <c r="C129">
        <v>3180.2267000000002</v>
      </c>
      <c r="E129">
        <f t="shared" si="3"/>
        <v>-6.1899999999999622E-2</v>
      </c>
      <c r="F129">
        <f t="shared" si="4"/>
        <v>-1.8800000000000594E-2</v>
      </c>
      <c r="G129">
        <f t="shared" si="5"/>
        <v>126</v>
      </c>
    </row>
    <row r="130" spans="1:7" x14ac:dyDescent="0.25">
      <c r="A130">
        <v>-9.4993999999999996</v>
      </c>
      <c r="B130">
        <v>-11.2029</v>
      </c>
      <c r="C130">
        <v>3204.8957999999998</v>
      </c>
      <c r="E130">
        <f t="shared" si="3"/>
        <v>6.0000000000037801E-4</v>
      </c>
      <c r="F130">
        <f t="shared" si="4"/>
        <v>-5.7900000000000063E-2</v>
      </c>
      <c r="G130">
        <f t="shared" si="5"/>
        <v>127</v>
      </c>
    </row>
    <row r="131" spans="1:7" x14ac:dyDescent="0.25">
      <c r="A131">
        <v>-9.4642999999999997</v>
      </c>
      <c r="B131">
        <v>-11.0785</v>
      </c>
      <c r="C131">
        <v>3229.5632999999998</v>
      </c>
      <c r="E131">
        <f t="shared" si="3"/>
        <v>3.5700000000000287E-2</v>
      </c>
      <c r="F131">
        <f t="shared" si="4"/>
        <v>6.6499999999999559E-2</v>
      </c>
      <c r="G131">
        <f t="shared" si="5"/>
        <v>128</v>
      </c>
    </row>
    <row r="132" spans="1:7" x14ac:dyDescent="0.25">
      <c r="A132">
        <v>-9.468</v>
      </c>
      <c r="B132">
        <v>-11.0036</v>
      </c>
      <c r="C132">
        <v>3254.2345999999998</v>
      </c>
      <c r="E132">
        <f t="shared" ref="E132:E134" si="6">A132+9.5</f>
        <v>3.2000000000000028E-2</v>
      </c>
      <c r="F132">
        <f t="shared" ref="F132:F134" si="7">B132+3.3+$H$1*$I$1</f>
        <v>0.14139999999999908</v>
      </c>
      <c r="G132">
        <v>128</v>
      </c>
    </row>
    <row r="133" spans="1:7" x14ac:dyDescent="0.25">
      <c r="A133">
        <v>-9.4788999999999994</v>
      </c>
      <c r="B133">
        <v>-11.112299999999999</v>
      </c>
      <c r="C133">
        <v>3278.8962000000001</v>
      </c>
      <c r="E133">
        <f t="shared" si="6"/>
        <v>2.1100000000000563E-2</v>
      </c>
      <c r="F133">
        <f t="shared" si="7"/>
        <v>3.2700000000000173E-2</v>
      </c>
      <c r="G133">
        <f t="shared" si="5"/>
        <v>129</v>
      </c>
    </row>
    <row r="134" spans="1:7" x14ac:dyDescent="0.25">
      <c r="A134">
        <v>-9.6661000000000001</v>
      </c>
      <c r="B134">
        <v>-11.1213</v>
      </c>
      <c r="C134">
        <v>3303.5630000000001</v>
      </c>
      <c r="E134">
        <f t="shared" si="6"/>
        <v>-0.16610000000000014</v>
      </c>
      <c r="F134">
        <f t="shared" si="7"/>
        <v>2.3699999999999832E-2</v>
      </c>
      <c r="G134">
        <f t="shared" si="5"/>
        <v>130</v>
      </c>
    </row>
    <row r="136" spans="1:7" x14ac:dyDescent="0.25">
      <c r="F136" s="3">
        <f>AVERAGE(F3:F134)</f>
        <v>-7.3636363636368045E-3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2026-06-23T16:13:06Z</cp:lastPrinted>
  <dcterms:created xsi:type="dcterms:W3CDTF">2026-05-29T20:21:35Z</dcterms:created>
  <dcterms:modified xsi:type="dcterms:W3CDTF">2026-07-07T22:16:34Z</dcterms:modified>
</cp:coreProperties>
</file>