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045B17C0-70F8-4012-A8AC-D44975163237}" xr6:coauthVersionLast="47" xr6:coauthVersionMax="47" xr10:uidLastSave="{00000000-0000-0000-0000-000000000000}"/>
  <bookViews>
    <workbookView xWindow="17250" yWindow="3555" windowWidth="26160" windowHeight="1534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P33" i="1" s="1"/>
  <c r="O34" i="1"/>
  <c r="P34" i="1" s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8" i="1" l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<sst xmlns="http://schemas.openxmlformats.org/spreadsheetml/2006/main" count="11" uniqueCount="9">
  <si>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</si>
  <si>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</si>
  <si>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</si>
  <si>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</si>
  <si>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</si>
  <si>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Run 1</t>
  </si>
  <si>
    <t>Q2C3</t>
  </si>
  <si>
    <t>1 turn CW = 10um</t>
  </si>
  <si>
    <t>1 turn CCW = -10um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</si>
</sst>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S28" sqref="S28"/>
    </sheetView>
  </sheetViews>
  <sheetFormatPr defaultRowHeight="15" x14ac:dyDescent="0.25"/>
  <sheetData>
    <row r="1" spans="2:16" x14ac:dyDescent="0.25">
      <c r="B1">
        <v>0</v>
      </c>
      <c r="C1">
        <v>-51.553400000000003</v>
      </c>
      <c r="D1">
        <v>-78.755899999999997</v>
      </c>
      <c r="E1">
        <v>12.2049</v>
      </c>
      <c r="I1" t="s">
        <v>5</v>
      </c>
      <c r="J1" t="s">
        <v>6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-51.4666</v>
      </c>
      <c r="D2">
        <v>-78.754000000000005</v>
      </c>
      <c r="E2">
        <v>36.891199999999998</v>
      </c>
      <c r="I2">
        <v>1</v>
      </c>
      <c r="J2">
        <f>D67</f>
        <v>-89.9084</v>
      </c>
      <c r="K2" s="1">
        <f>-(J2+90.13)*1000</f>
        <v>-221.59999999999513</v>
      </c>
      <c r="L2" s="6">
        <f>K2-$K$35</f>
        <v>-40.109090909090469</v>
      </c>
      <c r="N2">
        <f>C1</f>
        <v>-51.553400000000003</v>
      </c>
      <c r="O2">
        <f>C34</f>
        <v>-70.5321</v>
      </c>
      <c r="P2" s="4">
        <f t="shared" ref="P2:P34" si="0">(AVERAGE(N2:O2)+61)*1000</f>
        <v>-42.749999999998067</v>
      </c>
    </row>
    <row r="3" spans="2:16" x14ac:dyDescent="0.25">
      <c r="B3">
        <v>0</v>
      </c>
      <c r="C3">
        <v>-51.5017</v>
      </c>
      <c r="D3">
        <v>-78.754199999999997</v>
      </c>
      <c r="E3">
        <v>61.576099999999997</v>
      </c>
      <c r="I3">
        <f>I2+1</f>
        <v>2</v>
      </c>
      <c r="J3">
        <f t="shared" ref="J3:J34" si="1">D68</f>
        <v>-89.939300000000003</v>
      </c>
      <c r="K3" s="1">
        <f t="shared" ref="K3:K34" si="2">-(J3+90.13)*1000</f>
        <v>-190.69999999999254</v>
      </c>
      <c r="L3" s="5">
        <f t="shared" ref="L3:L34" si="3">K3-$K$35</f>
        <v>-9.2090909090878768</v>
      </c>
      <c r="N3">
        <f>C2</f>
        <v>-51.4666</v>
      </c>
      <c r="O3">
        <f>C35</f>
        <v>-70.440100000000001</v>
      </c>
      <c r="P3" s="4">
        <f t="shared" si="0"/>
        <v>46.649999999999636</v>
      </c>
    </row>
    <row r="4" spans="2:16" x14ac:dyDescent="0.25">
      <c r="B4">
        <v>0</v>
      </c>
      <c r="C4">
        <v>-51.512900000000002</v>
      </c>
      <c r="D4">
        <v>-78.753500000000003</v>
      </c>
      <c r="E4">
        <v>86.260499999999993</v>
      </c>
      <c r="I4">
        <f t="shared" ref="I4:I34" si="4">I3+1</f>
        <v>3</v>
      </c>
      <c r="J4">
        <f t="shared" si="1"/>
        <v>-89.923000000000002</v>
      </c>
      <c r="K4" s="1">
        <f t="shared" si="2"/>
        <v>-206.99999999999363</v>
      </c>
      <c r="L4" s="6">
        <f t="shared" si="3"/>
        <v>-25.509090909088968</v>
      </c>
      <c r="N4">
        <f>C3</f>
        <v>-51.5017</v>
      </c>
      <c r="O4">
        <f>C36</f>
        <v>-70.479799999999997</v>
      </c>
      <c r="P4" s="1">
        <f t="shared" si="0"/>
        <v>9.2500000000015348</v>
      </c>
    </row>
    <row r="5" spans="2:16" x14ac:dyDescent="0.25">
      <c r="B5">
        <v>0</v>
      </c>
      <c r="C5">
        <v>-51.549100000000003</v>
      </c>
      <c r="D5">
        <v>-78.754099999999994</v>
      </c>
      <c r="E5">
        <v>110.9453</v>
      </c>
      <c r="I5">
        <v>3</v>
      </c>
      <c r="J5">
        <f t="shared" si="1"/>
        <v>-89.9268</v>
      </c>
      <c r="K5" s="1">
        <f t="shared" si="2"/>
        <v>-203.19999999999538</v>
      </c>
      <c r="L5" s="5">
        <f t="shared" si="3"/>
        <v>-21.709090909090719</v>
      </c>
      <c r="N5">
        <f>C4</f>
        <v>-51.512900000000002</v>
      </c>
      <c r="O5">
        <f>C37</f>
        <v>-70.496099999999998</v>
      </c>
      <c r="P5" s="1">
        <f t="shared" si="0"/>
        <v>-4.5000000000001705</v>
      </c>
    </row>
    <row r="6" spans="2:16" x14ac:dyDescent="0.25">
      <c r="B6">
        <v>0</v>
      </c>
      <c r="C6">
        <v>-51.518999999999998</v>
      </c>
      <c r="D6">
        <v>-78.754499999999993</v>
      </c>
      <c r="E6">
        <v>135.6301</v>
      </c>
      <c r="I6">
        <f t="shared" si="4"/>
        <v>4</v>
      </c>
      <c r="J6">
        <f t="shared" si="1"/>
        <v>-89.917000000000002</v>
      </c>
      <c r="K6" s="1">
        <f t="shared" si="2"/>
        <v>-212.99999999999386</v>
      </c>
      <c r="L6" s="6">
        <f t="shared" si="3"/>
        <v>-31.509090909089196</v>
      </c>
      <c r="N6">
        <f>C5</f>
        <v>-51.549100000000003</v>
      </c>
      <c r="O6">
        <f>C38</f>
        <v>-70.509100000000004</v>
      </c>
      <c r="P6" s="4">
        <f t="shared" si="0"/>
        <v>-29.099999999999682</v>
      </c>
    </row>
    <row r="7" spans="2:16" x14ac:dyDescent="0.25">
      <c r="B7">
        <v>0</v>
      </c>
      <c r="C7">
        <v>-51.471200000000003</v>
      </c>
      <c r="D7">
        <v>-78.754400000000004</v>
      </c>
      <c r="E7">
        <v>160.31469999999999</v>
      </c>
      <c r="I7">
        <f t="shared" si="4"/>
        <v>5</v>
      </c>
      <c r="J7">
        <f t="shared" si="1"/>
        <v>-89.936099999999996</v>
      </c>
      <c r="K7" s="1">
        <f t="shared" si="2"/>
        <v>-193.8999999999993</v>
      </c>
      <c r="L7" s="5">
        <f t="shared" si="3"/>
        <v>-12.40909090909463</v>
      </c>
      <c r="N7">
        <f>C6</f>
        <v>-51.518999999999998</v>
      </c>
      <c r="O7">
        <f>C39</f>
        <v>-70.491200000000006</v>
      </c>
      <c r="P7" s="1">
        <f t="shared" si="0"/>
        <v>-5.0999999999987722</v>
      </c>
    </row>
    <row r="8" spans="2:16" x14ac:dyDescent="0.25">
      <c r="B8">
        <v>0</v>
      </c>
      <c r="C8">
        <v>-51.384999999999998</v>
      </c>
      <c r="D8">
        <v>-78.755399999999995</v>
      </c>
      <c r="E8">
        <v>184.99959999999999</v>
      </c>
      <c r="I8">
        <f t="shared" si="4"/>
        <v>6</v>
      </c>
      <c r="J8">
        <f t="shared" si="1"/>
        <v>-89.923599999999993</v>
      </c>
      <c r="K8" s="1">
        <f t="shared" si="2"/>
        <v>-206.40000000000214</v>
      </c>
      <c r="L8" s="6">
        <f t="shared" si="3"/>
        <v>-24.909090909097472</v>
      </c>
      <c r="N8">
        <f>C7</f>
        <v>-51.471200000000003</v>
      </c>
      <c r="O8">
        <f>C40</f>
        <v>-70.437600000000003</v>
      </c>
      <c r="P8" s="4">
        <f t="shared" si="0"/>
        <v>45.599999999993202</v>
      </c>
    </row>
    <row r="9" spans="2:16" x14ac:dyDescent="0.25">
      <c r="B9">
        <v>0</v>
      </c>
      <c r="C9">
        <v>-51.508200000000002</v>
      </c>
      <c r="D9">
        <v>-78.755600000000001</v>
      </c>
      <c r="E9">
        <v>209.68430000000001</v>
      </c>
      <c r="I9">
        <f t="shared" si="4"/>
        <v>7</v>
      </c>
      <c r="J9">
        <f t="shared" si="1"/>
        <v>-89.935000000000002</v>
      </c>
      <c r="K9" s="1">
        <f t="shared" si="2"/>
        <v>-194.99999999999318</v>
      </c>
      <c r="L9" s="5">
        <f t="shared" si="3"/>
        <v>-13.509090909088513</v>
      </c>
      <c r="N9">
        <f>C8</f>
        <v>-51.384999999999998</v>
      </c>
      <c r="O9">
        <f>C41</f>
        <v>-70.357200000000006</v>
      </c>
      <c r="P9" s="4">
        <f t="shared" si="0"/>
        <v>128.90000000000157</v>
      </c>
    </row>
    <row r="10" spans="2:16" x14ac:dyDescent="0.25">
      <c r="B10">
        <v>0</v>
      </c>
      <c r="C10">
        <v>-51.454599999999999</v>
      </c>
      <c r="D10">
        <v>-78.755300000000005</v>
      </c>
      <c r="E10">
        <v>234.3691</v>
      </c>
      <c r="I10">
        <f t="shared" si="4"/>
        <v>8</v>
      </c>
      <c r="J10">
        <f t="shared" si="1"/>
        <v>-89.949399999999997</v>
      </c>
      <c r="K10" s="1">
        <f t="shared" si="2"/>
        <v>-180.59999999999832</v>
      </c>
      <c r="L10" s="5">
        <f t="shared" si="3"/>
        <v>0.89090909090634796</v>
      </c>
      <c r="N10">
        <f>C9</f>
        <v>-51.508200000000002</v>
      </c>
      <c r="O10">
        <f>C42</f>
        <v>-70.487200000000001</v>
      </c>
      <c r="P10" s="1">
        <f t="shared" si="0"/>
        <v>2.2999999999981924</v>
      </c>
    </row>
    <row r="11" spans="2:16" x14ac:dyDescent="0.25">
      <c r="B11">
        <v>0</v>
      </c>
      <c r="C11">
        <v>-51.501600000000003</v>
      </c>
      <c r="D11">
        <v>-78.754999999999995</v>
      </c>
      <c r="E11">
        <v>259.05399999999997</v>
      </c>
      <c r="I11">
        <f t="shared" si="4"/>
        <v>9</v>
      </c>
      <c r="J11">
        <f t="shared" si="1"/>
        <v>-89.953400000000002</v>
      </c>
      <c r="K11" s="1">
        <f t="shared" si="2"/>
        <v>-176.59999999999343</v>
      </c>
      <c r="L11" s="5">
        <f t="shared" si="3"/>
        <v>4.8909090909112365</v>
      </c>
      <c r="N11">
        <f>C10</f>
        <v>-51.454599999999999</v>
      </c>
      <c r="O11">
        <f>C43</f>
        <v>-70.421800000000005</v>
      </c>
      <c r="P11" s="4">
        <f t="shared" si="0"/>
        <v>61.799999999998079</v>
      </c>
    </row>
    <row r="12" spans="2:16" x14ac:dyDescent="0.25">
      <c r="B12">
        <v>0</v>
      </c>
      <c r="C12">
        <v>-51.454300000000003</v>
      </c>
      <c r="D12">
        <v>-78.753699999999995</v>
      </c>
      <c r="E12">
        <v>283.73829999999998</v>
      </c>
      <c r="I12">
        <f t="shared" si="4"/>
        <v>10</v>
      </c>
      <c r="J12">
        <f t="shared" si="1"/>
        <v>-89.943600000000004</v>
      </c>
      <c r="K12" s="1">
        <f t="shared" si="2"/>
        <v>-186.39999999999191</v>
      </c>
      <c r="L12" s="5">
        <f t="shared" si="3"/>
        <v>-4.9090909090872401</v>
      </c>
      <c r="N12">
        <f>C11</f>
        <v>-51.501600000000003</v>
      </c>
      <c r="O12">
        <f>C44</f>
        <v>-70.476500000000001</v>
      </c>
      <c r="P12" s="1">
        <f t="shared" si="0"/>
        <v>10.94999999999402</v>
      </c>
    </row>
    <row r="13" spans="2:16" x14ac:dyDescent="0.25">
      <c r="B13">
        <v>0</v>
      </c>
      <c r="C13">
        <v>-51.464199999999998</v>
      </c>
      <c r="D13">
        <v>-78.754599999999996</v>
      </c>
      <c r="E13">
        <v>308.42259999999999</v>
      </c>
      <c r="I13">
        <f t="shared" si="4"/>
        <v>11</v>
      </c>
      <c r="J13">
        <f t="shared" si="1"/>
        <v>-89.950299999999999</v>
      </c>
      <c r="K13" s="1">
        <f t="shared" si="2"/>
        <v>-179.69999999999686</v>
      </c>
      <c r="L13" s="5">
        <f t="shared" si="3"/>
        <v>1.7909090909078031</v>
      </c>
      <c r="N13">
        <f>C12</f>
        <v>-51.454300000000003</v>
      </c>
      <c r="O13">
        <f>C45</f>
        <v>-70.412800000000004</v>
      </c>
      <c r="P13" s="4">
        <f t="shared" si="0"/>
        <v>66.449999999996123</v>
      </c>
    </row>
    <row r="14" spans="2:16" x14ac:dyDescent="0.25">
      <c r="B14">
        <v>0</v>
      </c>
      <c r="C14">
        <v>-51.438400000000001</v>
      </c>
      <c r="D14">
        <v>-78.755200000000002</v>
      </c>
      <c r="E14">
        <v>333.108</v>
      </c>
      <c r="I14">
        <f t="shared" si="4"/>
        <v>12</v>
      </c>
      <c r="J14">
        <f t="shared" si="1"/>
        <v>-89.955200000000005</v>
      </c>
      <c r="K14" s="1">
        <f t="shared" si="2"/>
        <v>-174.79999999999052</v>
      </c>
      <c r="L14" s="5">
        <f t="shared" si="3"/>
        <v>6.6909090909141469</v>
      </c>
      <c r="N14">
        <f>C13</f>
        <v>-51.464199999999998</v>
      </c>
      <c r="O14">
        <f>C46</f>
        <v>-70.436999999999998</v>
      </c>
      <c r="P14" s="4">
        <f t="shared" si="0"/>
        <v>49.400000000005662</v>
      </c>
    </row>
    <row r="15" spans="2:16" x14ac:dyDescent="0.25">
      <c r="B15">
        <v>0</v>
      </c>
      <c r="C15">
        <v>-51.496299999999998</v>
      </c>
      <c r="D15">
        <v>-78.755899999999997</v>
      </c>
      <c r="E15">
        <v>357.79239999999999</v>
      </c>
      <c r="I15">
        <f t="shared" si="4"/>
        <v>13</v>
      </c>
      <c r="J15">
        <f t="shared" si="1"/>
        <v>-89.889499999999998</v>
      </c>
      <c r="K15" s="1">
        <f t="shared" si="2"/>
        <v>-240.49999999999727</v>
      </c>
      <c r="L15" s="6">
        <f t="shared" si="3"/>
        <v>-59.009090909092606</v>
      </c>
      <c r="N15">
        <f>C14</f>
        <v>-51.438400000000001</v>
      </c>
      <c r="O15">
        <f>C47</f>
        <v>-70.418400000000005</v>
      </c>
      <c r="P15" s="4">
        <f t="shared" si="0"/>
        <v>71.599999999996555</v>
      </c>
    </row>
    <row r="16" spans="2:16" x14ac:dyDescent="0.25">
      <c r="B16">
        <v>0</v>
      </c>
      <c r="C16">
        <v>-51.541200000000003</v>
      </c>
      <c r="D16">
        <v>-78.7547</v>
      </c>
      <c r="E16">
        <v>382.47640000000001</v>
      </c>
      <c r="I16">
        <f t="shared" si="4"/>
        <v>14</v>
      </c>
      <c r="J16">
        <f t="shared" si="1"/>
        <v>-89.931700000000006</v>
      </c>
      <c r="K16" s="1">
        <f t="shared" si="2"/>
        <v>-198.29999999998904</v>
      </c>
      <c r="L16" s="5">
        <f t="shared" si="3"/>
        <v>-16.809090909084375</v>
      </c>
      <c r="N16">
        <f>C15</f>
        <v>-51.496299999999998</v>
      </c>
      <c r="O16">
        <f>C48</f>
        <v>-70.463800000000006</v>
      </c>
      <c r="P16" s="1">
        <f t="shared" si="0"/>
        <v>19.949999999994361</v>
      </c>
    </row>
    <row r="17" spans="2:16" x14ac:dyDescent="0.25">
      <c r="B17">
        <v>0</v>
      </c>
      <c r="C17">
        <v>-51.510199999999998</v>
      </c>
      <c r="D17">
        <v>-78.754800000000003</v>
      </c>
      <c r="E17">
        <v>407.1619</v>
      </c>
      <c r="I17">
        <f t="shared" si="4"/>
        <v>15</v>
      </c>
      <c r="J17">
        <f t="shared" si="1"/>
        <v>-89.956999999999994</v>
      </c>
      <c r="K17" s="1">
        <f t="shared" si="2"/>
        <v>-173.00000000000182</v>
      </c>
      <c r="L17" s="5">
        <f t="shared" si="3"/>
        <v>8.4909090909028464</v>
      </c>
      <c r="N17">
        <f>C16</f>
        <v>-51.541200000000003</v>
      </c>
      <c r="O17">
        <f>C49</f>
        <v>-70.515000000000001</v>
      </c>
      <c r="P17" s="4">
        <f t="shared" si="0"/>
        <v>-28.100000000002012</v>
      </c>
    </row>
    <row r="18" spans="2:16" x14ac:dyDescent="0.25">
      <c r="B18">
        <v>0</v>
      </c>
      <c r="C18">
        <v>-51.544800000000002</v>
      </c>
      <c r="D18">
        <v>-78.754800000000003</v>
      </c>
      <c r="E18">
        <v>431.8458</v>
      </c>
      <c r="I18">
        <f t="shared" si="4"/>
        <v>16</v>
      </c>
      <c r="J18">
        <f t="shared" si="1"/>
        <v>-89.921499999999995</v>
      </c>
      <c r="K18" s="1">
        <f t="shared" si="2"/>
        <v>-208.5000000000008</v>
      </c>
      <c r="L18" s="6">
        <f t="shared" si="3"/>
        <v>-27.00909090909613</v>
      </c>
      <c r="N18">
        <f>C17</f>
        <v>-51.510199999999998</v>
      </c>
      <c r="O18">
        <f>C50</f>
        <v>-70.468299999999999</v>
      </c>
      <c r="P18" s="1">
        <f t="shared" si="0"/>
        <v>10.750000000001592</v>
      </c>
    </row>
    <row r="19" spans="2:16" x14ac:dyDescent="0.25">
      <c r="B19">
        <v>0</v>
      </c>
      <c r="C19">
        <v>-51.517000000000003</v>
      </c>
      <c r="D19">
        <v>-78.7547</v>
      </c>
      <c r="E19">
        <v>456.53100000000001</v>
      </c>
      <c r="I19">
        <f t="shared" si="4"/>
        <v>17</v>
      </c>
      <c r="J19">
        <f t="shared" si="1"/>
        <v>-89.961699999999993</v>
      </c>
      <c r="K19" s="1">
        <f t="shared" si="2"/>
        <v>-168.30000000000211</v>
      </c>
      <c r="L19" s="5">
        <f t="shared" si="3"/>
        <v>13.190909090902551</v>
      </c>
      <c r="N19">
        <f>C18</f>
        <v>-51.544800000000002</v>
      </c>
      <c r="O19">
        <f>C51</f>
        <v>-70.504199999999997</v>
      </c>
      <c r="P19" s="4">
        <f t="shared" si="0"/>
        <v>-24.500000000003297</v>
      </c>
    </row>
    <row r="20" spans="2:16" x14ac:dyDescent="0.25">
      <c r="B20">
        <v>0</v>
      </c>
      <c r="C20">
        <v>-51.395600000000002</v>
      </c>
      <c r="D20">
        <v>-78.754099999999994</v>
      </c>
      <c r="E20">
        <v>481.21589999999998</v>
      </c>
      <c r="I20">
        <f t="shared" si="4"/>
        <v>18</v>
      </c>
      <c r="J20">
        <f t="shared" si="1"/>
        <v>-89.939499999999995</v>
      </c>
      <c r="K20" s="1">
        <f t="shared" si="2"/>
        <v>-190.50000000000011</v>
      </c>
      <c r="L20" s="5">
        <f t="shared" si="3"/>
        <v>-9.0090909090954483</v>
      </c>
      <c r="N20">
        <f>C19</f>
        <v>-51.517000000000003</v>
      </c>
      <c r="O20">
        <f>C52</f>
        <v>-70.514300000000006</v>
      </c>
      <c r="P20" s="1">
        <f t="shared" si="0"/>
        <v>-15.650000000007935</v>
      </c>
    </row>
    <row r="21" spans="2:16" x14ac:dyDescent="0.25">
      <c r="B21">
        <v>0</v>
      </c>
      <c r="C21">
        <v>-51.471899999999998</v>
      </c>
      <c r="D21">
        <v>-78.754199999999997</v>
      </c>
      <c r="E21">
        <v>505.90039999999999</v>
      </c>
      <c r="I21">
        <f t="shared" si="4"/>
        <v>19</v>
      </c>
      <c r="J21">
        <f t="shared" si="1"/>
        <v>-89.956500000000005</v>
      </c>
      <c r="K21" s="1">
        <f t="shared" si="2"/>
        <v>-173.49999999999</v>
      </c>
      <c r="L21" s="5">
        <f t="shared" si="3"/>
        <v>7.9909090909146698</v>
      </c>
      <c r="N21">
        <f>C20</f>
        <v>-51.395600000000002</v>
      </c>
      <c r="O21">
        <f>C53</f>
        <v>-70.370999999999995</v>
      </c>
      <c r="P21" s="4">
        <f t="shared" si="0"/>
        <v>116.70000000000158</v>
      </c>
    </row>
    <row r="22" spans="2:16" x14ac:dyDescent="0.25">
      <c r="B22">
        <v>0</v>
      </c>
      <c r="C22">
        <v>-51.571800000000003</v>
      </c>
      <c r="D22">
        <v>-78.754099999999994</v>
      </c>
      <c r="E22">
        <v>530.58439999999996</v>
      </c>
      <c r="I22">
        <f t="shared" si="4"/>
        <v>20</v>
      </c>
      <c r="J22">
        <f t="shared" si="1"/>
        <v>-89.933099999999996</v>
      </c>
      <c r="K22" s="1">
        <f t="shared" si="2"/>
        <v>-196.89999999999941</v>
      </c>
      <c r="L22" s="5">
        <f t="shared" si="3"/>
        <v>-15.409090909094743</v>
      </c>
      <c r="N22">
        <f>C21</f>
        <v>-51.471899999999998</v>
      </c>
      <c r="O22">
        <f>C54</f>
        <v>-70.447999999999993</v>
      </c>
      <c r="P22" s="4">
        <f t="shared" si="0"/>
        <v>40.050000000007913</v>
      </c>
    </row>
    <row r="23" spans="2:16" x14ac:dyDescent="0.25">
      <c r="B23">
        <v>0</v>
      </c>
      <c r="C23">
        <v>-51.5047</v>
      </c>
      <c r="D23">
        <v>-78.755200000000002</v>
      </c>
      <c r="E23">
        <v>555.26969999999994</v>
      </c>
      <c r="I23">
        <f t="shared" si="4"/>
        <v>21</v>
      </c>
      <c r="J23">
        <f t="shared" si="1"/>
        <v>-89.981300000000005</v>
      </c>
      <c r="K23" s="1">
        <f t="shared" si="2"/>
        <v>-148.69999999999095</v>
      </c>
      <c r="L23" s="6">
        <f t="shared" si="3"/>
        <v>32.790909090913715</v>
      </c>
      <c r="N23">
        <f>C22</f>
        <v>-51.571800000000003</v>
      </c>
      <c r="O23">
        <f>C55</f>
        <v>-70.508499999999998</v>
      </c>
      <c r="P23" s="4">
        <f t="shared" si="0"/>
        <v>-40.149999999997021</v>
      </c>
    </row>
    <row r="24" spans="2:16" x14ac:dyDescent="0.25">
      <c r="B24">
        <v>0</v>
      </c>
      <c r="C24">
        <v>-51.596699999999998</v>
      </c>
      <c r="D24">
        <v>-78.755399999999995</v>
      </c>
      <c r="E24">
        <v>579.95540000000005</v>
      </c>
      <c r="I24">
        <f t="shared" si="4"/>
        <v>22</v>
      </c>
      <c r="J24">
        <f t="shared" si="1"/>
        <v>-89.951099999999997</v>
      </c>
      <c r="K24" s="1">
        <f t="shared" si="2"/>
        <v>-178.89999999999873</v>
      </c>
      <c r="L24" s="5">
        <f t="shared" si="3"/>
        <v>2.5909090909059387</v>
      </c>
      <c r="N24">
        <f>C23</f>
        <v>-51.5047</v>
      </c>
      <c r="O24">
        <f>C56</f>
        <v>-70.483400000000003</v>
      </c>
      <c r="P24" s="1">
        <f t="shared" si="0"/>
        <v>5.9499999999985675</v>
      </c>
    </row>
    <row r="25" spans="2:16" x14ac:dyDescent="0.25">
      <c r="B25">
        <v>0</v>
      </c>
      <c r="C25">
        <v>-51.5563</v>
      </c>
      <c r="D25">
        <v>-78.754199999999997</v>
      </c>
      <c r="E25">
        <v>604.64030000000002</v>
      </c>
      <c r="I25">
        <f t="shared" si="4"/>
        <v>23</v>
      </c>
      <c r="J25">
        <f t="shared" si="1"/>
        <v>-89.958500000000001</v>
      </c>
      <c r="K25" s="1">
        <f t="shared" si="2"/>
        <v>-171.49999999999466</v>
      </c>
      <c r="L25" s="5">
        <f t="shared" si="3"/>
        <v>9.9909090909100087</v>
      </c>
      <c r="N25">
        <f>C24</f>
        <v>-51.596699999999998</v>
      </c>
      <c r="O25">
        <f>C57</f>
        <v>-70.581000000000003</v>
      </c>
      <c r="P25" s="4">
        <f t="shared" si="0"/>
        <v>-88.850000000000762</v>
      </c>
    </row>
    <row r="26" spans="2:16" x14ac:dyDescent="0.25">
      <c r="B26">
        <v>0</v>
      </c>
      <c r="C26">
        <v>-51.584600000000002</v>
      </c>
      <c r="D26">
        <v>-78.755399999999995</v>
      </c>
      <c r="E26">
        <v>629.32330000000002</v>
      </c>
      <c r="I26">
        <f t="shared" si="4"/>
        <v>24</v>
      </c>
      <c r="J26">
        <f t="shared" si="1"/>
        <v>-89.964100000000002</v>
      </c>
      <c r="K26" s="1">
        <f t="shared" si="2"/>
        <v>-165.8999999999935</v>
      </c>
      <c r="L26" s="5">
        <f t="shared" si="3"/>
        <v>15.590909090911168</v>
      </c>
      <c r="N26">
        <f>C25</f>
        <v>-51.5563</v>
      </c>
      <c r="O26">
        <f>C58</f>
        <v>-70.520099999999999</v>
      </c>
      <c r="P26" s="4">
        <f t="shared" si="0"/>
        <v>-38.200000000003342</v>
      </c>
    </row>
    <row r="27" spans="2:16" x14ac:dyDescent="0.25">
      <c r="B27">
        <v>0</v>
      </c>
      <c r="C27">
        <v>-51.491599999999998</v>
      </c>
      <c r="D27">
        <v>-78.755799999999994</v>
      </c>
      <c r="E27">
        <v>654.00909999999999</v>
      </c>
      <c r="I27">
        <f t="shared" si="4"/>
        <v>25</v>
      </c>
      <c r="J27">
        <f t="shared" si="1"/>
        <v>-89.940799999999996</v>
      </c>
      <c r="K27" s="1">
        <f t="shared" si="2"/>
        <v>-189.19999999999959</v>
      </c>
      <c r="L27" s="5">
        <f t="shared" si="3"/>
        <v>-7.7090909090949253</v>
      </c>
      <c r="N27">
        <f>C26</f>
        <v>-51.584600000000002</v>
      </c>
      <c r="O27">
        <f>C59</f>
        <v>-70.541600000000003</v>
      </c>
      <c r="P27" s="4">
        <f t="shared" si="0"/>
        <v>-63.100000000005707</v>
      </c>
    </row>
    <row r="28" spans="2:16" x14ac:dyDescent="0.25">
      <c r="B28">
        <v>0</v>
      </c>
      <c r="C28">
        <v>-51.421700000000001</v>
      </c>
      <c r="D28">
        <v>-78.755200000000002</v>
      </c>
      <c r="E28">
        <v>678.69230000000005</v>
      </c>
      <c r="I28">
        <f t="shared" si="4"/>
        <v>26</v>
      </c>
      <c r="J28">
        <f t="shared" si="1"/>
        <v>-89.986800000000002</v>
      </c>
      <c r="K28" s="1">
        <f t="shared" si="2"/>
        <v>-143.19999999999311</v>
      </c>
      <c r="L28" s="6">
        <f t="shared" si="3"/>
        <v>38.290909090911555</v>
      </c>
      <c r="N28">
        <f>C27</f>
        <v>-51.491599999999998</v>
      </c>
      <c r="O28">
        <f>C60</f>
        <v>-70.464699999999993</v>
      </c>
      <c r="P28" s="1">
        <f t="shared" si="0"/>
        <v>21.850000000000591</v>
      </c>
    </row>
    <row r="29" spans="2:16" x14ac:dyDescent="0.25">
      <c r="B29">
        <v>0</v>
      </c>
      <c r="C29">
        <v>-51.4953</v>
      </c>
      <c r="D29">
        <v>-78.755200000000002</v>
      </c>
      <c r="E29">
        <v>703.37699999999995</v>
      </c>
      <c r="I29">
        <f t="shared" si="4"/>
        <v>27</v>
      </c>
      <c r="J29">
        <f t="shared" si="1"/>
        <v>-89.974000000000004</v>
      </c>
      <c r="K29" s="1">
        <f t="shared" si="2"/>
        <v>-155.9999999999917</v>
      </c>
      <c r="L29" s="6">
        <f t="shared" si="3"/>
        <v>25.490909090912965</v>
      </c>
      <c r="N29">
        <f>C28</f>
        <v>-51.421700000000001</v>
      </c>
      <c r="O29">
        <f>C61</f>
        <v>-70.402600000000007</v>
      </c>
      <c r="P29" s="4">
        <f t="shared" si="0"/>
        <v>87.849999999995987</v>
      </c>
    </row>
    <row r="30" spans="2:16" x14ac:dyDescent="0.25">
      <c r="B30">
        <v>0</v>
      </c>
      <c r="C30">
        <v>-51.566899999999997</v>
      </c>
      <c r="D30">
        <v>-78.754999999999995</v>
      </c>
      <c r="E30">
        <v>728.06209999999999</v>
      </c>
      <c r="I30">
        <f t="shared" si="4"/>
        <v>28</v>
      </c>
      <c r="J30">
        <f t="shared" si="1"/>
        <v>-89.988500000000002</v>
      </c>
      <c r="K30" s="1">
        <f t="shared" si="2"/>
        <v>-141.49999999999352</v>
      </c>
      <c r="L30" s="6">
        <f t="shared" si="3"/>
        <v>39.990909090911146</v>
      </c>
      <c r="N30">
        <f>C29</f>
        <v>-51.4953</v>
      </c>
      <c r="O30">
        <f>C62</f>
        <v>-70.44</v>
      </c>
      <c r="P30" s="4">
        <f t="shared" si="0"/>
        <v>32.350000000000989</v>
      </c>
    </row>
    <row r="31" spans="2:16" x14ac:dyDescent="0.25">
      <c r="B31">
        <v>0</v>
      </c>
      <c r="C31">
        <v>-51.493600000000001</v>
      </c>
      <c r="D31">
        <v>-78.754900000000006</v>
      </c>
      <c r="E31">
        <v>752.74659999999994</v>
      </c>
      <c r="I31">
        <f t="shared" si="4"/>
        <v>29</v>
      </c>
      <c r="J31">
        <f t="shared" si="1"/>
        <v>-90.000799999999998</v>
      </c>
      <c r="K31" s="1">
        <f t="shared" si="2"/>
        <v>-129.19999999999732</v>
      </c>
      <c r="L31" s="6">
        <f t="shared" si="3"/>
        <v>52.290909090907348</v>
      </c>
      <c r="N31">
        <f>C30</f>
        <v>-51.566899999999997</v>
      </c>
      <c r="O31">
        <f>C63</f>
        <v>-70.530600000000007</v>
      </c>
      <c r="P31" s="4">
        <f t="shared" si="0"/>
        <v>-48.749999999998295</v>
      </c>
    </row>
    <row r="32" spans="2:16" x14ac:dyDescent="0.25">
      <c r="B32">
        <v>0</v>
      </c>
      <c r="C32">
        <v>-51.484099999999998</v>
      </c>
      <c r="D32">
        <v>-78.754400000000004</v>
      </c>
      <c r="E32">
        <v>777.43140000000005</v>
      </c>
      <c r="I32">
        <f t="shared" si="4"/>
        <v>30</v>
      </c>
      <c r="J32">
        <f t="shared" si="1"/>
        <v>-89.976500000000001</v>
      </c>
      <c r="K32" s="1">
        <f t="shared" si="2"/>
        <v>-153.49999999999397</v>
      </c>
      <c r="L32" s="6">
        <f t="shared" si="3"/>
        <v>27.990909090910691</v>
      </c>
      <c r="N32">
        <f>C31</f>
        <v>-51.493600000000001</v>
      </c>
      <c r="O32">
        <f>C64</f>
        <v>-70.465000000000003</v>
      </c>
      <c r="P32" s="1">
        <f t="shared" si="0"/>
        <v>20.699999999997942</v>
      </c>
    </row>
    <row r="33" spans="2:16" x14ac:dyDescent="0.25">
      <c r="B33">
        <v>0</v>
      </c>
      <c r="C33">
        <v>-51.486699999999999</v>
      </c>
      <c r="D33">
        <v>-78.754199999999997</v>
      </c>
      <c r="E33">
        <v>802.1164</v>
      </c>
      <c r="I33">
        <f t="shared" si="4"/>
        <v>31</v>
      </c>
      <c r="J33">
        <f t="shared" si="1"/>
        <v>-89.947599999999994</v>
      </c>
      <c r="K33" s="1">
        <f t="shared" si="2"/>
        <v>-182.40000000000123</v>
      </c>
      <c r="L33" s="5">
        <f t="shared" si="3"/>
        <v>-0.90909090909656243</v>
      </c>
      <c r="N33">
        <f>C32</f>
        <v>-51.484099999999998</v>
      </c>
      <c r="O33">
        <f>C65</f>
        <v>-70.465999999999994</v>
      </c>
      <c r="P33" s="4">
        <f t="shared" si="0"/>
        <v>24.950000000004025</v>
      </c>
    </row>
    <row r="34" spans="2:16" x14ac:dyDescent="0.25">
      <c r="B34">
        <v>0</v>
      </c>
      <c r="C34">
        <v>-70.5321</v>
      </c>
      <c r="D34">
        <v>-78.756100000000004</v>
      </c>
      <c r="E34">
        <v>12.206899999999999</v>
      </c>
      <c r="I34">
        <f t="shared" si="4"/>
        <v>32</v>
      </c>
      <c r="J34">
        <f t="shared" si="1"/>
        <v>-89.979200000000006</v>
      </c>
      <c r="K34" s="1">
        <f t="shared" si="2"/>
        <v>-150.79999999998961</v>
      </c>
      <c r="L34" s="6">
        <f t="shared" si="3"/>
        <v>30.690909090915056</v>
      </c>
      <c r="N34">
        <f>C33</f>
        <v>-51.486699999999999</v>
      </c>
      <c r="O34">
        <f>C66</f>
        <v>-70.456299999999999</v>
      </c>
      <c r="P34" s="4">
        <f t="shared" si="0"/>
        <v>28.50000000000108</v>
      </c>
    </row>
    <row r="35" spans="2:16" x14ac:dyDescent="0.25">
      <c r="B35">
        <v>0</v>
      </c>
      <c r="C35">
        <v>-70.440100000000001</v>
      </c>
      <c r="D35">
        <v>-78.755799999999994</v>
      </c>
      <c r="E35">
        <v>36.891399999999997</v>
      </c>
      <c r="J35" t="s">
        <v>3</v>
      </c>
      <c r="K35" s="3">
        <f>AVERAGE(K2:K34)</f>
        <v>-181.49090909090467</v>
      </c>
      <c r="O35" t="s">
        <v>3</v>
      </c>
      <c r="P35" s="3">
        <f>AVERAGE(P2:P34)</f>
        <v>14.356060606059822</v>
      </c>
    </row>
    <row r="36" spans="2:16" x14ac:dyDescent="0.25">
      <c r="B36">
        <v>0</v>
      </c>
      <c r="C36">
        <v>-70.479799999999997</v>
      </c>
      <c r="D36">
        <v>-78.755499999999998</v>
      </c>
      <c r="E36">
        <v>61.575899999999997</v>
      </c>
      <c r="J36" t="s">
        <v>4</v>
      </c>
      <c r="K36" s="3">
        <f>STDEV(K2:K18)</f>
        <v>18.25694670368491</v>
      </c>
      <c r="O36" t="s">
        <v>4</v>
      </c>
      <c r="P36" s="3">
        <f>STDEV(P2:P18)</f>
        <v>43.89089057806035</v>
      </c>
    </row>
    <row r="37" spans="2:16" x14ac:dyDescent="0.25">
      <c r="B37">
        <v>0</v>
      </c>
      <c r="C37">
        <v>-70.496099999999998</v>
      </c>
      <c r="D37">
        <v>-78.755799999999994</v>
      </c>
      <c r="E37">
        <v>86.261300000000006</v>
      </c>
    </row>
    <row r="38" spans="2:16" x14ac:dyDescent="0.25">
      <c r="B38">
        <v>0</v>
      </c>
      <c r="C38">
        <v>-70.509100000000004</v>
      </c>
      <c r="D38">
        <v>-78.755899999999997</v>
      </c>
      <c r="E38">
        <v>110.9455</v>
      </c>
      <c r="K38" t="s">
        <v>7</v>
      </c>
      <c r="O38" s="5"/>
    </row>
    <row r="39" spans="2:16" x14ac:dyDescent="0.25">
      <c r="B39">
        <v>0</v>
      </c>
      <c r="C39">
        <v>-70.491200000000006</v>
      </c>
      <c r="D39">
        <v>-78.754999999999995</v>
      </c>
      <c r="E39">
        <v>135.6309</v>
      </c>
      <c r="K39" t="s">
        <v>8</v>
      </c>
    </row>
    <row r="40" spans="2:16" x14ac:dyDescent="0.25">
      <c r="B40">
        <v>0</v>
      </c>
      <c r="C40">
        <v>-70.437600000000003</v>
      </c>
      <c r="D40">
        <v>-78.755899999999997</v>
      </c>
      <c r="E40">
        <v>160.3151</v>
      </c>
    </row>
    <row r="41" spans="2:16" x14ac:dyDescent="0.25">
      <c r="B41">
        <v>0</v>
      </c>
      <c r="C41">
        <v>-70.357200000000006</v>
      </c>
      <c r="D41">
        <v>-78.756399999999999</v>
      </c>
      <c r="E41">
        <v>185.00020000000001</v>
      </c>
    </row>
    <row r="42" spans="2:16" x14ac:dyDescent="0.25">
      <c r="B42">
        <v>0</v>
      </c>
      <c r="C42">
        <v>-70.487200000000001</v>
      </c>
      <c r="D42">
        <v>-78.756</v>
      </c>
      <c r="E42">
        <v>209.6848</v>
      </c>
    </row>
    <row r="43" spans="2:16" x14ac:dyDescent="0.25">
      <c r="B43">
        <v>0</v>
      </c>
      <c r="C43">
        <v>-70.421800000000005</v>
      </c>
      <c r="D43">
        <v>-78.755700000000004</v>
      </c>
      <c r="E43">
        <v>234.36850000000001</v>
      </c>
    </row>
    <row r="44" spans="2:16" x14ac:dyDescent="0.25">
      <c r="B44">
        <v>0</v>
      </c>
      <c r="C44">
        <v>-70.476500000000001</v>
      </c>
      <c r="D44">
        <v>-78.755600000000001</v>
      </c>
      <c r="E44">
        <v>259.05410000000001</v>
      </c>
    </row>
    <row r="45" spans="2:16" x14ac:dyDescent="0.25">
      <c r="B45">
        <v>0</v>
      </c>
      <c r="C45">
        <v>-70.412800000000004</v>
      </c>
      <c r="D45">
        <v>-78.756500000000003</v>
      </c>
      <c r="E45">
        <v>283.73820000000001</v>
      </c>
    </row>
    <row r="46" spans="2:16" x14ac:dyDescent="0.25">
      <c r="B46">
        <v>0</v>
      </c>
      <c r="C46">
        <v>-70.436999999999998</v>
      </c>
      <c r="D46">
        <v>-78.756200000000007</v>
      </c>
      <c r="E46">
        <v>308.423</v>
      </c>
    </row>
    <row r="47" spans="2:16" x14ac:dyDescent="0.25">
      <c r="B47">
        <v>0</v>
      </c>
      <c r="C47">
        <v>-70.418400000000005</v>
      </c>
      <c r="D47">
        <v>-78.756600000000006</v>
      </c>
      <c r="E47">
        <v>333.108</v>
      </c>
    </row>
    <row r="48" spans="2:16" x14ac:dyDescent="0.25">
      <c r="B48">
        <v>0</v>
      </c>
      <c r="C48">
        <v>-70.463800000000006</v>
      </c>
      <c r="D48">
        <v>-78.756100000000004</v>
      </c>
      <c r="E48">
        <v>357.7928</v>
      </c>
    </row>
    <row r="49" spans="2:5" x14ac:dyDescent="0.25">
      <c r="B49">
        <v>0</v>
      </c>
      <c r="C49">
        <v>-70.515000000000001</v>
      </c>
      <c r="D49">
        <v>-78.755600000000001</v>
      </c>
      <c r="E49">
        <v>382.47640000000001</v>
      </c>
    </row>
    <row r="50" spans="2:5" x14ac:dyDescent="0.25">
      <c r="B50">
        <v>0</v>
      </c>
      <c r="C50">
        <v>-70.468299999999999</v>
      </c>
      <c r="D50">
        <v>-78.755700000000004</v>
      </c>
      <c r="E50">
        <v>407.16149999999999</v>
      </c>
    </row>
    <row r="51" spans="2:5" x14ac:dyDescent="0.25">
      <c r="B51">
        <v>0</v>
      </c>
      <c r="C51">
        <v>-70.504199999999997</v>
      </c>
      <c r="D51">
        <v>-78.755799999999994</v>
      </c>
      <c r="E51">
        <v>431.84649999999999</v>
      </c>
    </row>
    <row r="52" spans="2:5" x14ac:dyDescent="0.25">
      <c r="B52">
        <v>0</v>
      </c>
      <c r="C52">
        <v>-70.514300000000006</v>
      </c>
      <c r="D52">
        <v>-78.755799999999994</v>
      </c>
      <c r="E52">
        <v>456.53129999999999</v>
      </c>
    </row>
    <row r="53" spans="2:5" x14ac:dyDescent="0.25">
      <c r="B53">
        <v>0</v>
      </c>
      <c r="C53">
        <v>-70.370999999999995</v>
      </c>
      <c r="D53">
        <v>-78.756200000000007</v>
      </c>
      <c r="E53">
        <v>481.21530000000001</v>
      </c>
    </row>
    <row r="54" spans="2:5" x14ac:dyDescent="0.25">
      <c r="B54">
        <v>0</v>
      </c>
      <c r="C54">
        <v>-70.447999999999993</v>
      </c>
      <c r="D54">
        <v>-78.756100000000004</v>
      </c>
      <c r="E54">
        <v>505.90039999999999</v>
      </c>
    </row>
    <row r="55" spans="2:5" x14ac:dyDescent="0.25">
      <c r="B55">
        <v>0</v>
      </c>
      <c r="C55">
        <v>-70.508499999999998</v>
      </c>
      <c r="D55">
        <v>-78.755899999999997</v>
      </c>
      <c r="E55">
        <v>530.58479999999997</v>
      </c>
    </row>
    <row r="56" spans="2:5" x14ac:dyDescent="0.25">
      <c r="B56">
        <v>0</v>
      </c>
      <c r="C56">
        <v>-70.483400000000003</v>
      </c>
      <c r="D56">
        <v>-78.756100000000004</v>
      </c>
      <c r="E56">
        <v>555.26959999999997</v>
      </c>
    </row>
    <row r="57" spans="2:5" x14ac:dyDescent="0.25">
      <c r="B57">
        <v>0</v>
      </c>
      <c r="C57">
        <v>-70.581000000000003</v>
      </c>
      <c r="D57">
        <v>-78.756299999999996</v>
      </c>
      <c r="E57">
        <v>579.95489999999995</v>
      </c>
    </row>
    <row r="58" spans="2:5" x14ac:dyDescent="0.25">
      <c r="B58">
        <v>0</v>
      </c>
      <c r="C58">
        <v>-70.520099999999999</v>
      </c>
      <c r="D58">
        <v>-78.756200000000007</v>
      </c>
      <c r="E58">
        <v>604.6395</v>
      </c>
    </row>
    <row r="59" spans="2:5" x14ac:dyDescent="0.25">
      <c r="B59">
        <v>0</v>
      </c>
      <c r="C59">
        <v>-70.541600000000003</v>
      </c>
      <c r="D59">
        <v>-78.756200000000007</v>
      </c>
      <c r="E59">
        <v>629.32410000000004</v>
      </c>
    </row>
    <row r="60" spans="2:5" x14ac:dyDescent="0.25">
      <c r="B60">
        <v>0</v>
      </c>
      <c r="C60">
        <v>-70.464699999999993</v>
      </c>
      <c r="D60">
        <v>-78.755700000000004</v>
      </c>
      <c r="E60">
        <v>654.00819999999999</v>
      </c>
    </row>
    <row r="61" spans="2:5" x14ac:dyDescent="0.25">
      <c r="B61">
        <v>0</v>
      </c>
      <c r="C61">
        <v>-70.402600000000007</v>
      </c>
      <c r="D61">
        <v>-78.756</v>
      </c>
      <c r="E61">
        <v>678.6934</v>
      </c>
    </row>
    <row r="62" spans="2:5" x14ac:dyDescent="0.25">
      <c r="B62">
        <v>0</v>
      </c>
      <c r="C62">
        <v>-70.44</v>
      </c>
      <c r="D62">
        <v>-78.756100000000004</v>
      </c>
      <c r="E62">
        <v>703.37919999999997</v>
      </c>
    </row>
    <row r="63" spans="2:5" x14ac:dyDescent="0.25">
      <c r="B63">
        <v>0</v>
      </c>
      <c r="C63">
        <v>-70.530600000000007</v>
      </c>
      <c r="D63">
        <v>-78.755799999999994</v>
      </c>
      <c r="E63">
        <v>728.0625</v>
      </c>
    </row>
    <row r="64" spans="2:5" x14ac:dyDescent="0.25">
      <c r="B64">
        <v>0</v>
      </c>
      <c r="C64">
        <v>-70.465000000000003</v>
      </c>
      <c r="D64">
        <v>-78.755600000000001</v>
      </c>
      <c r="E64">
        <v>752.74689999999998</v>
      </c>
    </row>
    <row r="65" spans="2:5" x14ac:dyDescent="0.25">
      <c r="B65">
        <v>0</v>
      </c>
      <c r="C65">
        <v>-70.465999999999994</v>
      </c>
      <c r="D65">
        <v>-78.756100000000004</v>
      </c>
      <c r="E65">
        <v>777.43179999999995</v>
      </c>
    </row>
    <row r="66" spans="2:5" x14ac:dyDescent="0.25">
      <c r="B66">
        <v>0</v>
      </c>
      <c r="C66">
        <v>-70.456299999999999</v>
      </c>
      <c r="D66">
        <v>-78.754999999999995</v>
      </c>
      <c r="E66">
        <v>802.11689999999999</v>
      </c>
    </row>
    <row r="67" spans="2:5" x14ac:dyDescent="0.25">
      <c r="B67">
        <v>0</v>
      </c>
      <c r="C67">
        <v>-61.001899999999999</v>
      </c>
      <c r="D67">
        <v>-89.9084</v>
      </c>
      <c r="E67">
        <v>12.206300000000001</v>
      </c>
    </row>
    <row r="68" spans="2:5" x14ac:dyDescent="0.25">
      <c r="B68">
        <v>0</v>
      </c>
      <c r="C68">
        <v>-61.002899999999997</v>
      </c>
      <c r="D68">
        <v>-89.939300000000003</v>
      </c>
      <c r="E68">
        <v>36.891199999999998</v>
      </c>
    </row>
    <row r="69" spans="2:5" x14ac:dyDescent="0.25">
      <c r="B69">
        <v>0</v>
      </c>
      <c r="C69">
        <v>-61.002299999999998</v>
      </c>
      <c r="D69">
        <v>-89.923000000000002</v>
      </c>
      <c r="E69">
        <v>61.576099999999997</v>
      </c>
    </row>
    <row r="70" spans="2:5" x14ac:dyDescent="0.25">
      <c r="B70">
        <v>0</v>
      </c>
      <c r="C70">
        <v>-61.003100000000003</v>
      </c>
      <c r="D70">
        <v>-89.9268</v>
      </c>
      <c r="E70">
        <v>86.260099999999994</v>
      </c>
    </row>
    <row r="71" spans="2:5" x14ac:dyDescent="0.25">
      <c r="B71">
        <v>0</v>
      </c>
      <c r="C71">
        <v>-61.003399999999999</v>
      </c>
      <c r="D71">
        <v>-89.917000000000002</v>
      </c>
      <c r="E71">
        <v>110.9457</v>
      </c>
    </row>
    <row r="72" spans="2:5" x14ac:dyDescent="0.25">
      <c r="B72">
        <v>0</v>
      </c>
      <c r="C72">
        <v>-61.004100000000001</v>
      </c>
      <c r="D72">
        <v>-89.936099999999996</v>
      </c>
      <c r="E72">
        <v>135.63050000000001</v>
      </c>
    </row>
    <row r="73" spans="2:5" x14ac:dyDescent="0.25">
      <c r="B73">
        <v>0</v>
      </c>
      <c r="C73">
        <v>-61.002800000000001</v>
      </c>
      <c r="D73">
        <v>-89.923599999999993</v>
      </c>
      <c r="E73">
        <v>160.315</v>
      </c>
    </row>
    <row r="74" spans="2:5" x14ac:dyDescent="0.25">
      <c r="B74">
        <v>0</v>
      </c>
      <c r="C74">
        <v>-61.003300000000003</v>
      </c>
      <c r="D74">
        <v>-89.935000000000002</v>
      </c>
      <c r="E74">
        <v>184.99930000000001</v>
      </c>
    </row>
    <row r="75" spans="2:5" x14ac:dyDescent="0.25">
      <c r="B75">
        <v>0</v>
      </c>
      <c r="C75">
        <v>-61.003</v>
      </c>
      <c r="D75">
        <v>-89.949399999999997</v>
      </c>
      <c r="E75">
        <v>209.68389999999999</v>
      </c>
    </row>
    <row r="76" spans="2:5" x14ac:dyDescent="0.25">
      <c r="B76">
        <v>0</v>
      </c>
      <c r="C76">
        <v>-61.002400000000002</v>
      </c>
      <c r="D76">
        <v>-89.953400000000002</v>
      </c>
      <c r="E76">
        <v>234.36840000000001</v>
      </c>
    </row>
    <row r="77" spans="2:5" x14ac:dyDescent="0.25">
      <c r="B77">
        <v>0</v>
      </c>
      <c r="C77">
        <v>-61.0032</v>
      </c>
      <c r="D77">
        <v>-89.943600000000004</v>
      </c>
      <c r="E77">
        <v>259.05380000000002</v>
      </c>
    </row>
    <row r="78" spans="2:5" x14ac:dyDescent="0.25">
      <c r="B78">
        <v>0</v>
      </c>
      <c r="C78">
        <v>-61.003</v>
      </c>
      <c r="D78">
        <v>-89.950299999999999</v>
      </c>
      <c r="E78">
        <v>283.73739999999998</v>
      </c>
    </row>
    <row r="79" spans="2:5" x14ac:dyDescent="0.25">
      <c r="B79">
        <v>0</v>
      </c>
      <c r="C79">
        <v>-61.003700000000002</v>
      </c>
      <c r="D79">
        <v>-89.955200000000005</v>
      </c>
      <c r="E79">
        <v>308.42270000000002</v>
      </c>
    </row>
    <row r="80" spans="2:5" x14ac:dyDescent="0.25">
      <c r="B80">
        <v>0</v>
      </c>
      <c r="C80">
        <v>-61.002499999999998</v>
      </c>
      <c r="D80">
        <v>-89.889499999999998</v>
      </c>
      <c r="E80">
        <v>333.10730000000001</v>
      </c>
    </row>
    <row r="81" spans="2:5" x14ac:dyDescent="0.25">
      <c r="B81">
        <v>0</v>
      </c>
      <c r="C81">
        <v>-61.002699999999997</v>
      </c>
      <c r="D81">
        <v>-89.931700000000006</v>
      </c>
      <c r="E81">
        <v>357.79199999999997</v>
      </c>
    </row>
    <row r="82" spans="2:5" x14ac:dyDescent="0.25">
      <c r="B82">
        <v>0</v>
      </c>
      <c r="C82">
        <v>-61.003300000000003</v>
      </c>
      <c r="D82">
        <v>-89.956999999999994</v>
      </c>
      <c r="E82">
        <v>382.47669999999999</v>
      </c>
    </row>
    <row r="83" spans="2:5" x14ac:dyDescent="0.25">
      <c r="B83">
        <v>0</v>
      </c>
      <c r="C83">
        <v>-61.003100000000003</v>
      </c>
      <c r="D83">
        <v>-89.921499999999995</v>
      </c>
      <c r="E83">
        <v>407.16180000000003</v>
      </c>
    </row>
    <row r="84" spans="2:5" x14ac:dyDescent="0.25">
      <c r="B84">
        <v>0</v>
      </c>
      <c r="C84">
        <v>-61.003700000000002</v>
      </c>
      <c r="D84">
        <v>-89.961699999999993</v>
      </c>
      <c r="E84">
        <v>431.8458</v>
      </c>
    </row>
    <row r="85" spans="2:5" x14ac:dyDescent="0.25">
      <c r="B85">
        <v>0</v>
      </c>
      <c r="C85">
        <v>-61.003399999999999</v>
      </c>
      <c r="D85">
        <v>-89.939499999999995</v>
      </c>
      <c r="E85">
        <v>456.53019999999998</v>
      </c>
    </row>
    <row r="86" spans="2:5" x14ac:dyDescent="0.25">
      <c r="B86">
        <v>0</v>
      </c>
      <c r="C86">
        <v>-61.003599999999999</v>
      </c>
      <c r="D86">
        <v>-89.956500000000005</v>
      </c>
      <c r="E86">
        <v>481.21559999999999</v>
      </c>
    </row>
    <row r="87" spans="2:5" x14ac:dyDescent="0.25">
      <c r="B87">
        <v>0</v>
      </c>
      <c r="C87">
        <v>-61.002800000000001</v>
      </c>
      <c r="D87">
        <v>-89.933099999999996</v>
      </c>
      <c r="E87">
        <v>505.89980000000003</v>
      </c>
    </row>
    <row r="88" spans="2:5" x14ac:dyDescent="0.25">
      <c r="B88">
        <v>0</v>
      </c>
      <c r="C88">
        <v>-61.003100000000003</v>
      </c>
      <c r="D88">
        <v>-89.981300000000005</v>
      </c>
      <c r="E88">
        <v>530.58510000000001</v>
      </c>
    </row>
    <row r="89" spans="2:5" x14ac:dyDescent="0.25">
      <c r="B89">
        <v>0</v>
      </c>
      <c r="C89">
        <v>-61.002699999999997</v>
      </c>
      <c r="D89">
        <v>-89.951099999999997</v>
      </c>
      <c r="E89">
        <v>555.26919999999996</v>
      </c>
    </row>
    <row r="90" spans="2:5" x14ac:dyDescent="0.25">
      <c r="B90">
        <v>0</v>
      </c>
      <c r="C90">
        <v>-61.002000000000002</v>
      </c>
      <c r="D90">
        <v>-89.958500000000001</v>
      </c>
      <c r="E90">
        <v>579.95360000000005</v>
      </c>
    </row>
    <row r="91" spans="2:5" x14ac:dyDescent="0.25">
      <c r="B91">
        <v>0</v>
      </c>
      <c r="C91">
        <v>-61.002299999999998</v>
      </c>
      <c r="D91">
        <v>-89.964100000000002</v>
      </c>
      <c r="E91">
        <v>604.63869999999997</v>
      </c>
    </row>
    <row r="92" spans="2:5" x14ac:dyDescent="0.25">
      <c r="B92">
        <v>0</v>
      </c>
      <c r="C92">
        <v>-61.002600000000001</v>
      </c>
      <c r="D92">
        <v>-89.940799999999996</v>
      </c>
      <c r="E92">
        <v>629.32309999999995</v>
      </c>
    </row>
    <row r="93" spans="2:5" x14ac:dyDescent="0.25">
      <c r="B93">
        <v>0</v>
      </c>
      <c r="C93">
        <v>-61.002200000000002</v>
      </c>
      <c r="D93">
        <v>-89.986800000000002</v>
      </c>
      <c r="E93">
        <v>654.00810000000001</v>
      </c>
    </row>
    <row r="94" spans="2:5" x14ac:dyDescent="0.25">
      <c r="B94">
        <v>0</v>
      </c>
      <c r="C94">
        <v>-61.002800000000001</v>
      </c>
      <c r="D94">
        <v>-89.974000000000004</v>
      </c>
      <c r="E94">
        <v>678.69299999999998</v>
      </c>
    </row>
    <row r="95" spans="2:5" x14ac:dyDescent="0.25">
      <c r="B95">
        <v>0</v>
      </c>
      <c r="C95">
        <v>-61.002899999999997</v>
      </c>
      <c r="D95">
        <v>-89.988500000000002</v>
      </c>
      <c r="E95">
        <v>703.37789999999995</v>
      </c>
    </row>
    <row r="96" spans="2:5" x14ac:dyDescent="0.25">
      <c r="B96">
        <v>0</v>
      </c>
      <c r="C96">
        <v>-61.002800000000001</v>
      </c>
      <c r="D96">
        <v>-90.000799999999998</v>
      </c>
      <c r="E96">
        <v>728.06269999999995</v>
      </c>
    </row>
    <row r="97" spans="2:5" x14ac:dyDescent="0.25">
      <c r="B97">
        <v>0</v>
      </c>
      <c r="C97">
        <v>-61.0032</v>
      </c>
      <c r="D97">
        <v>-89.976500000000001</v>
      </c>
      <c r="E97">
        <v>752.74720000000002</v>
      </c>
    </row>
    <row r="98" spans="2:5" x14ac:dyDescent="0.25">
      <c r="B98">
        <v>0</v>
      </c>
      <c r="C98">
        <v>-61.002800000000001</v>
      </c>
      <c r="D98">
        <v>-89.947599999999994</v>
      </c>
      <c r="E98">
        <v>777.43169999999998</v>
      </c>
    </row>
    <row r="99" spans="2:5" x14ac:dyDescent="0.25">
      <c r="B99">
        <v>0</v>
      </c>
      <c r="C99">
        <v>-61.003</v>
      </c>
      <c r="D99">
        <v>-89.979200000000006</v>
      </c>
      <c r="E99">
        <v>802.11620000000005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2026-03-17T15:45:51Z</cp:lastPrinted>
  <dcterms:created xsi:type="dcterms:W3CDTF">2025-07-08T16:05:49Z</dcterms:created>
  <dcterms:modified xsi:type="dcterms:W3CDTF">2026-03-20T17:28:26Z</dcterms:modified>
</cp:coreProperties>
</file>