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410D8063-6260-4EFA-B14E-D6D618413560}" xr6:coauthVersionLast="47" xr6:coauthVersionMax="47" xr10:uidLastSave="{00000000-0000-0000-0000-000000000000}"/>
  <bookViews>
    <workbookView xWindow="915" yWindow="0" windowWidth="26550" windowHeight="15855" activeTab="1" xr2:uid="{6B6AE77F-D5A9-4169-B08C-D3DD430983AB}"/>
  </bookViews>
  <sheets>
    <sheet name="04-25-2025" sheetId="1" r:id="rId1"/>
    <sheet name="05-01-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7" i="2" s="1"/>
  <c r="F26" i="2"/>
  <c r="G26" i="2" s="1"/>
  <c r="F25" i="2"/>
  <c r="G25" i="2" s="1"/>
  <c r="F24" i="2"/>
  <c r="G24" i="2" s="1"/>
  <c r="F23" i="2"/>
  <c r="G23" i="2" s="1"/>
  <c r="G29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4" i="1"/>
</calcChain>
</file>

<file path=xl/sharedStrings.xml><?xml version="1.0" encoding="utf-8"?>
<sst xmlns="http://schemas.openxmlformats.org/spreadsheetml/2006/main" count="36" uniqueCount="18">
  <si>
    <t>I-6</t>
  </si>
  <si>
    <t>I-8</t>
  </si>
  <si>
    <t>I-10</t>
  </si>
  <si>
    <t>I-12</t>
  </si>
  <si>
    <t>I-14</t>
  </si>
  <si>
    <t>I-16</t>
  </si>
  <si>
    <t>I-18</t>
  </si>
  <si>
    <t>I-20</t>
  </si>
  <si>
    <t>I-22</t>
  </si>
  <si>
    <t>F-1</t>
  </si>
  <si>
    <t>F-2</t>
  </si>
  <si>
    <t>F-3</t>
  </si>
  <si>
    <t>F-4</t>
  </si>
  <si>
    <t>F-5</t>
  </si>
  <si>
    <t>Magnet Fixture</t>
  </si>
  <si>
    <t>DELTA (X1-X2)</t>
  </si>
  <si>
    <t>X1 (+Y)</t>
  </si>
  <si>
    <t>X2 (-Y)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</si>
</sst>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3" name="C6A2C07F-A370-409F-B144-C22F4C426F51" descr="IMG_2756.jpg">
          <a:extLst>
            <a:ext uri="{FF2B5EF4-FFF2-40B4-BE49-F238E27FC236}">
              <a16:creationId xmlns:a16="http://schemas.microsoft.com/office/drawing/2014/main" id="{BA9A4D17-655D-9EAE-E047-25047C072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2E58CD5-04D1-482D-BCC7-122753E8E1AD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971057B-8CC4-4D22-BD73-02243ADB48AF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08DFD6-3517-46D8-85CB-523E4C8F245A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7BE498-49DC-485B-B85C-F2A768543497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9E6A52-02B9-4315-8CFA-EFCB1B26AFF1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76E6FCA-DA53-480F-8899-33E3B33D2B3F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8CB7C3-F980-4BE3-B365-31828E5AAEB1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63C693-38DE-4D09-8189-B7B81075EB30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2329DF-FF2D-42F7-859A-D3962C08FB8A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2DB473C-1743-4714-B5C7-D06B0B52D440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91C5BE6-FFF4-4C13-832A-66BC43849646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1D10574-6059-47DC-B554-36CC9D2FCE6A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D4ECD7-F859-4B9D-8879-9747363E72A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09BD4D8-3633-4A0B-867E-5CF18523F9DC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73E789C-6BB6-4B48-887D-CDE95A3AB866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DAD597-D2E2-43A8-B64C-6E0D8DC2D4C0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842C469-386D-4A84-8BAB-1B7A599FE1C3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715E535-1534-4F2A-9451-F59B1DB97AEF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2" name="C6A2C07F-A370-409F-B144-C22F4C426F51" descr="IMG_2756.jpg">
          <a:extLst>
            <a:ext uri="{FF2B5EF4-FFF2-40B4-BE49-F238E27FC236}">
              <a16:creationId xmlns:a16="http://schemas.microsoft.com/office/drawing/2014/main" id="{28AC7F09-CB70-429C-A7C9-BC6C3E5CA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E87F079-EEFC-4623-A9C7-6A700F5FC248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14DFB07-8549-4D3D-96D6-321DF16002F0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ED539A-1131-407A-8FFE-BC47EB7D5D1B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044690A-65E7-4A96-967C-1B3AB113C4E5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0238033-1D00-4686-AFEE-70F6A743A25B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CBA2023-97E1-4430-A723-4719F50BF150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266821-3488-4A57-955C-E8D4D7241E89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743B4E8-1B2D-4C7D-B113-EAD4215CF5E1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B508E6-FCFB-4997-8564-D9712C7DAA16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46C46FE-6D03-48A4-9412-5E78CE0FFAA3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1C0D2CE-BCC7-4D7A-8C70-03C4E463C4FB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B3ADDC0-0190-4CEC-89A6-D0BF376AB90B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524E445-118C-44C6-B7C2-BC492C35D45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3BC686D-0609-4657-A4E0-4CCED51BD9B9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AEF4DF8-BB48-4520-AD63-6DD222604324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050735D-8E4B-449C-8A08-CE60AAEAB9BC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0892CEB-0C21-4C0B-BFE7-FAEEEAE7F6C6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EDEBE9A-82BF-49AB-97A0-346B7DFEE188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B8C0-A407-4677-ADBE-6197F7C9A12B}">
  <dimension ref="B13:E27"/>
  <sheetViews>
    <sheetView topLeftCell="A4" workbookViewId="0">
      <selection activeCell="I23" sqref="I23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147.9838</v>
      </c>
      <c r="D14" s="2">
        <v>147.97819999999999</v>
      </c>
      <c r="E14" s="3">
        <f>C14-D14</f>
        <v>5.6000000000153705E-3</v>
      </c>
    </row>
    <row r="15" spans="2:5" x14ac:dyDescent="0.25">
      <c r="B15" s="2" t="s">
        <v>1</v>
      </c>
      <c r="C15" s="2">
        <v>197.3287</v>
      </c>
      <c r="D15" s="2">
        <v>197.31739999999999</v>
      </c>
      <c r="E15" s="4">
        <f t="shared" ref="E15:E27" si="0">C15-D15</f>
        <v>1.1300000000005639E-2</v>
      </c>
    </row>
    <row r="16" spans="2:5" x14ac:dyDescent="0.25">
      <c r="B16" s="2" t="s">
        <v>2</v>
      </c>
      <c r="C16" s="2">
        <v>246.6421</v>
      </c>
      <c r="D16" s="2">
        <v>246.64089999999999</v>
      </c>
      <c r="E16" s="3">
        <f t="shared" si="0"/>
        <v>1.2000000000114142E-3</v>
      </c>
    </row>
    <row r="17" spans="2:5" x14ac:dyDescent="0.25">
      <c r="B17" s="2" t="s">
        <v>3</v>
      </c>
      <c r="C17" s="2">
        <v>295.9846</v>
      </c>
      <c r="D17" s="2">
        <v>295.98309999999998</v>
      </c>
      <c r="E17" s="3">
        <f t="shared" si="0"/>
        <v>1.5000000000213731E-3</v>
      </c>
    </row>
    <row r="18" spans="2:5" x14ac:dyDescent="0.25">
      <c r="B18" s="2" t="s">
        <v>4</v>
      </c>
      <c r="C18" s="2">
        <v>345.31209999999999</v>
      </c>
      <c r="D18" s="2">
        <v>345.31540000000001</v>
      </c>
      <c r="E18" s="3">
        <f t="shared" si="0"/>
        <v>-3.3000000000242835E-3</v>
      </c>
    </row>
    <row r="19" spans="2:5" x14ac:dyDescent="0.25">
      <c r="B19" s="2" t="s">
        <v>5</v>
      </c>
      <c r="C19" s="2">
        <v>394.68490000000003</v>
      </c>
      <c r="D19" s="2">
        <v>394.68340000000001</v>
      </c>
      <c r="E19" s="3">
        <f t="shared" si="0"/>
        <v>1.5000000000213731E-3</v>
      </c>
    </row>
    <row r="20" spans="2:5" x14ac:dyDescent="0.25">
      <c r="B20" s="2" t="s">
        <v>6</v>
      </c>
      <c r="C20" s="2">
        <v>443.99900000000002</v>
      </c>
      <c r="D20" s="2">
        <v>444.0301</v>
      </c>
      <c r="E20" s="4">
        <f t="shared" si="0"/>
        <v>-3.109999999998081E-2</v>
      </c>
    </row>
    <row r="21" spans="2:5" x14ac:dyDescent="0.25">
      <c r="B21" s="2" t="s">
        <v>7</v>
      </c>
      <c r="C21" s="2">
        <v>493.35989999999998</v>
      </c>
      <c r="D21" s="2">
        <v>493.34690000000001</v>
      </c>
      <c r="E21" s="4">
        <f t="shared" si="0"/>
        <v>1.2999999999976808E-2</v>
      </c>
    </row>
    <row r="22" spans="2:5" x14ac:dyDescent="0.25">
      <c r="B22" s="2" t="s">
        <v>8</v>
      </c>
      <c r="C22" s="2">
        <v>542.69880000000001</v>
      </c>
      <c r="D22" s="2">
        <v>542.68970000000002</v>
      </c>
      <c r="E22" s="3">
        <f t="shared" si="0"/>
        <v>9.0999999999894499E-3</v>
      </c>
    </row>
    <row r="23" spans="2:5" x14ac:dyDescent="0.25">
      <c r="B23" s="2" t="s">
        <v>9</v>
      </c>
      <c r="C23" s="2">
        <v>591.88250000000005</v>
      </c>
      <c r="D23" s="2">
        <v>591.87779999999998</v>
      </c>
      <c r="E23" s="3">
        <f t="shared" si="0"/>
        <v>4.7000000000707587E-3</v>
      </c>
    </row>
    <row r="24" spans="2:5" x14ac:dyDescent="0.25">
      <c r="B24" s="2" t="s">
        <v>10</v>
      </c>
      <c r="C24" s="2">
        <v>641.22159999999997</v>
      </c>
      <c r="D24" s="2">
        <v>641.21770000000004</v>
      </c>
      <c r="E24" s="3">
        <f t="shared" si="0"/>
        <v>3.8999999999305146E-3</v>
      </c>
    </row>
    <row r="25" spans="2:5" x14ac:dyDescent="0.25">
      <c r="B25" s="2" t="s">
        <v>11</v>
      </c>
      <c r="C25" s="2">
        <v>690.56219999999996</v>
      </c>
      <c r="D25" s="2">
        <v>690.55740000000003</v>
      </c>
      <c r="E25" s="3">
        <f t="shared" si="0"/>
        <v>4.7999999999319698E-3</v>
      </c>
    </row>
    <row r="26" spans="2:5" x14ac:dyDescent="0.25">
      <c r="B26" s="2" t="s">
        <v>12</v>
      </c>
      <c r="C26" s="2">
        <v>739.90139999999997</v>
      </c>
      <c r="D26" s="2">
        <v>739.89599999999996</v>
      </c>
      <c r="E26" s="3">
        <f t="shared" si="0"/>
        <v>5.4000000000087311E-3</v>
      </c>
    </row>
    <row r="27" spans="2:5" x14ac:dyDescent="0.25">
      <c r="B27" s="2" t="s">
        <v>13</v>
      </c>
      <c r="C27" s="2">
        <v>789.24099999999999</v>
      </c>
      <c r="D27" s="2">
        <v>789.23540000000003</v>
      </c>
      <c r="E27" s="3">
        <f t="shared" si="0"/>
        <v>5.599999999958527E-3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AD3E-C542-49CE-B615-A1E2F36EE4A9}">
  <dimension ref="A13:G29"/>
  <sheetViews>
    <sheetView tabSelected="1" workbookViewId="0">
      <selection activeCell="A13" sqref="A13:G29"/>
    </sheetView>
  </sheetViews>
  <sheetFormatPr defaultRowHeight="15" x14ac:dyDescent="0.25"/>
  <sheetData>
    <row r="13" spans="1:7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1:7" x14ac:dyDescent="0.25">
      <c r="B14" s="2" t="s">
        <v>0</v>
      </c>
      <c r="C14" s="2">
        <v>147.9847</v>
      </c>
      <c r="D14" s="2">
        <v>147.97900000000001</v>
      </c>
      <c r="E14" s="3">
        <f t="shared" ref="E14:E22" si="0">C14-D14</f>
        <v>5.6999999999902684E-3</v>
      </c>
      <c r="F14">
        <f>(C14+D14)/2</f>
        <v>147.98185000000001</v>
      </c>
      <c r="G14">
        <v>0</v>
      </c>
    </row>
    <row r="15" spans="1:7" x14ac:dyDescent="0.25">
      <c r="A15">
        <v>1</v>
      </c>
      <c r="B15" s="2" t="s">
        <v>1</v>
      </c>
      <c r="C15" s="2">
        <v>197.3296</v>
      </c>
      <c r="D15" s="2">
        <v>197.3185</v>
      </c>
      <c r="E15" s="4">
        <f t="shared" si="0"/>
        <v>1.1099999999999E-2</v>
      </c>
      <c r="F15">
        <f t="shared" ref="F15:F27" si="1">(C15+D15)/2</f>
        <v>197.32405</v>
      </c>
      <c r="G15">
        <f>(F15-$F$14)-49.333*A15</f>
        <v>9.1999999999927695E-3</v>
      </c>
    </row>
    <row r="16" spans="1:7" x14ac:dyDescent="0.25">
      <c r="A16">
        <v>2</v>
      </c>
      <c r="B16" s="2" t="s">
        <v>2</v>
      </c>
      <c r="C16" s="2">
        <v>246.64330000000001</v>
      </c>
      <c r="D16" s="2">
        <v>246.64230000000001</v>
      </c>
      <c r="E16" s="3">
        <f t="shared" si="0"/>
        <v>1.0000000000047748E-3</v>
      </c>
      <c r="F16">
        <f t="shared" si="1"/>
        <v>246.64280000000002</v>
      </c>
      <c r="G16">
        <f t="shared" ref="G16:G27" si="2">(F16-$F$14)-49.333*A16</f>
        <v>-5.0499999999829015E-3</v>
      </c>
    </row>
    <row r="17" spans="1:7" x14ac:dyDescent="0.25">
      <c r="A17">
        <v>3</v>
      </c>
      <c r="B17" s="2" t="s">
        <v>3</v>
      </c>
      <c r="C17" s="2">
        <v>295.98590000000002</v>
      </c>
      <c r="D17" s="2">
        <v>295.98450000000003</v>
      </c>
      <c r="E17" s="3">
        <f t="shared" si="0"/>
        <v>1.3999999999896318E-3</v>
      </c>
      <c r="F17">
        <f t="shared" si="1"/>
        <v>295.98520000000002</v>
      </c>
      <c r="G17">
        <f t="shared" si="2"/>
        <v>4.3500000000165073E-3</v>
      </c>
    </row>
    <row r="18" spans="1:7" x14ac:dyDescent="0.25">
      <c r="A18">
        <v>4</v>
      </c>
      <c r="B18" s="2" t="s">
        <v>4</v>
      </c>
      <c r="C18" s="2">
        <v>345.31349999999998</v>
      </c>
      <c r="D18" s="2">
        <v>345.31689999999998</v>
      </c>
      <c r="E18" s="3">
        <f t="shared" si="0"/>
        <v>-3.3999999999991815E-3</v>
      </c>
      <c r="F18">
        <f t="shared" si="1"/>
        <v>345.3152</v>
      </c>
      <c r="G18">
        <f t="shared" si="2"/>
        <v>1.3500000000021828E-3</v>
      </c>
    </row>
    <row r="19" spans="1:7" x14ac:dyDescent="0.25">
      <c r="A19">
        <v>5</v>
      </c>
      <c r="B19" s="2" t="s">
        <v>5</v>
      </c>
      <c r="C19" s="2">
        <v>394.66300000000001</v>
      </c>
      <c r="D19" s="2">
        <v>394.67349999999999</v>
      </c>
      <c r="E19" s="3">
        <f t="shared" si="0"/>
        <v>-1.0499999999979082E-2</v>
      </c>
      <c r="F19">
        <f t="shared" si="1"/>
        <v>394.66825</v>
      </c>
      <c r="G19" s="7">
        <f t="shared" si="2"/>
        <v>2.1399999999999864E-2</v>
      </c>
    </row>
    <row r="20" spans="1:7" x14ac:dyDescent="0.25">
      <c r="A20">
        <v>6</v>
      </c>
      <c r="B20" s="2" t="s">
        <v>6</v>
      </c>
      <c r="C20" s="2">
        <v>443.96539999999999</v>
      </c>
      <c r="D20" s="2">
        <v>443.99400000000003</v>
      </c>
      <c r="E20" s="4">
        <f t="shared" si="0"/>
        <v>-2.8600000000039927E-2</v>
      </c>
      <c r="F20">
        <f t="shared" si="1"/>
        <v>443.97969999999998</v>
      </c>
      <c r="G20" s="7">
        <f t="shared" si="2"/>
        <v>-1.5000000001919034E-4</v>
      </c>
    </row>
    <row r="21" spans="1:7" x14ac:dyDescent="0.25">
      <c r="A21">
        <v>7</v>
      </c>
      <c r="B21" s="2" t="s">
        <v>7</v>
      </c>
      <c r="C21" s="2">
        <v>493.34230000000002</v>
      </c>
      <c r="D21" s="2">
        <v>493.32839999999999</v>
      </c>
      <c r="E21" s="4">
        <f t="shared" si="0"/>
        <v>1.3900000000035106E-2</v>
      </c>
      <c r="F21">
        <f t="shared" si="1"/>
        <v>493.33535000000001</v>
      </c>
      <c r="G21" s="7">
        <f t="shared" si="2"/>
        <v>2.2499999999979536E-2</v>
      </c>
    </row>
    <row r="22" spans="1:7" x14ac:dyDescent="0.25">
      <c r="A22">
        <v>8</v>
      </c>
      <c r="B22" s="2" t="s">
        <v>8</v>
      </c>
      <c r="C22" s="2">
        <v>542.70230000000004</v>
      </c>
      <c r="D22" s="2">
        <v>542.69299999999998</v>
      </c>
      <c r="E22" s="3">
        <f t="shared" si="0"/>
        <v>9.3000000000529326E-3</v>
      </c>
      <c r="F22">
        <f t="shared" si="1"/>
        <v>542.69765000000007</v>
      </c>
      <c r="G22" s="5">
        <f t="shared" si="2"/>
        <v>5.1800000000071122E-2</v>
      </c>
    </row>
    <row r="23" spans="1:7" x14ac:dyDescent="0.25">
      <c r="A23">
        <v>9</v>
      </c>
      <c r="B23" s="2" t="s">
        <v>9</v>
      </c>
      <c r="C23" s="2">
        <v>591.96169999999995</v>
      </c>
      <c r="D23" s="2">
        <v>591.9579</v>
      </c>
      <c r="E23" s="3">
        <f t="shared" ref="E23:E27" si="3">C23-D23</f>
        <v>3.7999999999556167E-3</v>
      </c>
      <c r="F23">
        <f t="shared" si="1"/>
        <v>591.95979999999997</v>
      </c>
      <c r="G23" s="7">
        <f t="shared" si="2"/>
        <v>-1.9049999999992906E-2</v>
      </c>
    </row>
    <row r="24" spans="1:7" x14ac:dyDescent="0.25">
      <c r="A24">
        <v>10</v>
      </c>
      <c r="B24" s="2" t="s">
        <v>10</v>
      </c>
      <c r="C24" s="2">
        <v>641.30200000000002</v>
      </c>
      <c r="D24" s="2">
        <v>641.29830000000004</v>
      </c>
      <c r="E24" s="3">
        <f t="shared" si="3"/>
        <v>3.6999999999807187E-3</v>
      </c>
      <c r="F24">
        <f t="shared" si="1"/>
        <v>641.30015000000003</v>
      </c>
      <c r="G24" s="7">
        <f t="shared" si="2"/>
        <v>-1.1699999999962074E-2</v>
      </c>
    </row>
    <row r="25" spans="1:7" x14ac:dyDescent="0.25">
      <c r="A25">
        <v>11</v>
      </c>
      <c r="B25" s="2" t="s">
        <v>11</v>
      </c>
      <c r="C25" s="2">
        <v>690.64149999999995</v>
      </c>
      <c r="D25" s="2">
        <v>690.63739999999996</v>
      </c>
      <c r="E25" s="3">
        <f t="shared" si="3"/>
        <v>4.0999999999939973E-3</v>
      </c>
      <c r="F25">
        <f t="shared" si="1"/>
        <v>690.6394499999999</v>
      </c>
      <c r="G25" s="7">
        <f t="shared" si="2"/>
        <v>-5.400000000122418E-3</v>
      </c>
    </row>
    <row r="26" spans="1:7" x14ac:dyDescent="0.25">
      <c r="A26">
        <v>12</v>
      </c>
      <c r="B26" s="2" t="s">
        <v>12</v>
      </c>
      <c r="C26" s="2">
        <v>739.9796</v>
      </c>
      <c r="D26" s="2">
        <v>739.97550000000001</v>
      </c>
      <c r="E26" s="3">
        <f t="shared" si="3"/>
        <v>4.0999999999939973E-3</v>
      </c>
      <c r="F26">
        <f t="shared" si="1"/>
        <v>739.97755000000006</v>
      </c>
      <c r="G26" s="7">
        <f t="shared" si="2"/>
        <v>-2.9999999992469384E-4</v>
      </c>
    </row>
    <row r="27" spans="1:7" x14ac:dyDescent="0.25">
      <c r="A27">
        <v>13</v>
      </c>
      <c r="B27" s="2" t="s">
        <v>13</v>
      </c>
      <c r="C27" s="2">
        <v>789.31889999999999</v>
      </c>
      <c r="D27" s="2">
        <v>789.31500000000005</v>
      </c>
      <c r="E27" s="3">
        <f t="shared" si="3"/>
        <v>3.8999999999305146E-3</v>
      </c>
      <c r="F27">
        <f t="shared" si="1"/>
        <v>789.31695000000002</v>
      </c>
      <c r="G27" s="7">
        <f t="shared" si="2"/>
        <v>6.1000000000603904E-3</v>
      </c>
    </row>
    <row r="28" spans="1:7" x14ac:dyDescent="0.25">
      <c r="G28" s="5">
        <f>AVERAGE(G19:G22)</f>
        <v>2.3887500000007833E-2</v>
      </c>
    </row>
    <row r="29" spans="1:7" x14ac:dyDescent="0.25">
      <c r="G29" s="6">
        <f>AVERAGE(G23:G27)</f>
        <v>-6.0699999999883399E-3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04-25-2025</vt:lpstr>
      <vt:lpstr>05-01-2025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2025-05-01T15:59:11Z</cp:lastPrinted>
  <dcterms:created xsi:type="dcterms:W3CDTF">2025-04-25T21:16:45Z</dcterms:created>
  <dcterms:modified xsi:type="dcterms:W3CDTF">2025-05-01T15:59:55Z</dcterms:modified>
</cp:coreProperties>
</file>