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M:\Quindos7Lib\HE SXU\HE-SXU-LOWER-JAW-001\"/>
    </mc:Choice>
  </mc:AlternateContent>
  <xr:revisionPtr revIDLastSave="0" documentId="13_ncr:1_{DDB79C8F-9E30-49E0-BD0C-7E6D183FA3AA}" xr6:coauthVersionLast="47" xr6:coauthVersionMax="47" xr10:uidLastSave="{00000000-0000-0000-0000-000000000000}"/>
  <bookViews>
    <workbookView xWindow="4245" yWindow="4245" windowWidth="21555" windowHeight="12645" activeTab="4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  <sheet name="Fidcucials-Plan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22" i="4" l="1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5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N101" i="4" s="1"/>
  <c r="O101" i="4" s="1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N82" i="4" s="1"/>
  <c r="O82" i="4" s="1"/>
  <c r="F81" i="4"/>
  <c r="N81" i="4" s="1"/>
  <c r="O81" i="4" s="1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N62" i="4" s="1"/>
  <c r="O62" i="4" s="1"/>
  <c r="F61" i="4"/>
  <c r="F60" i="4"/>
  <c r="F59" i="4"/>
  <c r="N59" i="4" s="1"/>
  <c r="O59" i="4" s="1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N39" i="4" s="1"/>
  <c r="O39" i="4" s="1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5" i="4"/>
  <c r="F6" i="4"/>
  <c r="L6" i="4"/>
  <c r="L124" i="4"/>
  <c r="L123" i="4"/>
  <c r="F123" i="4"/>
  <c r="F124" i="4"/>
  <c r="N35" i="4" l="1"/>
  <c r="O35" i="4" s="1"/>
  <c r="N36" i="4"/>
  <c r="O36" i="4" s="1"/>
  <c r="N56" i="4"/>
  <c r="O56" i="4" s="1"/>
  <c r="N76" i="4"/>
  <c r="O76" i="4" s="1"/>
  <c r="N96" i="4"/>
  <c r="O96" i="4" s="1"/>
  <c r="N116" i="4"/>
  <c r="O116" i="4" s="1"/>
  <c r="N18" i="4"/>
  <c r="O18" i="4" s="1"/>
  <c r="N38" i="4"/>
  <c r="O38" i="4" s="1"/>
  <c r="N58" i="4"/>
  <c r="O58" i="4" s="1"/>
  <c r="N78" i="4"/>
  <c r="O78" i="4" s="1"/>
  <c r="N98" i="4"/>
  <c r="O98" i="4" s="1"/>
  <c r="N118" i="4"/>
  <c r="O118" i="4" s="1"/>
  <c r="N110" i="4"/>
  <c r="O110" i="4" s="1"/>
  <c r="N55" i="4"/>
  <c r="O55" i="4" s="1"/>
  <c r="N115" i="4"/>
  <c r="O115" i="4" s="1"/>
  <c r="N37" i="4"/>
  <c r="O37" i="4" s="1"/>
  <c r="N57" i="4"/>
  <c r="O57" i="4" s="1"/>
  <c r="N77" i="4"/>
  <c r="O77" i="4" s="1"/>
  <c r="N97" i="4"/>
  <c r="O97" i="4" s="1"/>
  <c r="N117" i="4"/>
  <c r="O117" i="4" s="1"/>
  <c r="N17" i="4"/>
  <c r="O17" i="4" s="1"/>
  <c r="N107" i="4"/>
  <c r="O107" i="4" s="1"/>
  <c r="N45" i="4"/>
  <c r="O45" i="4" s="1"/>
  <c r="N46" i="4"/>
  <c r="O46" i="4" s="1"/>
  <c r="N7" i="4"/>
  <c r="O7" i="4" s="1"/>
  <c r="N47" i="4"/>
  <c r="O47" i="4" s="1"/>
  <c r="N67" i="4"/>
  <c r="O67" i="4" s="1"/>
  <c r="N87" i="4"/>
  <c r="O87" i="4" s="1"/>
  <c r="N10" i="4"/>
  <c r="O10" i="4" s="1"/>
  <c r="N30" i="4"/>
  <c r="O30" i="4" s="1"/>
  <c r="N50" i="4"/>
  <c r="O50" i="4" s="1"/>
  <c r="N70" i="4"/>
  <c r="O70" i="4" s="1"/>
  <c r="N40" i="4"/>
  <c r="O40" i="4" s="1"/>
  <c r="N60" i="4"/>
  <c r="O60" i="4" s="1"/>
  <c r="N123" i="4"/>
  <c r="O123" i="4" s="1"/>
  <c r="N63" i="4"/>
  <c r="O63" i="4" s="1"/>
  <c r="N80" i="4"/>
  <c r="O80" i="4" s="1"/>
  <c r="N41" i="4"/>
  <c r="O41" i="4" s="1"/>
  <c r="N102" i="4"/>
  <c r="O102" i="4" s="1"/>
  <c r="N120" i="4"/>
  <c r="O120" i="4" s="1"/>
  <c r="N22" i="4"/>
  <c r="O22" i="4" s="1"/>
  <c r="N119" i="4"/>
  <c r="O119" i="4" s="1"/>
  <c r="N20" i="4"/>
  <c r="O20" i="4" s="1"/>
  <c r="N61" i="4"/>
  <c r="O61" i="4" s="1"/>
  <c r="N42" i="4"/>
  <c r="O42" i="4" s="1"/>
  <c r="N27" i="4"/>
  <c r="O27" i="4" s="1"/>
  <c r="N15" i="4"/>
  <c r="O15" i="4" s="1"/>
  <c r="N75" i="4"/>
  <c r="O75" i="4" s="1"/>
  <c r="N95" i="4"/>
  <c r="O95" i="4" s="1"/>
  <c r="N79" i="4"/>
  <c r="O79" i="4" s="1"/>
  <c r="N100" i="4"/>
  <c r="O100" i="4" s="1"/>
  <c r="N21" i="4"/>
  <c r="O21" i="4" s="1"/>
  <c r="N19" i="4"/>
  <c r="O19" i="4" s="1"/>
  <c r="N121" i="4"/>
  <c r="O121" i="4" s="1"/>
  <c r="N99" i="4"/>
  <c r="O99" i="4" s="1"/>
  <c r="N122" i="4"/>
  <c r="O122" i="4" s="1"/>
  <c r="N6" i="4"/>
  <c r="O6" i="4" s="1"/>
  <c r="N16" i="4"/>
  <c r="O16" i="4" s="1"/>
  <c r="N105" i="4"/>
  <c r="O105" i="4" s="1"/>
  <c r="N106" i="4"/>
  <c r="O106" i="4" s="1"/>
  <c r="N104" i="4"/>
  <c r="O104" i="4" s="1"/>
  <c r="N85" i="4"/>
  <c r="O85" i="4" s="1"/>
  <c r="N65" i="4"/>
  <c r="O65" i="4" s="1"/>
  <c r="N66" i="4"/>
  <c r="O66" i="4" s="1"/>
  <c r="N103" i="4"/>
  <c r="O103" i="4" s="1"/>
  <c r="N24" i="4"/>
  <c r="O24" i="4" s="1"/>
  <c r="N25" i="4"/>
  <c r="O25" i="4" s="1"/>
  <c r="N43" i="4"/>
  <c r="O43" i="4" s="1"/>
  <c r="N64" i="4"/>
  <c r="O64" i="4" s="1"/>
  <c r="N26" i="4"/>
  <c r="O26" i="4" s="1"/>
  <c r="N44" i="4"/>
  <c r="O44" i="4" s="1"/>
  <c r="N86" i="4"/>
  <c r="O86" i="4" s="1"/>
  <c r="N23" i="4"/>
  <c r="O23" i="4" s="1"/>
  <c r="N84" i="4"/>
  <c r="O84" i="4" s="1"/>
  <c r="N83" i="4"/>
  <c r="O83" i="4" s="1"/>
  <c r="N90" i="4"/>
  <c r="O90" i="4" s="1"/>
  <c r="N114" i="4"/>
  <c r="O114" i="4" s="1"/>
  <c r="N94" i="4"/>
  <c r="O94" i="4" s="1"/>
  <c r="N74" i="4"/>
  <c r="O74" i="4" s="1"/>
  <c r="N54" i="4"/>
  <c r="O54" i="4" s="1"/>
  <c r="N34" i="4"/>
  <c r="O34" i="4" s="1"/>
  <c r="N14" i="4"/>
  <c r="O14" i="4" s="1"/>
  <c r="N113" i="4"/>
  <c r="O113" i="4" s="1"/>
  <c r="N93" i="4"/>
  <c r="O93" i="4" s="1"/>
  <c r="N73" i="4"/>
  <c r="O73" i="4" s="1"/>
  <c r="N53" i="4"/>
  <c r="O53" i="4" s="1"/>
  <c r="N33" i="4"/>
  <c r="O33" i="4" s="1"/>
  <c r="N13" i="4"/>
  <c r="O13" i="4" s="1"/>
  <c r="N52" i="4"/>
  <c r="O52" i="4" s="1"/>
  <c r="N71" i="4"/>
  <c r="O71" i="4" s="1"/>
  <c r="N11" i="4"/>
  <c r="O11" i="4" s="1"/>
  <c r="N109" i="4"/>
  <c r="O109" i="4" s="1"/>
  <c r="N89" i="4"/>
  <c r="O89" i="4" s="1"/>
  <c r="N69" i="4"/>
  <c r="O69" i="4" s="1"/>
  <c r="N49" i="4"/>
  <c r="O49" i="4" s="1"/>
  <c r="N29" i="4"/>
  <c r="O29" i="4" s="1"/>
  <c r="N9" i="4"/>
  <c r="O9" i="4" s="1"/>
  <c r="N108" i="4"/>
  <c r="O108" i="4" s="1"/>
  <c r="N88" i="4"/>
  <c r="O88" i="4" s="1"/>
  <c r="N68" i="4"/>
  <c r="O68" i="4" s="1"/>
  <c r="N48" i="4"/>
  <c r="O48" i="4" s="1"/>
  <c r="N28" i="4"/>
  <c r="O28" i="4" s="1"/>
  <c r="N8" i="4"/>
  <c r="O8" i="4" s="1"/>
  <c r="N92" i="4"/>
  <c r="O92" i="4" s="1"/>
  <c r="N32" i="4"/>
  <c r="O32" i="4" s="1"/>
  <c r="N111" i="4"/>
  <c r="O111" i="4" s="1"/>
  <c r="N51" i="4"/>
  <c r="O51" i="4" s="1"/>
  <c r="N112" i="4"/>
  <c r="O112" i="4" s="1"/>
  <c r="N72" i="4"/>
  <c r="O72" i="4" s="1"/>
  <c r="N12" i="4"/>
  <c r="O12" i="4" s="1"/>
  <c r="N91" i="4"/>
  <c r="O91" i="4" s="1"/>
  <c r="N31" i="4"/>
  <c r="O31" i="4" s="1"/>
</calcChain>
</file>

<file path=xl/sharedStrings.xml><?xml version="1.0" encoding="utf-8"?>
<sst xmlns="http://schemas.openxmlformats.org/spreadsheetml/2006/main" count="57" uniqueCount="28">
  <si>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</si>
  <si>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</si>
  <si>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</si>
  <si>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</si>
  <si>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</si>
  <si>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</si>
  <si>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</si>
  <si>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</si>
  <si>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X(mm)</t>
  </si>
  <si>
    <t>Y(mm)</t>
  </si>
  <si>
    <t>Z(mm)</t>
  </si>
  <si>
    <t>Z Space Avg (mm)</t>
  </si>
  <si>
    <t>Z diff (mm) (avg - 28)</t>
  </si>
  <si>
    <t>Z space (mm)</t>
  </si>
  <si>
    <t>Tooling Ball</t>
  </si>
  <si>
    <t>LSB 1</t>
  </si>
  <si>
    <t>LSB 2</t>
  </si>
  <si>
    <t>LSB 3</t>
  </si>
  <si>
    <t>LSB 4</t>
  </si>
  <si>
    <t>LSB 5</t>
  </si>
  <si>
    <t>LSB 6</t>
  </si>
  <si>
    <t>LSB 7</t>
  </si>
  <si>
    <t>LSB 8</t>
  </si>
  <si>
    <t>LSB 9</t>
  </si>
  <si>
    <t>LSB 10</t>
  </si>
  <si>
    <t>LSB 11</t>
  </si>
  <si>
    <t>LSB 12</t>
  </si>
  <si>
    <t>Mounting Planes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</si>
</sst>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2.2000000000000001E-3</c:v>
                </c:pt>
                <c:pt idx="1">
                  <c:v>4.0000000000000002E-4</c:v>
                </c:pt>
                <c:pt idx="2">
                  <c:v>1E-3</c:v>
                </c:pt>
                <c:pt idx="3">
                  <c:v>3.5999999999999999E-3</c:v>
                </c:pt>
                <c:pt idx="4">
                  <c:v>-2.5999999999999999E-3</c:v>
                </c:pt>
                <c:pt idx="5">
                  <c:v>2.7000000000000001E-3</c:v>
                </c:pt>
                <c:pt idx="6">
                  <c:v>2.0000000000000001E-4</c:v>
                </c:pt>
                <c:pt idx="7">
                  <c:v>2.8999999999999998E-3</c:v>
                </c:pt>
                <c:pt idx="8">
                  <c:v>2.3E-3</c:v>
                </c:pt>
                <c:pt idx="9">
                  <c:v>1.04E-2</c:v>
                </c:pt>
                <c:pt idx="10">
                  <c:v>-2.8E-3</c:v>
                </c:pt>
                <c:pt idx="11">
                  <c:v>-1.6000000000000001E-3</c:v>
                </c:pt>
                <c:pt idx="12">
                  <c:v>4.0000000000000002E-4</c:v>
                </c:pt>
                <c:pt idx="13">
                  <c:v>1.1999999999999999E-3</c:v>
                </c:pt>
                <c:pt idx="14">
                  <c:v>-8.0000000000000004E-4</c:v>
                </c:pt>
                <c:pt idx="15">
                  <c:v>-1E-3</c:v>
                </c:pt>
                <c:pt idx="16">
                  <c:v>-4.0000000000000002E-4</c:v>
                </c:pt>
                <c:pt idx="17">
                  <c:v>5.7000000000000002E-3</c:v>
                </c:pt>
                <c:pt idx="18">
                  <c:v>2E-3</c:v>
                </c:pt>
                <c:pt idx="19">
                  <c:v>1.9E-3</c:v>
                </c:pt>
                <c:pt idx="20">
                  <c:v>1.6999999999999999E-3</c:v>
                </c:pt>
                <c:pt idx="21">
                  <c:v>5.0000000000000001E-3</c:v>
                </c:pt>
                <c:pt idx="22">
                  <c:v>5.4000000000000003E-3</c:v>
                </c:pt>
                <c:pt idx="23">
                  <c:v>4.8999999999999998E-3</c:v>
                </c:pt>
                <c:pt idx="24">
                  <c:v>6.1000000000000004E-3</c:v>
                </c:pt>
                <c:pt idx="25">
                  <c:v>1.9E-3</c:v>
                </c:pt>
                <c:pt idx="26">
                  <c:v>3.3999999999999998E-3</c:v>
                </c:pt>
                <c:pt idx="27">
                  <c:v>-8.9999999999999998E-4</c:v>
                </c:pt>
                <c:pt idx="28">
                  <c:v>1.6000000000000001E-3</c:v>
                </c:pt>
                <c:pt idx="29">
                  <c:v>-3.2000000000000002E-3</c:v>
                </c:pt>
                <c:pt idx="30">
                  <c:v>-3.8E-3</c:v>
                </c:pt>
                <c:pt idx="31">
                  <c:v>-5.5999999999999999E-3</c:v>
                </c:pt>
                <c:pt idx="32">
                  <c:v>-6.9999999999999999E-4</c:v>
                </c:pt>
                <c:pt idx="33">
                  <c:v>-4.8999999999999998E-3</c:v>
                </c:pt>
                <c:pt idx="34">
                  <c:v>-6.3E-3</c:v>
                </c:pt>
                <c:pt idx="35">
                  <c:v>-4.5999999999999999E-3</c:v>
                </c:pt>
                <c:pt idx="36">
                  <c:v>-4.8999999999999998E-3</c:v>
                </c:pt>
                <c:pt idx="37">
                  <c:v>-6.3E-3</c:v>
                </c:pt>
                <c:pt idx="38">
                  <c:v>-8.9999999999999998E-4</c:v>
                </c:pt>
                <c:pt idx="39">
                  <c:v>-1.5E-3</c:v>
                </c:pt>
                <c:pt idx="40">
                  <c:v>-4.7000000000000002E-3</c:v>
                </c:pt>
                <c:pt idx="41">
                  <c:v>-7.6E-3</c:v>
                </c:pt>
                <c:pt idx="42">
                  <c:v>-1.1999999999999999E-3</c:v>
                </c:pt>
                <c:pt idx="43">
                  <c:v>8.0000000000000004E-4</c:v>
                </c:pt>
                <c:pt idx="44">
                  <c:v>-1E-3</c:v>
                </c:pt>
                <c:pt idx="45">
                  <c:v>2E-3</c:v>
                </c:pt>
                <c:pt idx="46">
                  <c:v>-1.4E-3</c:v>
                </c:pt>
                <c:pt idx="47">
                  <c:v>-2.2000000000000001E-3</c:v>
                </c:pt>
                <c:pt idx="48">
                  <c:v>-8.0000000000000004E-4</c:v>
                </c:pt>
                <c:pt idx="49">
                  <c:v>-2.5000000000000001E-3</c:v>
                </c:pt>
                <c:pt idx="50">
                  <c:v>-2.2000000000000001E-3</c:v>
                </c:pt>
                <c:pt idx="51">
                  <c:v>-1.1999999999999999E-3</c:v>
                </c:pt>
                <c:pt idx="52">
                  <c:v>1.2999999999999999E-3</c:v>
                </c:pt>
                <c:pt idx="53">
                  <c:v>-2.2000000000000001E-3</c:v>
                </c:pt>
                <c:pt idx="54">
                  <c:v>-2.2000000000000001E-3</c:v>
                </c:pt>
                <c:pt idx="55">
                  <c:v>-1.8E-3</c:v>
                </c:pt>
                <c:pt idx="56">
                  <c:v>-4.7999999999999996E-3</c:v>
                </c:pt>
                <c:pt idx="57">
                  <c:v>-5.1000000000000004E-3</c:v>
                </c:pt>
                <c:pt idx="58">
                  <c:v>-5.7000000000000002E-3</c:v>
                </c:pt>
                <c:pt idx="59">
                  <c:v>-2.3999999999999998E-3</c:v>
                </c:pt>
                <c:pt idx="60">
                  <c:v>-4.5999999999999999E-3</c:v>
                </c:pt>
                <c:pt idx="61">
                  <c:v>-5.3E-3</c:v>
                </c:pt>
                <c:pt idx="62">
                  <c:v>-4.0000000000000001E-3</c:v>
                </c:pt>
                <c:pt idx="63">
                  <c:v>-2.9999999999999997E-4</c:v>
                </c:pt>
                <c:pt idx="64">
                  <c:v>-1E-3</c:v>
                </c:pt>
                <c:pt idx="65">
                  <c:v>-5.0000000000000001E-4</c:v>
                </c:pt>
                <c:pt idx="66">
                  <c:v>-2.5000000000000001E-3</c:v>
                </c:pt>
                <c:pt idx="67">
                  <c:v>-7.4000000000000003E-3</c:v>
                </c:pt>
                <c:pt idx="68">
                  <c:v>-3.8E-3</c:v>
                </c:pt>
                <c:pt idx="69">
                  <c:v>-1.1000000000000001E-3</c:v>
                </c:pt>
                <c:pt idx="70">
                  <c:v>-8.0000000000000004E-4</c:v>
                </c:pt>
                <c:pt idx="71">
                  <c:v>-3.5999999999999999E-3</c:v>
                </c:pt>
                <c:pt idx="72">
                  <c:v>-3.3E-3</c:v>
                </c:pt>
                <c:pt idx="73">
                  <c:v>2.9999999999999997E-4</c:v>
                </c:pt>
                <c:pt idx="74">
                  <c:v>1E-4</c:v>
                </c:pt>
                <c:pt idx="75">
                  <c:v>-1.1000000000000001E-3</c:v>
                </c:pt>
                <c:pt idx="76">
                  <c:v>4.0000000000000002E-4</c:v>
                </c:pt>
                <c:pt idx="77">
                  <c:v>3.0000000000000001E-3</c:v>
                </c:pt>
                <c:pt idx="78">
                  <c:v>1.8E-3</c:v>
                </c:pt>
                <c:pt idx="79">
                  <c:v>2.8E-3</c:v>
                </c:pt>
                <c:pt idx="80">
                  <c:v>-5.0000000000000001E-3</c:v>
                </c:pt>
                <c:pt idx="81">
                  <c:v>-5.4000000000000003E-3</c:v>
                </c:pt>
                <c:pt idx="82">
                  <c:v>4.1000000000000003E-3</c:v>
                </c:pt>
                <c:pt idx="83">
                  <c:v>9.1999999999999998E-3</c:v>
                </c:pt>
                <c:pt idx="84">
                  <c:v>3.5000000000000001E-3</c:v>
                </c:pt>
                <c:pt idx="85">
                  <c:v>2.3999999999999998E-3</c:v>
                </c:pt>
                <c:pt idx="86">
                  <c:v>5.4000000000000003E-3</c:v>
                </c:pt>
                <c:pt idx="87">
                  <c:v>7.7999999999999996E-3</c:v>
                </c:pt>
                <c:pt idx="88">
                  <c:v>6.1000000000000004E-3</c:v>
                </c:pt>
                <c:pt idx="89">
                  <c:v>3.3E-3</c:v>
                </c:pt>
                <c:pt idx="90">
                  <c:v>1E-4</c:v>
                </c:pt>
                <c:pt idx="91">
                  <c:v>-2.3999999999999998E-3</c:v>
                </c:pt>
                <c:pt idx="92">
                  <c:v>-2.0999999999999999E-3</c:v>
                </c:pt>
                <c:pt idx="93">
                  <c:v>-2.2000000000000001E-3</c:v>
                </c:pt>
                <c:pt idx="94">
                  <c:v>-6.6E-3</c:v>
                </c:pt>
                <c:pt idx="95">
                  <c:v>-9.7000000000000003E-3</c:v>
                </c:pt>
                <c:pt idx="96">
                  <c:v>-9.4999999999999998E-3</c:v>
                </c:pt>
                <c:pt idx="97">
                  <c:v>-7.1000000000000004E-3</c:v>
                </c:pt>
                <c:pt idx="98">
                  <c:v>-8.0999999999999996E-3</c:v>
                </c:pt>
                <c:pt idx="99">
                  <c:v>-6.7999999999999996E-3</c:v>
                </c:pt>
                <c:pt idx="100">
                  <c:v>-6.3E-3</c:v>
                </c:pt>
                <c:pt idx="101">
                  <c:v>-5.4999999999999997E-3</c:v>
                </c:pt>
                <c:pt idx="102">
                  <c:v>1.1000000000000001E-3</c:v>
                </c:pt>
                <c:pt idx="103">
                  <c:v>3.2000000000000002E-3</c:v>
                </c:pt>
                <c:pt idx="104">
                  <c:v>4.7000000000000002E-3</c:v>
                </c:pt>
                <c:pt idx="105">
                  <c:v>6.7000000000000002E-3</c:v>
                </c:pt>
                <c:pt idx="106">
                  <c:v>1E-4</c:v>
                </c:pt>
                <c:pt idx="107">
                  <c:v>3.8E-3</c:v>
                </c:pt>
                <c:pt idx="108">
                  <c:v>4.7999999999999996E-3</c:v>
                </c:pt>
                <c:pt idx="109">
                  <c:v>6.3E-3</c:v>
                </c:pt>
                <c:pt idx="110">
                  <c:v>2.5999999999999999E-3</c:v>
                </c:pt>
                <c:pt idx="111">
                  <c:v>3.2000000000000002E-3</c:v>
                </c:pt>
                <c:pt idx="112">
                  <c:v>2.5999999999999999E-3</c:v>
                </c:pt>
                <c:pt idx="113">
                  <c:v>8.8000000000000005E-3</c:v>
                </c:pt>
                <c:pt idx="114">
                  <c:v>8.2000000000000007E-3</c:v>
                </c:pt>
                <c:pt idx="115">
                  <c:v>9.5999999999999992E-3</c:v>
                </c:pt>
                <c:pt idx="116">
                  <c:v>7.4000000000000003E-3</c:v>
                </c:pt>
                <c:pt idx="117">
                  <c:v>9.7999999999999997E-3</c:v>
                </c:pt>
                <c:pt idx="118">
                  <c:v>7.4999999999999997E-3</c:v>
                </c:pt>
                <c:pt idx="119">
                  <c:v>6.1999999999999998E-3</c:v>
                </c:pt>
                <c:pt idx="120">
                  <c:v>3.0999999999999999E-3</c:v>
                </c:pt>
                <c:pt idx="121">
                  <c:v>-3.0000000000000001E-3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2.3E-3</c:v>
                </c:pt>
                <c:pt idx="1">
                  <c:v>-2E-3</c:v>
                </c:pt>
                <c:pt idx="2">
                  <c:v>3.3E-3</c:v>
                </c:pt>
                <c:pt idx="3">
                  <c:v>1E-4</c:v>
                </c:pt>
                <c:pt idx="4">
                  <c:v>-2.3E-3</c:v>
                </c:pt>
                <c:pt idx="5">
                  <c:v>2.3999999999999998E-3</c:v>
                </c:pt>
                <c:pt idx="6">
                  <c:v>2.0000000000000001E-4</c:v>
                </c:pt>
                <c:pt idx="7">
                  <c:v>-5.9999999999999995E-4</c:v>
                </c:pt>
                <c:pt idx="8">
                  <c:v>2.9999999999999997E-4</c:v>
                </c:pt>
                <c:pt idx="9">
                  <c:v>2.0000000000000001E-4</c:v>
                </c:pt>
                <c:pt idx="10">
                  <c:v>-2.5999999999999999E-3</c:v>
                </c:pt>
                <c:pt idx="11">
                  <c:v>-1.9E-3</c:v>
                </c:pt>
                <c:pt idx="12">
                  <c:v>-6.9999999999999999E-4</c:v>
                </c:pt>
                <c:pt idx="13">
                  <c:v>-1E-4</c:v>
                </c:pt>
                <c:pt idx="14">
                  <c:v>4.0000000000000002E-4</c:v>
                </c:pt>
                <c:pt idx="15">
                  <c:v>3.3999999999999998E-3</c:v>
                </c:pt>
                <c:pt idx="16">
                  <c:v>4.3E-3</c:v>
                </c:pt>
                <c:pt idx="17">
                  <c:v>8.5000000000000006E-3</c:v>
                </c:pt>
                <c:pt idx="18">
                  <c:v>2.9999999999999997E-4</c:v>
                </c:pt>
                <c:pt idx="19">
                  <c:v>6.4000000000000003E-3</c:v>
                </c:pt>
                <c:pt idx="20">
                  <c:v>3.0999999999999999E-3</c:v>
                </c:pt>
                <c:pt idx="21">
                  <c:v>2.2000000000000001E-3</c:v>
                </c:pt>
                <c:pt idx="22">
                  <c:v>7.1000000000000004E-3</c:v>
                </c:pt>
                <c:pt idx="23">
                  <c:v>6.1999999999999998E-3</c:v>
                </c:pt>
                <c:pt idx="24">
                  <c:v>9.4999999999999998E-3</c:v>
                </c:pt>
                <c:pt idx="25">
                  <c:v>3.8999999999999998E-3</c:v>
                </c:pt>
                <c:pt idx="26">
                  <c:v>9.1999999999999998E-3</c:v>
                </c:pt>
                <c:pt idx="27">
                  <c:v>5.5999999999999999E-3</c:v>
                </c:pt>
                <c:pt idx="28">
                  <c:v>3.3E-3</c:v>
                </c:pt>
                <c:pt idx="29">
                  <c:v>-1.8E-3</c:v>
                </c:pt>
                <c:pt idx="30">
                  <c:v>-5.0000000000000001E-3</c:v>
                </c:pt>
                <c:pt idx="31">
                  <c:v>-6.1000000000000004E-3</c:v>
                </c:pt>
                <c:pt idx="32">
                  <c:v>-4.7999999999999996E-3</c:v>
                </c:pt>
                <c:pt idx="33">
                  <c:v>-8.9999999999999993E-3</c:v>
                </c:pt>
                <c:pt idx="34">
                  <c:v>-8.0000000000000002E-3</c:v>
                </c:pt>
                <c:pt idx="35">
                  <c:v>-5.4000000000000003E-3</c:v>
                </c:pt>
                <c:pt idx="36">
                  <c:v>-4.4000000000000003E-3</c:v>
                </c:pt>
                <c:pt idx="37">
                  <c:v>-8.0000000000000004E-4</c:v>
                </c:pt>
                <c:pt idx="38">
                  <c:v>1.1999999999999999E-3</c:v>
                </c:pt>
                <c:pt idx="39">
                  <c:v>2.7000000000000001E-3</c:v>
                </c:pt>
                <c:pt idx="40">
                  <c:v>-2.0999999999999999E-3</c:v>
                </c:pt>
                <c:pt idx="41">
                  <c:v>-1.2999999999999999E-3</c:v>
                </c:pt>
                <c:pt idx="42">
                  <c:v>2.8999999999999998E-3</c:v>
                </c:pt>
                <c:pt idx="43">
                  <c:v>1.4E-3</c:v>
                </c:pt>
                <c:pt idx="44">
                  <c:v>4.0000000000000002E-4</c:v>
                </c:pt>
                <c:pt idx="45">
                  <c:v>5.3E-3</c:v>
                </c:pt>
                <c:pt idx="46">
                  <c:v>-1E-3</c:v>
                </c:pt>
                <c:pt idx="47">
                  <c:v>2.3999999999999998E-3</c:v>
                </c:pt>
                <c:pt idx="48">
                  <c:v>-3.8999999999999998E-3</c:v>
                </c:pt>
                <c:pt idx="49">
                  <c:v>-2.2000000000000001E-3</c:v>
                </c:pt>
                <c:pt idx="50">
                  <c:v>-4.3E-3</c:v>
                </c:pt>
                <c:pt idx="51">
                  <c:v>-2.9999999999999997E-4</c:v>
                </c:pt>
                <c:pt idx="52">
                  <c:v>1.4E-3</c:v>
                </c:pt>
                <c:pt idx="53">
                  <c:v>-3.3999999999999998E-3</c:v>
                </c:pt>
                <c:pt idx="54">
                  <c:v>-2.5999999999999999E-3</c:v>
                </c:pt>
                <c:pt idx="55">
                  <c:v>-4.0000000000000002E-4</c:v>
                </c:pt>
                <c:pt idx="56">
                  <c:v>-1E-4</c:v>
                </c:pt>
                <c:pt idx="57">
                  <c:v>2.9999999999999997E-4</c:v>
                </c:pt>
                <c:pt idx="58">
                  <c:v>-1.6000000000000001E-3</c:v>
                </c:pt>
                <c:pt idx="59">
                  <c:v>2.2000000000000001E-3</c:v>
                </c:pt>
                <c:pt idx="60">
                  <c:v>-3.5999999999999999E-3</c:v>
                </c:pt>
                <c:pt idx="61">
                  <c:v>6.9999999999999999E-4</c:v>
                </c:pt>
                <c:pt idx="62">
                  <c:v>-3.8E-3</c:v>
                </c:pt>
                <c:pt idx="63">
                  <c:v>3.0000000000000001E-3</c:v>
                </c:pt>
                <c:pt idx="64">
                  <c:v>-1E-3</c:v>
                </c:pt>
                <c:pt idx="65">
                  <c:v>-1.6000000000000001E-3</c:v>
                </c:pt>
                <c:pt idx="66">
                  <c:v>-4.3E-3</c:v>
                </c:pt>
                <c:pt idx="67">
                  <c:v>-2.3E-3</c:v>
                </c:pt>
                <c:pt idx="68">
                  <c:v>-2.3E-3</c:v>
                </c:pt>
                <c:pt idx="69">
                  <c:v>1E-3</c:v>
                </c:pt>
                <c:pt idx="70">
                  <c:v>-1.5E-3</c:v>
                </c:pt>
                <c:pt idx="71">
                  <c:v>-2.0000000000000001E-4</c:v>
                </c:pt>
                <c:pt idx="72">
                  <c:v>8.0000000000000004E-4</c:v>
                </c:pt>
                <c:pt idx="73">
                  <c:v>-1E-3</c:v>
                </c:pt>
                <c:pt idx="74">
                  <c:v>2.2000000000000001E-3</c:v>
                </c:pt>
                <c:pt idx="75">
                  <c:v>1.9E-3</c:v>
                </c:pt>
                <c:pt idx="76">
                  <c:v>4.0000000000000002E-4</c:v>
                </c:pt>
                <c:pt idx="77">
                  <c:v>2.2000000000000001E-3</c:v>
                </c:pt>
                <c:pt idx="78">
                  <c:v>1.1999999999999999E-3</c:v>
                </c:pt>
                <c:pt idx="79">
                  <c:v>-6.0000000000000001E-3</c:v>
                </c:pt>
                <c:pt idx="80">
                  <c:v>-4.5999999999999999E-3</c:v>
                </c:pt>
                <c:pt idx="81">
                  <c:v>-1.9E-3</c:v>
                </c:pt>
                <c:pt idx="82">
                  <c:v>5.4999999999999997E-3</c:v>
                </c:pt>
                <c:pt idx="83">
                  <c:v>7.4999999999999997E-3</c:v>
                </c:pt>
                <c:pt idx="84">
                  <c:v>1.1900000000000001E-2</c:v>
                </c:pt>
                <c:pt idx="85">
                  <c:v>8.9999999999999993E-3</c:v>
                </c:pt>
                <c:pt idx="86">
                  <c:v>7.1000000000000004E-3</c:v>
                </c:pt>
                <c:pt idx="87">
                  <c:v>9.7000000000000003E-3</c:v>
                </c:pt>
                <c:pt idx="88">
                  <c:v>8.2000000000000007E-3</c:v>
                </c:pt>
                <c:pt idx="89">
                  <c:v>2.7000000000000001E-3</c:v>
                </c:pt>
                <c:pt idx="90">
                  <c:v>1.1000000000000001E-3</c:v>
                </c:pt>
                <c:pt idx="91">
                  <c:v>-4.0000000000000002E-4</c:v>
                </c:pt>
                <c:pt idx="92">
                  <c:v>-8.0000000000000004E-4</c:v>
                </c:pt>
                <c:pt idx="93">
                  <c:v>-5.5999999999999999E-3</c:v>
                </c:pt>
                <c:pt idx="94">
                  <c:v>-7.9000000000000008E-3</c:v>
                </c:pt>
                <c:pt idx="95">
                  <c:v>-1.03E-2</c:v>
                </c:pt>
                <c:pt idx="96">
                  <c:v>-9.5999999999999992E-3</c:v>
                </c:pt>
                <c:pt idx="97">
                  <c:v>-1.32E-2</c:v>
                </c:pt>
                <c:pt idx="98">
                  <c:v>-1.01E-2</c:v>
                </c:pt>
                <c:pt idx="99">
                  <c:v>-1.1900000000000001E-2</c:v>
                </c:pt>
                <c:pt idx="100">
                  <c:v>-6.7000000000000002E-3</c:v>
                </c:pt>
                <c:pt idx="101">
                  <c:v>-5.4000000000000003E-3</c:v>
                </c:pt>
                <c:pt idx="102">
                  <c:v>-3.0999999999999999E-3</c:v>
                </c:pt>
                <c:pt idx="103">
                  <c:v>-5.4000000000000003E-3</c:v>
                </c:pt>
                <c:pt idx="104">
                  <c:v>1.6000000000000001E-3</c:v>
                </c:pt>
                <c:pt idx="105">
                  <c:v>2.8999999999999998E-3</c:v>
                </c:pt>
                <c:pt idx="106">
                  <c:v>-6.9999999999999999E-4</c:v>
                </c:pt>
                <c:pt idx="107">
                  <c:v>2.5000000000000001E-3</c:v>
                </c:pt>
                <c:pt idx="108">
                  <c:v>2.8E-3</c:v>
                </c:pt>
                <c:pt idx="109">
                  <c:v>2.3E-3</c:v>
                </c:pt>
                <c:pt idx="110">
                  <c:v>1E-3</c:v>
                </c:pt>
                <c:pt idx="111">
                  <c:v>3.5999999999999999E-3</c:v>
                </c:pt>
                <c:pt idx="112">
                  <c:v>3.3999999999999998E-3</c:v>
                </c:pt>
                <c:pt idx="113">
                  <c:v>6.1999999999999998E-3</c:v>
                </c:pt>
                <c:pt idx="114">
                  <c:v>6.7000000000000002E-3</c:v>
                </c:pt>
                <c:pt idx="115">
                  <c:v>6.8999999999999999E-3</c:v>
                </c:pt>
                <c:pt idx="116">
                  <c:v>5.7000000000000002E-3</c:v>
                </c:pt>
                <c:pt idx="117">
                  <c:v>2.3999999999999998E-3</c:v>
                </c:pt>
                <c:pt idx="118">
                  <c:v>1.6999999999999999E-3</c:v>
                </c:pt>
                <c:pt idx="119">
                  <c:v>-8.3999999999999995E-3</c:v>
                </c:pt>
                <c:pt idx="120">
                  <c:v>-2.2000000000000001E-3</c:v>
                </c:pt>
                <c:pt idx="121">
                  <c:v>-1.38E-2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Y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X'!$C$3:$C$124</c:f>
              <c:numCache>
                <c:formatCode>General</c:formatCode>
                <c:ptCount val="122"/>
                <c:pt idx="0">
                  <c:v>-8.3900000000000002E-2</c:v>
                </c:pt>
                <c:pt idx="1">
                  <c:v>-6.8199999999999997E-2</c:v>
                </c:pt>
                <c:pt idx="2">
                  <c:v>-1.9699999999999999E-2</c:v>
                </c:pt>
                <c:pt idx="3">
                  <c:v>4.0300000000000002E-2</c:v>
                </c:pt>
                <c:pt idx="4">
                  <c:v>-7.0000000000000001E-3</c:v>
                </c:pt>
                <c:pt idx="5">
                  <c:v>-2E-3</c:v>
                </c:pt>
                <c:pt idx="6">
                  <c:v>-2.9100000000000001E-2</c:v>
                </c:pt>
                <c:pt idx="7">
                  <c:v>2.06E-2</c:v>
                </c:pt>
                <c:pt idx="8">
                  <c:v>-1.2800000000000001E-2</c:v>
                </c:pt>
                <c:pt idx="9">
                  <c:v>-8.0000000000000004E-4</c:v>
                </c:pt>
                <c:pt idx="10">
                  <c:v>-1.9699999999999999E-2</c:v>
                </c:pt>
                <c:pt idx="11">
                  <c:v>2.4E-2</c:v>
                </c:pt>
                <c:pt idx="12">
                  <c:v>-1.8800000000000001E-2</c:v>
                </c:pt>
                <c:pt idx="13">
                  <c:v>-2E-3</c:v>
                </c:pt>
                <c:pt idx="14">
                  <c:v>-2.3E-3</c:v>
                </c:pt>
                <c:pt idx="15">
                  <c:v>4.0500000000000001E-2</c:v>
                </c:pt>
                <c:pt idx="16">
                  <c:v>-3.4299999999999997E-2</c:v>
                </c:pt>
                <c:pt idx="17">
                  <c:v>-1.7500000000000002E-2</c:v>
                </c:pt>
                <c:pt idx="18">
                  <c:v>1.24E-2</c:v>
                </c:pt>
                <c:pt idx="19">
                  <c:v>0.01</c:v>
                </c:pt>
                <c:pt idx="20">
                  <c:v>1.37E-2</c:v>
                </c:pt>
                <c:pt idx="21">
                  <c:v>-2.4899999999999999E-2</c:v>
                </c:pt>
                <c:pt idx="22">
                  <c:v>1.9699999999999999E-2</c:v>
                </c:pt>
                <c:pt idx="23">
                  <c:v>-3.2000000000000002E-3</c:v>
                </c:pt>
                <c:pt idx="24">
                  <c:v>-1.72E-2</c:v>
                </c:pt>
                <c:pt idx="25">
                  <c:v>-1.1900000000000001E-2</c:v>
                </c:pt>
                <c:pt idx="26">
                  <c:v>5.4000000000000003E-3</c:v>
                </c:pt>
                <c:pt idx="27">
                  <c:v>-2.2700000000000001E-2</c:v>
                </c:pt>
                <c:pt idx="28">
                  <c:v>3.3399999999999999E-2</c:v>
                </c:pt>
                <c:pt idx="29">
                  <c:v>6.7000000000000002E-3</c:v>
                </c:pt>
                <c:pt idx="30">
                  <c:v>9.1000000000000004E-3</c:v>
                </c:pt>
                <c:pt idx="31">
                  <c:v>-2.4899999999999999E-2</c:v>
                </c:pt>
                <c:pt idx="32">
                  <c:v>-8.2000000000000007E-3</c:v>
                </c:pt>
                <c:pt idx="33">
                  <c:v>-3.1800000000000002E-2</c:v>
                </c:pt>
                <c:pt idx="34">
                  <c:v>2.0400000000000001E-2</c:v>
                </c:pt>
                <c:pt idx="35">
                  <c:v>-4.2900000000000001E-2</c:v>
                </c:pt>
                <c:pt idx="36">
                  <c:v>1.9400000000000001E-2</c:v>
                </c:pt>
                <c:pt idx="37">
                  <c:v>-2.3699999999999999E-2</c:v>
                </c:pt>
                <c:pt idx="38">
                  <c:v>2.8E-3</c:v>
                </c:pt>
                <c:pt idx="39">
                  <c:v>-3.5299999999999998E-2</c:v>
                </c:pt>
                <c:pt idx="40">
                  <c:v>-2.1499999999999998E-2</c:v>
                </c:pt>
                <c:pt idx="41">
                  <c:v>-6.4000000000000003E-3</c:v>
                </c:pt>
                <c:pt idx="42">
                  <c:v>6.3899999999999998E-2</c:v>
                </c:pt>
                <c:pt idx="43">
                  <c:v>5.2400000000000002E-2</c:v>
                </c:pt>
                <c:pt idx="44">
                  <c:v>3.0499999999999999E-2</c:v>
                </c:pt>
                <c:pt idx="45">
                  <c:v>-1.43E-2</c:v>
                </c:pt>
                <c:pt idx="46">
                  <c:v>4.9599999999999998E-2</c:v>
                </c:pt>
                <c:pt idx="47">
                  <c:v>6.5799999999999997E-2</c:v>
                </c:pt>
                <c:pt idx="48">
                  <c:v>5.0200000000000002E-2</c:v>
                </c:pt>
                <c:pt idx="49">
                  <c:v>4.1799999999999997E-2</c:v>
                </c:pt>
                <c:pt idx="50">
                  <c:v>6.2199999999999998E-2</c:v>
                </c:pt>
                <c:pt idx="51">
                  <c:v>5.8299999999999998E-2</c:v>
                </c:pt>
                <c:pt idx="52">
                  <c:v>3.8699999999999998E-2</c:v>
                </c:pt>
                <c:pt idx="53">
                  <c:v>1.2699999999999999E-2</c:v>
                </c:pt>
                <c:pt idx="54">
                  <c:v>3.1099999999999999E-2</c:v>
                </c:pt>
                <c:pt idx="55">
                  <c:v>-6.0000000000000001E-3</c:v>
                </c:pt>
                <c:pt idx="56">
                  <c:v>3.44E-2</c:v>
                </c:pt>
                <c:pt idx="57">
                  <c:v>-9.4000000000000004E-3</c:v>
                </c:pt>
                <c:pt idx="58">
                  <c:v>9.7000000000000003E-3</c:v>
                </c:pt>
                <c:pt idx="59">
                  <c:v>3.7900000000000003E-2</c:v>
                </c:pt>
                <c:pt idx="60">
                  <c:v>3.3E-3</c:v>
                </c:pt>
                <c:pt idx="61">
                  <c:v>3.8699999999999998E-2</c:v>
                </c:pt>
                <c:pt idx="62">
                  <c:v>3.1399999999999997E-2</c:v>
                </c:pt>
                <c:pt idx="63">
                  <c:v>2.0799999999999999E-2</c:v>
                </c:pt>
                <c:pt idx="64">
                  <c:v>1.3100000000000001E-2</c:v>
                </c:pt>
                <c:pt idx="65">
                  <c:v>1.2200000000000001E-2</c:v>
                </c:pt>
                <c:pt idx="66">
                  <c:v>-2.8299999999999999E-2</c:v>
                </c:pt>
                <c:pt idx="67">
                  <c:v>2.5899999999999999E-2</c:v>
                </c:pt>
                <c:pt idx="68">
                  <c:v>-1.1299999999999999E-2</c:v>
                </c:pt>
                <c:pt idx="69">
                  <c:v>2.8299999999999999E-2</c:v>
                </c:pt>
                <c:pt idx="70">
                  <c:v>-2.1299999999999999E-2</c:v>
                </c:pt>
                <c:pt idx="71">
                  <c:v>1.6799999999999999E-2</c:v>
                </c:pt>
                <c:pt idx="72">
                  <c:v>3.2800000000000003E-2</c:v>
                </c:pt>
                <c:pt idx="73">
                  <c:v>1.41E-2</c:v>
                </c:pt>
                <c:pt idx="74">
                  <c:v>1.14E-2</c:v>
                </c:pt>
                <c:pt idx="75">
                  <c:v>1.34E-2</c:v>
                </c:pt>
                <c:pt idx="76">
                  <c:v>-2.5700000000000001E-2</c:v>
                </c:pt>
                <c:pt idx="77">
                  <c:v>-3.3599999999999998E-2</c:v>
                </c:pt>
                <c:pt idx="78">
                  <c:v>-5.9999999999999995E-4</c:v>
                </c:pt>
                <c:pt idx="79">
                  <c:v>-7.8200000000000006E-2</c:v>
                </c:pt>
                <c:pt idx="80">
                  <c:v>-6.3799999999999996E-2</c:v>
                </c:pt>
                <c:pt idx="81">
                  <c:v>-4.24E-2</c:v>
                </c:pt>
                <c:pt idx="82">
                  <c:v>-3.7699999999999997E-2</c:v>
                </c:pt>
                <c:pt idx="83">
                  <c:v>4.1999999999999997E-3</c:v>
                </c:pt>
                <c:pt idx="84">
                  <c:v>-2.8899999999999999E-2</c:v>
                </c:pt>
                <c:pt idx="85">
                  <c:v>-3.7499999999999999E-2</c:v>
                </c:pt>
                <c:pt idx="86">
                  <c:v>8.9999999999999993E-3</c:v>
                </c:pt>
                <c:pt idx="87">
                  <c:v>-4.9399999999999999E-2</c:v>
                </c:pt>
                <c:pt idx="88">
                  <c:v>-4.7800000000000002E-2</c:v>
                </c:pt>
                <c:pt idx="89">
                  <c:v>-5.4199999999999998E-2</c:v>
                </c:pt>
                <c:pt idx="90">
                  <c:v>-4.8999999999999998E-3</c:v>
                </c:pt>
                <c:pt idx="91">
                  <c:v>-6.9999999999999999E-4</c:v>
                </c:pt>
                <c:pt idx="92">
                  <c:v>-1.7299999999999999E-2</c:v>
                </c:pt>
                <c:pt idx="93">
                  <c:v>-3.7499999999999999E-2</c:v>
                </c:pt>
                <c:pt idx="94">
                  <c:v>-5.3699999999999998E-2</c:v>
                </c:pt>
                <c:pt idx="95">
                  <c:v>-5.2499999999999998E-2</c:v>
                </c:pt>
                <c:pt idx="96">
                  <c:v>4.4999999999999997E-3</c:v>
                </c:pt>
                <c:pt idx="97">
                  <c:v>-4.48E-2</c:v>
                </c:pt>
                <c:pt idx="98">
                  <c:v>1.43E-2</c:v>
                </c:pt>
                <c:pt idx="99">
                  <c:v>8.2000000000000007E-3</c:v>
                </c:pt>
                <c:pt idx="100">
                  <c:v>-2.5899999999999999E-2</c:v>
                </c:pt>
                <c:pt idx="101">
                  <c:v>2.0500000000000001E-2</c:v>
                </c:pt>
                <c:pt idx="102">
                  <c:v>-3.9600000000000003E-2</c:v>
                </c:pt>
                <c:pt idx="103">
                  <c:v>2.7E-2</c:v>
                </c:pt>
                <c:pt idx="104">
                  <c:v>0.03</c:v>
                </c:pt>
                <c:pt idx="105">
                  <c:v>1.17E-2</c:v>
                </c:pt>
                <c:pt idx="106">
                  <c:v>3.4200000000000001E-2</c:v>
                </c:pt>
                <c:pt idx="107">
                  <c:v>-2.2599999999999999E-2</c:v>
                </c:pt>
                <c:pt idx="108">
                  <c:v>2.9100000000000001E-2</c:v>
                </c:pt>
                <c:pt idx="109">
                  <c:v>3.0499999999999999E-2</c:v>
                </c:pt>
                <c:pt idx="110">
                  <c:v>9.5999999999999992E-3</c:v>
                </c:pt>
                <c:pt idx="111">
                  <c:v>-1.12E-2</c:v>
                </c:pt>
                <c:pt idx="112">
                  <c:v>1.3299999999999999E-2</c:v>
                </c:pt>
                <c:pt idx="113">
                  <c:v>1.8499999999999999E-2</c:v>
                </c:pt>
                <c:pt idx="114">
                  <c:v>-2.7900000000000001E-2</c:v>
                </c:pt>
                <c:pt idx="115">
                  <c:v>-1.23E-2</c:v>
                </c:pt>
                <c:pt idx="116">
                  <c:v>-1.4200000000000001E-2</c:v>
                </c:pt>
                <c:pt idx="117">
                  <c:v>5.1400000000000001E-2</c:v>
                </c:pt>
                <c:pt idx="118">
                  <c:v>1.78E-2</c:v>
                </c:pt>
                <c:pt idx="119">
                  <c:v>9.1000000000000004E-3</c:v>
                </c:pt>
                <c:pt idx="120">
                  <c:v>9.1999999999999998E-3</c:v>
                </c:pt>
                <c:pt idx="121">
                  <c:v>1.61E-2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</a:t>
                </a:r>
                <a:r>
                  <a:rPr lang="en-US" baseline="0"/>
                  <a:t> Symmetry X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-0.3367</c:v>
                </c:pt>
                <c:pt idx="2">
                  <c:v>-0.28239999999999998</c:v>
                </c:pt>
                <c:pt idx="3">
                  <c:v>-0.25900000000000001</c:v>
                </c:pt>
                <c:pt idx="4">
                  <c:v>-0.3115</c:v>
                </c:pt>
                <c:pt idx="5">
                  <c:v>-0.29930000000000001</c:v>
                </c:pt>
                <c:pt idx="6">
                  <c:v>-0.28270000000000001</c:v>
                </c:pt>
                <c:pt idx="7">
                  <c:v>-0.30209999999999998</c:v>
                </c:pt>
                <c:pt idx="8">
                  <c:v>-0.29809999999999998</c:v>
                </c:pt>
                <c:pt idx="9">
                  <c:v>-0.2792</c:v>
                </c:pt>
                <c:pt idx="10">
                  <c:v>-0.29420000000000002</c:v>
                </c:pt>
                <c:pt idx="11">
                  <c:v>-0.30880000000000002</c:v>
                </c:pt>
                <c:pt idx="12">
                  <c:v>-0.27589999999999998</c:v>
                </c:pt>
                <c:pt idx="13">
                  <c:v>-0.28949999999999998</c:v>
                </c:pt>
                <c:pt idx="14">
                  <c:v>-0.29580000000000001</c:v>
                </c:pt>
                <c:pt idx="15">
                  <c:v>-0.26889999999999997</c:v>
                </c:pt>
                <c:pt idx="16">
                  <c:v>-0.29530000000000001</c:v>
                </c:pt>
                <c:pt idx="17">
                  <c:v>-0.29670000000000002</c:v>
                </c:pt>
                <c:pt idx="18">
                  <c:v>-0.27489999999999998</c:v>
                </c:pt>
                <c:pt idx="19">
                  <c:v>-0.27850000000000003</c:v>
                </c:pt>
                <c:pt idx="20">
                  <c:v>-0.2752</c:v>
                </c:pt>
                <c:pt idx="21">
                  <c:v>-0.28199999999999997</c:v>
                </c:pt>
                <c:pt idx="22">
                  <c:v>-0.28699999999999998</c:v>
                </c:pt>
                <c:pt idx="23">
                  <c:v>-0.29249999999999998</c:v>
                </c:pt>
                <c:pt idx="24">
                  <c:v>-0.29880000000000001</c:v>
                </c:pt>
                <c:pt idx="25">
                  <c:v>-0.2787</c:v>
                </c:pt>
                <c:pt idx="26">
                  <c:v>-0.27889999999999998</c:v>
                </c:pt>
                <c:pt idx="27">
                  <c:v>-0.27779999999999999</c:v>
                </c:pt>
                <c:pt idx="28">
                  <c:v>-0.2964</c:v>
                </c:pt>
                <c:pt idx="29">
                  <c:v>-0.29070000000000001</c:v>
                </c:pt>
                <c:pt idx="30">
                  <c:v>-0.32169999999999999</c:v>
                </c:pt>
                <c:pt idx="31">
                  <c:v>-0.30199999999999999</c:v>
                </c:pt>
                <c:pt idx="32">
                  <c:v>-0.29299999999999998</c:v>
                </c:pt>
                <c:pt idx="33">
                  <c:v>-0.29670000000000002</c:v>
                </c:pt>
                <c:pt idx="34">
                  <c:v>-0.29299999999999998</c:v>
                </c:pt>
                <c:pt idx="35">
                  <c:v>-0.2944</c:v>
                </c:pt>
                <c:pt idx="36">
                  <c:v>-0.29630000000000001</c:v>
                </c:pt>
                <c:pt idx="37">
                  <c:v>-0.29920000000000002</c:v>
                </c:pt>
                <c:pt idx="38">
                  <c:v>-0.31440000000000001</c:v>
                </c:pt>
                <c:pt idx="39">
                  <c:v>-0.29509999999999997</c:v>
                </c:pt>
                <c:pt idx="40">
                  <c:v>-0.30630000000000002</c:v>
                </c:pt>
                <c:pt idx="41">
                  <c:v>-0.30380000000000001</c:v>
                </c:pt>
                <c:pt idx="42">
                  <c:v>-0.30790000000000001</c:v>
                </c:pt>
                <c:pt idx="43">
                  <c:v>-0.3175</c:v>
                </c:pt>
                <c:pt idx="44">
                  <c:v>-0.30990000000000001</c:v>
                </c:pt>
                <c:pt idx="45">
                  <c:v>-0.3054</c:v>
                </c:pt>
                <c:pt idx="46">
                  <c:v>-0.29730000000000001</c:v>
                </c:pt>
                <c:pt idx="47">
                  <c:v>-0.3206</c:v>
                </c:pt>
                <c:pt idx="48">
                  <c:v>-0.30420000000000003</c:v>
                </c:pt>
                <c:pt idx="49">
                  <c:v>-0.29530000000000001</c:v>
                </c:pt>
                <c:pt idx="50">
                  <c:v>-0.29670000000000002</c:v>
                </c:pt>
                <c:pt idx="51">
                  <c:v>-0.29680000000000001</c:v>
                </c:pt>
                <c:pt idx="52">
                  <c:v>-0.28970000000000001</c:v>
                </c:pt>
                <c:pt idx="53">
                  <c:v>-0.28910000000000002</c:v>
                </c:pt>
                <c:pt idx="54">
                  <c:v>-0.28670000000000001</c:v>
                </c:pt>
                <c:pt idx="55">
                  <c:v>-0.3004</c:v>
                </c:pt>
                <c:pt idx="56">
                  <c:v>-0.29260000000000003</c:v>
                </c:pt>
                <c:pt idx="57">
                  <c:v>-0.32019999999999998</c:v>
                </c:pt>
                <c:pt idx="58">
                  <c:v>-0.29780000000000001</c:v>
                </c:pt>
                <c:pt idx="59">
                  <c:v>-0.30299999999999999</c:v>
                </c:pt>
                <c:pt idx="60">
                  <c:v>-0.3034</c:v>
                </c:pt>
                <c:pt idx="61">
                  <c:v>-0.29260000000000003</c:v>
                </c:pt>
                <c:pt idx="62">
                  <c:v>-0.28270000000000001</c:v>
                </c:pt>
                <c:pt idx="63">
                  <c:v>-0.28260000000000002</c:v>
                </c:pt>
                <c:pt idx="64">
                  <c:v>-0.28270000000000001</c:v>
                </c:pt>
                <c:pt idx="65">
                  <c:v>-0.28660000000000002</c:v>
                </c:pt>
                <c:pt idx="66">
                  <c:v>-0.31259999999999999</c:v>
                </c:pt>
                <c:pt idx="67">
                  <c:v>-0.29020000000000001</c:v>
                </c:pt>
                <c:pt idx="68">
                  <c:v>-0.29149999999999998</c:v>
                </c:pt>
                <c:pt idx="69">
                  <c:v>-0.31290000000000001</c:v>
                </c:pt>
                <c:pt idx="70">
                  <c:v>-0.30230000000000001</c:v>
                </c:pt>
                <c:pt idx="71">
                  <c:v>-0.28899999999999998</c:v>
                </c:pt>
                <c:pt idx="72">
                  <c:v>-0.29499999999999998</c:v>
                </c:pt>
                <c:pt idx="73">
                  <c:v>-0.28210000000000002</c:v>
                </c:pt>
                <c:pt idx="74">
                  <c:v>-0.30249999999999999</c:v>
                </c:pt>
                <c:pt idx="75">
                  <c:v>-0.28820000000000001</c:v>
                </c:pt>
                <c:pt idx="76">
                  <c:v>-0.27160000000000001</c:v>
                </c:pt>
                <c:pt idx="77">
                  <c:v>-0.2782</c:v>
                </c:pt>
                <c:pt idx="78">
                  <c:v>-0.28649999999999998</c:v>
                </c:pt>
                <c:pt idx="79">
                  <c:v>-0.29330000000000001</c:v>
                </c:pt>
                <c:pt idx="80">
                  <c:v>-0.29780000000000001</c:v>
                </c:pt>
                <c:pt idx="81">
                  <c:v>-0.31709999999999999</c:v>
                </c:pt>
                <c:pt idx="82">
                  <c:v>-0.33069999999999999</c:v>
                </c:pt>
                <c:pt idx="83">
                  <c:v>-0.3196</c:v>
                </c:pt>
                <c:pt idx="84">
                  <c:v>-0.30180000000000001</c:v>
                </c:pt>
                <c:pt idx="85">
                  <c:v>-0.30459999999999998</c:v>
                </c:pt>
                <c:pt idx="86">
                  <c:v>-0.29770000000000002</c:v>
                </c:pt>
                <c:pt idx="87">
                  <c:v>-0.30059999999999998</c:v>
                </c:pt>
                <c:pt idx="88">
                  <c:v>-0.29220000000000002</c:v>
                </c:pt>
                <c:pt idx="89">
                  <c:v>-0.32340000000000002</c:v>
                </c:pt>
                <c:pt idx="90">
                  <c:v>-0.28470000000000001</c:v>
                </c:pt>
                <c:pt idx="91">
                  <c:v>-0.30919999999999997</c:v>
                </c:pt>
                <c:pt idx="92">
                  <c:v>-0.29659999999999997</c:v>
                </c:pt>
                <c:pt idx="93">
                  <c:v>-0.32040000000000002</c:v>
                </c:pt>
                <c:pt idx="94">
                  <c:v>-0.29520000000000002</c:v>
                </c:pt>
                <c:pt idx="95">
                  <c:v>-0.29580000000000001</c:v>
                </c:pt>
                <c:pt idx="96">
                  <c:v>-0.31879999999999997</c:v>
                </c:pt>
                <c:pt idx="97">
                  <c:v>-0.30909999999999999</c:v>
                </c:pt>
                <c:pt idx="98">
                  <c:v>-0.30330000000000001</c:v>
                </c:pt>
                <c:pt idx="99">
                  <c:v>-0.31069999999999998</c:v>
                </c:pt>
                <c:pt idx="100">
                  <c:v>-0.29020000000000001</c:v>
                </c:pt>
                <c:pt idx="101">
                  <c:v>-0.31190000000000001</c:v>
                </c:pt>
                <c:pt idx="102">
                  <c:v>-0.36830000000000002</c:v>
                </c:pt>
                <c:pt idx="103">
                  <c:v>-0.28770000000000001</c:v>
                </c:pt>
                <c:pt idx="104">
                  <c:v>-0.28029999999999999</c:v>
                </c:pt>
                <c:pt idx="105">
                  <c:v>-0.29160000000000003</c:v>
                </c:pt>
                <c:pt idx="106">
                  <c:v>-0.318</c:v>
                </c:pt>
                <c:pt idx="107">
                  <c:v>-0.28970000000000001</c:v>
                </c:pt>
                <c:pt idx="108">
                  <c:v>-0.28210000000000002</c:v>
                </c:pt>
                <c:pt idx="109">
                  <c:v>-0.30220000000000002</c:v>
                </c:pt>
                <c:pt idx="110">
                  <c:v>-0.30659999999999998</c:v>
                </c:pt>
                <c:pt idx="111">
                  <c:v>-0.28070000000000001</c:v>
                </c:pt>
                <c:pt idx="112">
                  <c:v>-0.3165</c:v>
                </c:pt>
                <c:pt idx="113">
                  <c:v>-0.30120000000000002</c:v>
                </c:pt>
                <c:pt idx="114">
                  <c:v>-0.30080000000000001</c:v>
                </c:pt>
                <c:pt idx="115">
                  <c:v>-0.32769999999999999</c:v>
                </c:pt>
                <c:pt idx="116">
                  <c:v>-0.31440000000000001</c:v>
                </c:pt>
                <c:pt idx="117">
                  <c:v>-0.29120000000000001</c:v>
                </c:pt>
                <c:pt idx="118">
                  <c:v>-0.31359999999999999</c:v>
                </c:pt>
                <c:pt idx="119">
                  <c:v>-0.25850000000000001</c:v>
                </c:pt>
                <c:pt idx="120">
                  <c:v>-0.2369</c:v>
                </c:pt>
                <c:pt idx="121">
                  <c:v>-0.3251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-0.36399999999999999</c:v>
                </c:pt>
                <c:pt idx="2">
                  <c:v>-0.27479999999999999</c:v>
                </c:pt>
                <c:pt idx="3">
                  <c:v>-0.27679999999999999</c:v>
                </c:pt>
                <c:pt idx="4">
                  <c:v>-0.3362</c:v>
                </c:pt>
                <c:pt idx="5">
                  <c:v>-0.30930000000000002</c:v>
                </c:pt>
                <c:pt idx="6">
                  <c:v>-0.31680000000000003</c:v>
                </c:pt>
                <c:pt idx="7">
                  <c:v>-0.30180000000000001</c:v>
                </c:pt>
                <c:pt idx="8">
                  <c:v>-0.31419999999999998</c:v>
                </c:pt>
                <c:pt idx="9">
                  <c:v>-0.30740000000000001</c:v>
                </c:pt>
                <c:pt idx="10">
                  <c:v>-0.32690000000000002</c:v>
                </c:pt>
                <c:pt idx="11">
                  <c:v>-0.30559999999999998</c:v>
                </c:pt>
                <c:pt idx="12">
                  <c:v>-0.29680000000000001</c:v>
                </c:pt>
                <c:pt idx="13">
                  <c:v>-0.29820000000000002</c:v>
                </c:pt>
                <c:pt idx="14">
                  <c:v>-0.29749999999999999</c:v>
                </c:pt>
                <c:pt idx="15">
                  <c:v>-0.27879999999999999</c:v>
                </c:pt>
                <c:pt idx="16">
                  <c:v>-0.30099999999999999</c:v>
                </c:pt>
                <c:pt idx="17">
                  <c:v>-0.30459999999999998</c:v>
                </c:pt>
                <c:pt idx="18">
                  <c:v>-0.28910000000000002</c:v>
                </c:pt>
                <c:pt idx="19">
                  <c:v>-0.2974</c:v>
                </c:pt>
                <c:pt idx="20">
                  <c:v>-0.2762</c:v>
                </c:pt>
                <c:pt idx="21">
                  <c:v>-0.29220000000000002</c:v>
                </c:pt>
                <c:pt idx="22">
                  <c:v>-0.28770000000000001</c:v>
                </c:pt>
                <c:pt idx="23">
                  <c:v>-0.28349999999999997</c:v>
                </c:pt>
                <c:pt idx="24">
                  <c:v>-0.28449999999999998</c:v>
                </c:pt>
                <c:pt idx="25">
                  <c:v>-0.2903</c:v>
                </c:pt>
                <c:pt idx="26">
                  <c:v>-0.29320000000000002</c:v>
                </c:pt>
                <c:pt idx="27">
                  <c:v>-0.29120000000000001</c:v>
                </c:pt>
                <c:pt idx="28">
                  <c:v>-0.28649999999999998</c:v>
                </c:pt>
                <c:pt idx="29">
                  <c:v>-0.31640000000000001</c:v>
                </c:pt>
                <c:pt idx="30">
                  <c:v>-0.31879999999999997</c:v>
                </c:pt>
                <c:pt idx="31">
                  <c:v>-0.30480000000000002</c:v>
                </c:pt>
                <c:pt idx="32">
                  <c:v>-0.3044</c:v>
                </c:pt>
                <c:pt idx="33">
                  <c:v>-0.33410000000000001</c:v>
                </c:pt>
                <c:pt idx="34">
                  <c:v>-0.30959999999999999</c:v>
                </c:pt>
                <c:pt idx="35">
                  <c:v>-0.31280000000000002</c:v>
                </c:pt>
                <c:pt idx="36">
                  <c:v>-0.31319999999999998</c:v>
                </c:pt>
                <c:pt idx="37">
                  <c:v>-0.3105</c:v>
                </c:pt>
                <c:pt idx="38">
                  <c:v>-0.31340000000000001</c:v>
                </c:pt>
                <c:pt idx="39">
                  <c:v>-0.33989999999999998</c:v>
                </c:pt>
                <c:pt idx="40">
                  <c:v>-0.29720000000000002</c:v>
                </c:pt>
                <c:pt idx="41">
                  <c:v>-0.28810000000000002</c:v>
                </c:pt>
                <c:pt idx="42">
                  <c:v>-0.31009999999999999</c:v>
                </c:pt>
                <c:pt idx="43">
                  <c:v>-0.31169999999999998</c:v>
                </c:pt>
                <c:pt idx="44">
                  <c:v>-0.32240000000000002</c:v>
                </c:pt>
                <c:pt idx="45">
                  <c:v>-0.31869999999999998</c:v>
                </c:pt>
                <c:pt idx="46">
                  <c:v>-0.31519999999999998</c:v>
                </c:pt>
                <c:pt idx="47">
                  <c:v>-0.33310000000000001</c:v>
                </c:pt>
                <c:pt idx="48">
                  <c:v>-0.31740000000000002</c:v>
                </c:pt>
                <c:pt idx="49">
                  <c:v>-0.31630000000000003</c:v>
                </c:pt>
                <c:pt idx="50">
                  <c:v>-0.3155</c:v>
                </c:pt>
                <c:pt idx="51">
                  <c:v>-0.3281</c:v>
                </c:pt>
                <c:pt idx="52">
                  <c:v>-0.30709999999999998</c:v>
                </c:pt>
                <c:pt idx="53">
                  <c:v>-0.31069999999999998</c:v>
                </c:pt>
                <c:pt idx="54">
                  <c:v>-0.30730000000000002</c:v>
                </c:pt>
                <c:pt idx="55">
                  <c:v>-0.30170000000000002</c:v>
                </c:pt>
                <c:pt idx="56">
                  <c:v>-0.31219999999999998</c:v>
                </c:pt>
                <c:pt idx="57">
                  <c:v>-0.30520000000000003</c:v>
                </c:pt>
                <c:pt idx="58">
                  <c:v>-0.30969999999999998</c:v>
                </c:pt>
                <c:pt idx="59">
                  <c:v>-0.34389999999999998</c:v>
                </c:pt>
                <c:pt idx="60">
                  <c:v>-0.29899999999999999</c:v>
                </c:pt>
                <c:pt idx="61">
                  <c:v>-0.29659999999999997</c:v>
                </c:pt>
                <c:pt idx="62">
                  <c:v>-0.28999999999999998</c:v>
                </c:pt>
                <c:pt idx="63">
                  <c:v>-0.28620000000000001</c:v>
                </c:pt>
                <c:pt idx="64">
                  <c:v>-0.28399999999999997</c:v>
                </c:pt>
                <c:pt idx="65">
                  <c:v>-0.2853</c:v>
                </c:pt>
                <c:pt idx="66">
                  <c:v>-0.32050000000000001</c:v>
                </c:pt>
                <c:pt idx="67">
                  <c:v>-0.29730000000000001</c:v>
                </c:pt>
                <c:pt idx="68">
                  <c:v>-0.29949999999999999</c:v>
                </c:pt>
                <c:pt idx="69">
                  <c:v>-0.30099999999999999</c:v>
                </c:pt>
                <c:pt idx="70">
                  <c:v>-0.31929999999999997</c:v>
                </c:pt>
                <c:pt idx="71">
                  <c:v>-0.3004</c:v>
                </c:pt>
                <c:pt idx="72">
                  <c:v>-0.30930000000000002</c:v>
                </c:pt>
                <c:pt idx="73">
                  <c:v>-0.29699999999999999</c:v>
                </c:pt>
                <c:pt idx="74">
                  <c:v>-0.29670000000000002</c:v>
                </c:pt>
                <c:pt idx="75">
                  <c:v>-0.29659999999999997</c:v>
                </c:pt>
                <c:pt idx="76">
                  <c:v>-0.27939999999999998</c:v>
                </c:pt>
                <c:pt idx="77">
                  <c:v>-0.27579999999999999</c:v>
                </c:pt>
                <c:pt idx="78">
                  <c:v>-0.28660000000000002</c:v>
                </c:pt>
                <c:pt idx="79">
                  <c:v>-0.2762</c:v>
                </c:pt>
                <c:pt idx="80">
                  <c:v>-0.31590000000000001</c:v>
                </c:pt>
                <c:pt idx="81">
                  <c:v>-0.30009999999999998</c:v>
                </c:pt>
                <c:pt idx="82">
                  <c:v>-0.31609999999999999</c:v>
                </c:pt>
                <c:pt idx="83">
                  <c:v>-0.28720000000000001</c:v>
                </c:pt>
                <c:pt idx="84">
                  <c:v>-0.29260000000000003</c:v>
                </c:pt>
                <c:pt idx="85">
                  <c:v>-0.29110000000000003</c:v>
                </c:pt>
                <c:pt idx="86">
                  <c:v>-0.29920000000000002</c:v>
                </c:pt>
                <c:pt idx="87">
                  <c:v>-0.28199999999999997</c:v>
                </c:pt>
                <c:pt idx="88">
                  <c:v>-0.27639999999999998</c:v>
                </c:pt>
                <c:pt idx="89">
                  <c:v>-0.3009</c:v>
                </c:pt>
                <c:pt idx="90">
                  <c:v>-0.30930000000000002</c:v>
                </c:pt>
                <c:pt idx="91">
                  <c:v>-0.29859999999999998</c:v>
                </c:pt>
                <c:pt idx="92">
                  <c:v>-0.29160000000000003</c:v>
                </c:pt>
                <c:pt idx="93">
                  <c:v>-0.31169999999999998</c:v>
                </c:pt>
                <c:pt idx="94">
                  <c:v>-0.28110000000000002</c:v>
                </c:pt>
                <c:pt idx="95">
                  <c:v>-0.28649999999999998</c:v>
                </c:pt>
                <c:pt idx="96">
                  <c:v>-0.30309999999999998</c:v>
                </c:pt>
                <c:pt idx="97">
                  <c:v>-0.29520000000000002</c:v>
                </c:pt>
                <c:pt idx="98">
                  <c:v>-0.28120000000000001</c:v>
                </c:pt>
                <c:pt idx="99">
                  <c:v>-0.28220000000000001</c:v>
                </c:pt>
                <c:pt idx="100">
                  <c:v>-0.29870000000000002</c:v>
                </c:pt>
                <c:pt idx="101">
                  <c:v>-0.29210000000000003</c:v>
                </c:pt>
                <c:pt idx="102">
                  <c:v>-0.34989999999999999</c:v>
                </c:pt>
                <c:pt idx="103">
                  <c:v>-0.29139999999999999</c:v>
                </c:pt>
                <c:pt idx="104">
                  <c:v>-0.27279999999999999</c:v>
                </c:pt>
                <c:pt idx="105">
                  <c:v>-0.29699999999999999</c:v>
                </c:pt>
                <c:pt idx="106">
                  <c:v>-0.28010000000000002</c:v>
                </c:pt>
                <c:pt idx="107">
                  <c:v>-0.29099999999999998</c:v>
                </c:pt>
                <c:pt idx="108">
                  <c:v>-0.29599999999999999</c:v>
                </c:pt>
                <c:pt idx="109">
                  <c:v>-0.28199999999999997</c:v>
                </c:pt>
                <c:pt idx="110">
                  <c:v>-0.32750000000000001</c:v>
                </c:pt>
                <c:pt idx="111">
                  <c:v>-0.27989999999999998</c:v>
                </c:pt>
                <c:pt idx="112">
                  <c:v>-0.28549999999999998</c:v>
                </c:pt>
                <c:pt idx="113">
                  <c:v>-0.2797</c:v>
                </c:pt>
                <c:pt idx="114">
                  <c:v>-0.3125</c:v>
                </c:pt>
                <c:pt idx="115">
                  <c:v>-0.31209999999999999</c:v>
                </c:pt>
                <c:pt idx="116">
                  <c:v>-0.30049999999999999</c:v>
                </c:pt>
                <c:pt idx="117">
                  <c:v>-0.33360000000000001</c:v>
                </c:pt>
                <c:pt idx="118">
                  <c:v>-0.31130000000000002</c:v>
                </c:pt>
                <c:pt idx="119">
                  <c:v>-0.26190000000000002</c:v>
                </c:pt>
                <c:pt idx="120">
                  <c:v>-0.24929999999999999</c:v>
                </c:pt>
                <c:pt idx="121">
                  <c:v>-0.31409999999999999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</a:t>
                </a:r>
                <a:r>
                  <a:rPr lang="en-US" baseline="0"/>
                  <a:t> Top Y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 from</a:t>
            </a:r>
            <a:r>
              <a:rPr lang="en-US" baseline="0"/>
              <a:t> Nominal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-5.9999999999860165E-4</c:v>
                </c:pt>
                <c:pt idx="1">
                  <c:v>8.1099999999999284E-2</c:v>
                </c:pt>
                <c:pt idx="2">
                  <c:v>0.10389999999999588</c:v>
                </c:pt>
                <c:pt idx="3">
                  <c:v>0.10550000000000637</c:v>
                </c:pt>
                <c:pt idx="4">
                  <c:v>9.0199999999981628E-2</c:v>
                </c:pt>
                <c:pt idx="5">
                  <c:v>9.2899999999985994E-2</c:v>
                </c:pt>
                <c:pt idx="6">
                  <c:v>0.10405000000000086</c:v>
                </c:pt>
                <c:pt idx="7">
                  <c:v>9.3299999999999272E-2</c:v>
                </c:pt>
                <c:pt idx="8">
                  <c:v>0.1133999999999844</c:v>
                </c:pt>
                <c:pt idx="9">
                  <c:v>0.11464999999998327</c:v>
                </c:pt>
                <c:pt idx="10">
                  <c:v>0.10120000000000573</c:v>
                </c:pt>
                <c:pt idx="11">
                  <c:v>0.11140000000000327</c:v>
                </c:pt>
                <c:pt idx="12">
                  <c:v>0.10335000000003447</c:v>
                </c:pt>
                <c:pt idx="13">
                  <c:v>0.11810000000002674</c:v>
                </c:pt>
                <c:pt idx="14">
                  <c:v>9.7599999999999909E-2</c:v>
                </c:pt>
                <c:pt idx="15">
                  <c:v>0.11394999999998845</c:v>
                </c:pt>
                <c:pt idx="16">
                  <c:v>0.11360000000001946</c:v>
                </c:pt>
                <c:pt idx="17">
                  <c:v>0.11360000000001946</c:v>
                </c:pt>
                <c:pt idx="18">
                  <c:v>0.10750000000007276</c:v>
                </c:pt>
                <c:pt idx="19">
                  <c:v>0.10720000000003438</c:v>
                </c:pt>
                <c:pt idx="20">
                  <c:v>0.11675000000002456</c:v>
                </c:pt>
                <c:pt idx="21">
                  <c:v>0.12310000000002219</c:v>
                </c:pt>
                <c:pt idx="22">
                  <c:v>0.13205000000004929</c:v>
                </c:pt>
                <c:pt idx="23">
                  <c:v>0.12205000000005839</c:v>
                </c:pt>
                <c:pt idx="24">
                  <c:v>0.12850000000003092</c:v>
                </c:pt>
                <c:pt idx="25">
                  <c:v>0.10879999999997381</c:v>
                </c:pt>
                <c:pt idx="26">
                  <c:v>0.1208000000000311</c:v>
                </c:pt>
                <c:pt idx="27">
                  <c:v>0.10770000000002256</c:v>
                </c:pt>
                <c:pt idx="28">
                  <c:v>0.11430000000007112</c:v>
                </c:pt>
                <c:pt idx="29">
                  <c:v>0.1280500000000302</c:v>
                </c:pt>
                <c:pt idx="30">
                  <c:v>0.10620000000005803</c:v>
                </c:pt>
                <c:pt idx="31">
                  <c:v>0.11125000000004093</c:v>
                </c:pt>
                <c:pt idx="32">
                  <c:v>0.12855000000001837</c:v>
                </c:pt>
                <c:pt idx="33">
                  <c:v>0.12710000000004129</c:v>
                </c:pt>
                <c:pt idx="34">
                  <c:v>0.12774999999999181</c:v>
                </c:pt>
                <c:pt idx="35">
                  <c:v>0.12454999999999927</c:v>
                </c:pt>
                <c:pt idx="36">
                  <c:v>0.10979999999995016</c:v>
                </c:pt>
                <c:pt idx="37">
                  <c:v>9.7150000000056025E-2</c:v>
                </c:pt>
                <c:pt idx="38">
                  <c:v>9.1599999999743886E-2</c:v>
                </c:pt>
                <c:pt idx="39">
                  <c:v>0.10294999999996435</c:v>
                </c:pt>
                <c:pt idx="40">
                  <c:v>0.10284999999998945</c:v>
                </c:pt>
                <c:pt idx="41">
                  <c:v>9.8799999999755528E-2</c:v>
                </c:pt>
                <c:pt idx="42">
                  <c:v>9.424999999987449E-2</c:v>
                </c:pt>
                <c:pt idx="43">
                  <c:v>0.10604999999986831</c:v>
                </c:pt>
                <c:pt idx="44">
                  <c:v>8.9399999999841384E-2</c:v>
                </c:pt>
                <c:pt idx="45">
                  <c:v>7.5949999999920692E-2</c:v>
                </c:pt>
                <c:pt idx="46">
                  <c:v>9.6700000000055297E-2</c:v>
                </c:pt>
                <c:pt idx="47">
                  <c:v>9.5149999999875945E-2</c:v>
                </c:pt>
                <c:pt idx="48">
                  <c:v>0.10894999999982247</c:v>
                </c:pt>
                <c:pt idx="49">
                  <c:v>0.10439999999994143</c:v>
                </c:pt>
                <c:pt idx="50">
                  <c:v>0.10729999999989559</c:v>
                </c:pt>
                <c:pt idx="51">
                  <c:v>9.5799999999826468E-2</c:v>
                </c:pt>
                <c:pt idx="52">
                  <c:v>8.4599999999909414E-2</c:v>
                </c:pt>
                <c:pt idx="53">
                  <c:v>9.9549999999908323E-2</c:v>
                </c:pt>
                <c:pt idx="54">
                  <c:v>8.4399999999732245E-2</c:v>
                </c:pt>
                <c:pt idx="55">
                  <c:v>8.979999999996835E-2</c:v>
                </c:pt>
                <c:pt idx="56">
                  <c:v>0.11134999999990214</c:v>
                </c:pt>
                <c:pt idx="57">
                  <c:v>0.10084999999980937</c:v>
                </c:pt>
                <c:pt idx="58">
                  <c:v>0.11509999999998399</c:v>
                </c:pt>
                <c:pt idx="59">
                  <c:v>0.1091999999998734</c:v>
                </c:pt>
                <c:pt idx="60">
                  <c:v>0.1219499999999698</c:v>
                </c:pt>
                <c:pt idx="61">
                  <c:v>0.12389999999982138</c:v>
                </c:pt>
                <c:pt idx="62">
                  <c:v>0.11224999999990359</c:v>
                </c:pt>
                <c:pt idx="63">
                  <c:v>0.10834999999997308</c:v>
                </c:pt>
                <c:pt idx="64">
                  <c:v>0.10664999999994507</c:v>
                </c:pt>
                <c:pt idx="65">
                  <c:v>0.12414999999987231</c:v>
                </c:pt>
                <c:pt idx="66">
                  <c:v>9.904999999980646E-2</c:v>
                </c:pt>
                <c:pt idx="67">
                  <c:v>0.10044999999990978</c:v>
                </c:pt>
                <c:pt idx="68">
                  <c:v>9.3649999999797728E-2</c:v>
                </c:pt>
                <c:pt idx="69">
                  <c:v>6.1599999999998545E-2</c:v>
                </c:pt>
                <c:pt idx="70">
                  <c:v>7.6450000000022555E-2</c:v>
                </c:pt>
                <c:pt idx="71">
                  <c:v>7.604999999989559E-2</c:v>
                </c:pt>
                <c:pt idx="72">
                  <c:v>9.3399999999746797E-2</c:v>
                </c:pt>
                <c:pt idx="73">
                  <c:v>0.10595000000012078</c:v>
                </c:pt>
                <c:pt idx="74">
                  <c:v>0.10685000000012224</c:v>
                </c:pt>
                <c:pt idx="75">
                  <c:v>7.3449999999866122E-2</c:v>
                </c:pt>
                <c:pt idx="76">
                  <c:v>6.2149999999746797E-2</c:v>
                </c:pt>
                <c:pt idx="77">
                  <c:v>6.5700000000106229E-2</c:v>
                </c:pt>
                <c:pt idx="78">
                  <c:v>6.5599999999903957E-2</c:v>
                </c:pt>
                <c:pt idx="79">
                  <c:v>5.3850000000238651E-2</c:v>
                </c:pt>
                <c:pt idx="80">
                  <c:v>1.569999999992433E-2</c:v>
                </c:pt>
                <c:pt idx="81">
                  <c:v>5.0799999999981083E-2</c:v>
                </c:pt>
                <c:pt idx="82">
                  <c:v>4.694999999992433E-2</c:v>
                </c:pt>
                <c:pt idx="83">
                  <c:v>3.3300000000053842E-2</c:v>
                </c:pt>
                <c:pt idx="84">
                  <c:v>4.5399999999972351E-2</c:v>
                </c:pt>
                <c:pt idx="85">
                  <c:v>5.124999999998181E-2</c:v>
                </c:pt>
                <c:pt idx="86">
                  <c:v>7.0249999999759893E-2</c:v>
                </c:pt>
                <c:pt idx="87">
                  <c:v>7.4349999999867578E-2</c:v>
                </c:pt>
                <c:pt idx="88">
                  <c:v>6.6100000000005821E-2</c:v>
                </c:pt>
                <c:pt idx="89">
                  <c:v>5.8849999999893043E-2</c:v>
                </c:pt>
                <c:pt idx="90">
                  <c:v>3.8099999999758438E-2</c:v>
                </c:pt>
                <c:pt idx="91">
                  <c:v>4.4549999999617285E-2</c:v>
                </c:pt>
                <c:pt idx="92">
                  <c:v>4.6849999999722058E-2</c:v>
                </c:pt>
                <c:pt idx="93">
                  <c:v>5.7850000000144064E-2</c:v>
                </c:pt>
                <c:pt idx="94">
                  <c:v>5.8500000000094587E-2</c:v>
                </c:pt>
                <c:pt idx="95">
                  <c:v>7.6000000000021828E-2</c:v>
                </c:pt>
                <c:pt idx="96">
                  <c:v>7.8599999999823922E-2</c:v>
                </c:pt>
                <c:pt idx="97">
                  <c:v>6.2899999999899592E-2</c:v>
                </c:pt>
                <c:pt idx="98">
                  <c:v>5.4799999999886495E-2</c:v>
                </c:pt>
                <c:pt idx="99">
                  <c:v>6.3750000000254659E-2</c:v>
                </c:pt>
                <c:pt idx="100">
                  <c:v>4.3300000000272121E-2</c:v>
                </c:pt>
                <c:pt idx="101">
                  <c:v>7.3499999999512511E-2</c:v>
                </c:pt>
                <c:pt idx="102">
                  <c:v>7.3649999999815918E-2</c:v>
                </c:pt>
                <c:pt idx="103">
                  <c:v>7.9799999999522697E-2</c:v>
                </c:pt>
                <c:pt idx="104">
                  <c:v>5.0049999999828287E-2</c:v>
                </c:pt>
                <c:pt idx="105">
                  <c:v>5.5949999999938882E-2</c:v>
                </c:pt>
                <c:pt idx="106">
                  <c:v>5.9349999999994907E-2</c:v>
                </c:pt>
                <c:pt idx="107">
                  <c:v>7.1149999999761349E-2</c:v>
                </c:pt>
                <c:pt idx="108">
                  <c:v>7.1149999999761349E-2</c:v>
                </c:pt>
                <c:pt idx="109">
                  <c:v>7.4249999999665306E-2</c:v>
                </c:pt>
                <c:pt idx="110">
                  <c:v>7.389999999986685E-2</c:v>
                </c:pt>
                <c:pt idx="111">
                  <c:v>5.2799999999479041E-2</c:v>
                </c:pt>
                <c:pt idx="112">
                  <c:v>5.9650000000146974E-2</c:v>
                </c:pt>
                <c:pt idx="113">
                  <c:v>5.6999999999788997E-2</c:v>
                </c:pt>
                <c:pt idx="114">
                  <c:v>6.7750000000160071E-2</c:v>
                </c:pt>
                <c:pt idx="115">
                  <c:v>0.1091999999998734</c:v>
                </c:pt>
                <c:pt idx="116">
                  <c:v>0.12179999999989377</c:v>
                </c:pt>
                <c:pt idx="117">
                  <c:v>-0.14259999999990214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CBF3E5CD-5D52-4D19-BF6F-1E04932DA670" TargetMode="External"/><Relationship Id="rId1" Type="http://schemas.openxmlformats.org/officeDocument/2006/relationships/image" Target="../media/image1.jpeg"/><Relationship Id="rId5" Type="http://schemas.openxmlformats.org/officeDocument/2006/relationships/image" Target="../media/image3.jpeg"/><Relationship Id="rId4" Type="http://schemas.openxmlformats.org/officeDocument/2006/relationships/image" Target="cid:4EB1BF66-0C2B-4B7B-A4AF-D8CCE719A42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14287</xdr:rowOff>
    </xdr:from>
    <xdr:to>
      <xdr:col>25</xdr:col>
      <xdr:colOff>542925</xdr:colOff>
      <xdr:row>25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19048</xdr:rowOff>
    </xdr:from>
    <xdr:to>
      <xdr:col>26</xdr:col>
      <xdr:colOff>9525</xdr:colOff>
      <xdr:row>24</xdr:row>
      <xdr:rowOff>190499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33337</xdr:rowOff>
    </xdr:from>
    <xdr:to>
      <xdr:col>25</xdr:col>
      <xdr:colOff>9524</xdr:colOff>
      <xdr:row>26</xdr:row>
      <xdr:rowOff>38101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314326</xdr:colOff>
      <xdr:row>0</xdr:row>
      <xdr:rowOff>0</xdr:rowOff>
    </xdr:from>
    <xdr:to>
      <xdr:col>21</xdr:col>
      <xdr:colOff>129548</xdr:colOff>
      <xdr:row>35</xdr:row>
      <xdr:rowOff>121854</xdr:rowOff>
    </xdr:to>
    <xdr:pic>
      <xdr:nvPicPr>
        <xdr:cNvPr id="18" name="CBF3E5CD-5D52-4D19-BF6F-1E04932DA670" descr="IMG_2693.jpg">
          <a:extLst>
            <a:ext uri="{FF2B5EF4-FFF2-40B4-BE49-F238E27FC236}">
              <a16:creationId xmlns:a16="http://schemas.microsoft.com/office/drawing/2014/main" id="{618618D9-4C42-BBD9-F983-7F90F51F62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084" t="41072" r="35781"/>
        <a:stretch>
          <a:fillRect/>
        </a:stretch>
      </xdr:blipFill>
      <xdr:spPr bwMode="auto">
        <a:xfrm>
          <a:off x="10258426" y="0"/>
          <a:ext cx="2863222" cy="6789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</xdr:colOff>
      <xdr:row>0</xdr:row>
      <xdr:rowOff>19050</xdr:rowOff>
    </xdr:from>
    <xdr:to>
      <xdr:col>16</xdr:col>
      <xdr:colOff>306705</xdr:colOff>
      <xdr:row>17</xdr:row>
      <xdr:rowOff>1253</xdr:rowOff>
    </xdr:to>
    <xdr:pic>
      <xdr:nvPicPr>
        <xdr:cNvPr id="3" name="4EB1BF66-0C2B-4B7B-A4AF-D8CCE719A420" descr="IMG_2691.jpg">
          <a:extLst>
            <a:ext uri="{FF2B5EF4-FFF2-40B4-BE49-F238E27FC236}">
              <a16:creationId xmlns:a16="http://schemas.microsoft.com/office/drawing/2014/main" id="{E6215341-A555-C440-D7B2-6EB1BFBBC1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540" b="25529"/>
        <a:stretch>
          <a:fillRect/>
        </a:stretch>
      </xdr:blipFill>
      <xdr:spPr bwMode="auto">
        <a:xfrm>
          <a:off x="9525" y="19050"/>
          <a:ext cx="10241280" cy="32207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409575</xdr:colOff>
      <xdr:row>4</xdr:row>
      <xdr:rowOff>9525</xdr:rowOff>
    </xdr:from>
    <xdr:to>
      <xdr:col>15</xdr:col>
      <xdr:colOff>152400</xdr:colOff>
      <xdr:row>4</xdr:row>
      <xdr:rowOff>57150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12197D45-D283-2389-95F1-50C7F342BD6D}"/>
            </a:ext>
          </a:extLst>
        </xdr:cNvPr>
        <xdr:cNvCxnSpPr/>
      </xdr:nvCxnSpPr>
      <xdr:spPr>
        <a:xfrm flipV="1">
          <a:off x="4772025" y="771525"/>
          <a:ext cx="4714875" cy="476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428625</xdr:colOff>
      <xdr:row>0</xdr:row>
      <xdr:rowOff>57150</xdr:rowOff>
    </xdr:from>
    <xdr:to>
      <xdr:col>7</xdr:col>
      <xdr:colOff>438150</xdr:colOff>
      <xdr:row>4</xdr:row>
      <xdr:rowOff>47625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5C3ADADB-679B-5E56-1E54-91364EC369B6}"/>
            </a:ext>
          </a:extLst>
        </xdr:cNvPr>
        <xdr:cNvCxnSpPr/>
      </xdr:nvCxnSpPr>
      <xdr:spPr>
        <a:xfrm flipH="1" flipV="1">
          <a:off x="4791075" y="57150"/>
          <a:ext cx="9525" cy="75247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600075</xdr:colOff>
      <xdr:row>0</xdr:row>
      <xdr:rowOff>47625</xdr:rowOff>
    </xdr:from>
    <xdr:ext cx="3282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DA6E773D-C7EE-1D1A-AB44-275F665F017E}"/>
            </a:ext>
          </a:extLst>
        </xdr:cNvPr>
        <xdr:cNvSpPr txBox="1"/>
      </xdr:nvSpPr>
      <xdr:spPr>
        <a:xfrm>
          <a:off x="5476875" y="476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14</xdr:col>
      <xdr:colOff>466725</xdr:colOff>
      <xdr:row>1</xdr:row>
      <xdr:rowOff>180975</xdr:rowOff>
    </xdr:from>
    <xdr:ext cx="322396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898586F5-2B4A-4F1A-8B7C-1AEAA3F717FC}"/>
            </a:ext>
          </a:extLst>
        </xdr:cNvPr>
        <xdr:cNvSpPr txBox="1"/>
      </xdr:nvSpPr>
      <xdr:spPr>
        <a:xfrm>
          <a:off x="9191625" y="371475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0</xdr:col>
      <xdr:colOff>0</xdr:colOff>
      <xdr:row>17</xdr:row>
      <xdr:rowOff>9525</xdr:rowOff>
    </xdr:from>
    <xdr:to>
      <xdr:col>16</xdr:col>
      <xdr:colOff>297180</xdr:colOff>
      <xdr:row>35</xdr:row>
      <xdr:rowOff>151711</xdr:rowOff>
    </xdr:to>
    <xdr:pic>
      <xdr:nvPicPr>
        <xdr:cNvPr id="11" name="8C1C29CA-5C80-413B-A52E-208F7DD809C3" descr="IMG_2692.jpg">
          <a:extLst>
            <a:ext uri="{FF2B5EF4-FFF2-40B4-BE49-F238E27FC236}">
              <a16:creationId xmlns:a16="http://schemas.microsoft.com/office/drawing/2014/main" id="{B1CAC7D8-52FC-501C-EB8C-FB9C7EE8A4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027" b="23479"/>
        <a:stretch/>
      </xdr:blipFill>
      <xdr:spPr bwMode="auto">
        <a:xfrm>
          <a:off x="0" y="3248025"/>
          <a:ext cx="10241280" cy="3571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20</xdr:row>
      <xdr:rowOff>76200</xdr:rowOff>
    </xdr:from>
    <xdr:to>
      <xdr:col>5</xdr:col>
      <xdr:colOff>466725</xdr:colOff>
      <xdr:row>20</xdr:row>
      <xdr:rowOff>161925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FBAE4C0F-BA10-4B6E-AD9A-BA6F0674730F}"/>
            </a:ext>
          </a:extLst>
        </xdr:cNvPr>
        <xdr:cNvCxnSpPr/>
      </xdr:nvCxnSpPr>
      <xdr:spPr>
        <a:xfrm flipH="1">
          <a:off x="0" y="3886200"/>
          <a:ext cx="3609975" cy="857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447675</xdr:colOff>
      <xdr:row>17</xdr:row>
      <xdr:rowOff>152400</xdr:rowOff>
    </xdr:from>
    <xdr:to>
      <xdr:col>5</xdr:col>
      <xdr:colOff>466725</xdr:colOff>
      <xdr:row>20</xdr:row>
      <xdr:rowOff>95250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E346CC03-E01E-4F21-8AAA-C4604E5C5CE8}"/>
            </a:ext>
          </a:extLst>
        </xdr:cNvPr>
        <xdr:cNvCxnSpPr/>
      </xdr:nvCxnSpPr>
      <xdr:spPr>
        <a:xfrm flipH="1" flipV="1">
          <a:off x="3590925" y="3390900"/>
          <a:ext cx="19050" cy="5143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600075</xdr:colOff>
      <xdr:row>17</xdr:row>
      <xdr:rowOff>171450</xdr:rowOff>
    </xdr:from>
    <xdr:ext cx="3282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68A9692C-B4D8-4B51-9C59-A37EBAB9795B}"/>
            </a:ext>
          </a:extLst>
        </xdr:cNvPr>
        <xdr:cNvSpPr txBox="1"/>
      </xdr:nvSpPr>
      <xdr:spPr>
        <a:xfrm>
          <a:off x="3743325" y="3409950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0</xdr:col>
      <xdr:colOff>133350</xdr:colOff>
      <xdr:row>18</xdr:row>
      <xdr:rowOff>180975</xdr:rowOff>
    </xdr:from>
    <xdr:ext cx="322396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ECA15EAE-F52E-429F-8341-67F02D231CCA}"/>
            </a:ext>
          </a:extLst>
        </xdr:cNvPr>
        <xdr:cNvSpPr txBox="1"/>
      </xdr:nvSpPr>
      <xdr:spPr>
        <a:xfrm>
          <a:off x="133350" y="3609975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19</xdr:col>
      <xdr:colOff>66675</xdr:colOff>
      <xdr:row>0</xdr:row>
      <xdr:rowOff>0</xdr:rowOff>
    </xdr:from>
    <xdr:to>
      <xdr:col>19</xdr:col>
      <xdr:colOff>66675</xdr:colOff>
      <xdr:row>1</xdr:row>
      <xdr:rowOff>95250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64DDDC68-56EA-4474-A659-8A2DC2787DBA}"/>
            </a:ext>
          </a:extLst>
        </xdr:cNvPr>
        <xdr:cNvCxnSpPr/>
      </xdr:nvCxnSpPr>
      <xdr:spPr>
        <a:xfrm flipV="1">
          <a:off x="11839575" y="0"/>
          <a:ext cx="0" cy="2857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19</xdr:col>
      <xdr:colOff>209550</xdr:colOff>
      <xdr:row>0</xdr:row>
      <xdr:rowOff>0</xdr:rowOff>
    </xdr:from>
    <xdr:ext cx="3282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B3738715-F363-48C7-8603-E77E347FFF67}"/>
            </a:ext>
          </a:extLst>
        </xdr:cNvPr>
        <xdr:cNvSpPr txBox="1"/>
      </xdr:nvSpPr>
      <xdr:spPr>
        <a:xfrm>
          <a:off x="11982450" y="0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twoCellAnchor>
    <xdr:from>
      <xdr:col>18</xdr:col>
      <xdr:colOff>257175</xdr:colOff>
      <xdr:row>1</xdr:row>
      <xdr:rowOff>95250</xdr:rowOff>
    </xdr:from>
    <xdr:to>
      <xdr:col>19</xdr:col>
      <xdr:colOff>57150</xdr:colOff>
      <xdr:row>1</xdr:row>
      <xdr:rowOff>104775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id="{172714A3-E1BA-4897-8071-7E0B98422E10}"/>
            </a:ext>
          </a:extLst>
        </xdr:cNvPr>
        <xdr:cNvCxnSpPr/>
      </xdr:nvCxnSpPr>
      <xdr:spPr>
        <a:xfrm flipH="1">
          <a:off x="11420475" y="285750"/>
          <a:ext cx="409575" cy="95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17</xdr:col>
      <xdr:colOff>485775</xdr:colOff>
      <xdr:row>0</xdr:row>
      <xdr:rowOff>76200</xdr:rowOff>
    </xdr:from>
    <xdr:ext cx="332655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A885915E-9AEA-4999-8463-FA115732BD3C}"/>
            </a:ext>
          </a:extLst>
        </xdr:cNvPr>
        <xdr:cNvSpPr txBox="1"/>
      </xdr:nvSpPr>
      <xdr:spPr>
        <a:xfrm>
          <a:off x="11039475" y="76200"/>
          <a:ext cx="332655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+X</a:t>
          </a:r>
        </a:p>
      </xdr:txBody>
    </xdr:sp>
    <xdr:clientData/>
  </xdr:oneCellAnchor>
  <xdr:oneCellAnchor>
    <xdr:from>
      <xdr:col>11</xdr:col>
      <xdr:colOff>152399</xdr:colOff>
      <xdr:row>27</xdr:row>
      <xdr:rowOff>142875</xdr:rowOff>
    </xdr:from>
    <xdr:ext cx="276225" cy="619125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12B557B9-739F-EE07-6F65-E799140BCCE6}"/>
            </a:ext>
          </a:extLst>
        </xdr:cNvPr>
        <xdr:cNvSpPr txBox="1"/>
      </xdr:nvSpPr>
      <xdr:spPr>
        <a:xfrm>
          <a:off x="6962774" y="5286375"/>
          <a:ext cx="276225" cy="619125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3</a:t>
          </a:r>
        </a:p>
        <a:p>
          <a:r>
            <a:rPr lang="en-US" sz="1100"/>
            <a:t>2</a:t>
          </a:r>
        </a:p>
        <a:p>
          <a:r>
            <a:rPr lang="en-US" sz="1100"/>
            <a:t>1</a:t>
          </a:r>
        </a:p>
      </xdr:txBody>
    </xdr:sp>
    <xdr:clientData/>
  </xdr:oneCellAnchor>
  <xdr:oneCellAnchor>
    <xdr:from>
      <xdr:col>9</xdr:col>
      <xdr:colOff>409574</xdr:colOff>
      <xdr:row>27</xdr:row>
      <xdr:rowOff>66675</xdr:rowOff>
    </xdr:from>
    <xdr:ext cx="276225" cy="609013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AD69BD2A-C89E-413D-96D6-C554193815D7}"/>
            </a:ext>
          </a:extLst>
        </xdr:cNvPr>
        <xdr:cNvSpPr txBox="1"/>
      </xdr:nvSpPr>
      <xdr:spPr>
        <a:xfrm>
          <a:off x="5991224" y="52101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4</a:t>
          </a:r>
        </a:p>
        <a:p>
          <a:r>
            <a:rPr lang="en-US" sz="1100"/>
            <a:t>5</a:t>
          </a:r>
        </a:p>
        <a:p>
          <a:r>
            <a:rPr lang="en-US" sz="1100"/>
            <a:t>6</a:t>
          </a:r>
        </a:p>
      </xdr:txBody>
    </xdr:sp>
    <xdr:clientData/>
  </xdr:oneCellAnchor>
  <xdr:oneCellAnchor>
    <xdr:from>
      <xdr:col>3</xdr:col>
      <xdr:colOff>66674</xdr:colOff>
      <xdr:row>25</xdr:row>
      <xdr:rowOff>76200</xdr:rowOff>
    </xdr:from>
    <xdr:ext cx="276225" cy="609013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5BD335AE-76E2-494B-9C34-1AB30CC35639}"/>
            </a:ext>
          </a:extLst>
        </xdr:cNvPr>
        <xdr:cNvSpPr txBox="1"/>
      </xdr:nvSpPr>
      <xdr:spPr>
        <a:xfrm>
          <a:off x="1904999" y="483870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9</a:t>
          </a:r>
        </a:p>
        <a:p>
          <a:r>
            <a:rPr lang="en-US" sz="1100"/>
            <a:t>8</a:t>
          </a:r>
        </a:p>
        <a:p>
          <a:r>
            <a:rPr lang="en-US" sz="1100"/>
            <a:t>7</a:t>
          </a:r>
        </a:p>
      </xdr:txBody>
    </xdr:sp>
    <xdr:clientData/>
  </xdr:oneCellAnchor>
  <xdr:oneCellAnchor>
    <xdr:from>
      <xdr:col>1</xdr:col>
      <xdr:colOff>523874</xdr:colOff>
      <xdr:row>25</xdr:row>
      <xdr:rowOff>66675</xdr:rowOff>
    </xdr:from>
    <xdr:ext cx="333376" cy="609013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DE5B2AA6-BDBE-4040-9090-5FFD2DD2D7BB}"/>
            </a:ext>
          </a:extLst>
        </xdr:cNvPr>
        <xdr:cNvSpPr txBox="1"/>
      </xdr:nvSpPr>
      <xdr:spPr>
        <a:xfrm>
          <a:off x="1133474" y="482917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10</a:t>
          </a:r>
        </a:p>
        <a:p>
          <a:r>
            <a:rPr lang="en-US" sz="1100"/>
            <a:t>11</a:t>
          </a:r>
        </a:p>
        <a:p>
          <a:r>
            <a:rPr lang="en-US" sz="1100"/>
            <a:t>12</a:t>
          </a:r>
        </a:p>
      </xdr:txBody>
    </xdr:sp>
    <xdr:clientData/>
  </xdr:oneCellAnchor>
  <xdr:oneCellAnchor>
    <xdr:from>
      <xdr:col>3</xdr:col>
      <xdr:colOff>95249</xdr:colOff>
      <xdr:row>9</xdr:row>
      <xdr:rowOff>47625</xdr:rowOff>
    </xdr:from>
    <xdr:ext cx="276225" cy="609013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5A6041A9-E2AC-47E4-8079-B75A95E8CC43}"/>
            </a:ext>
          </a:extLst>
        </xdr:cNvPr>
        <xdr:cNvSpPr txBox="1"/>
      </xdr:nvSpPr>
      <xdr:spPr>
        <a:xfrm>
          <a:off x="1933574" y="176212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</a:t>
          </a:r>
        </a:p>
        <a:p>
          <a:r>
            <a:rPr lang="en-US" sz="1100"/>
            <a:t>2</a:t>
          </a:r>
        </a:p>
        <a:p>
          <a:r>
            <a:rPr lang="en-US" sz="1100"/>
            <a:t>3</a:t>
          </a:r>
        </a:p>
      </xdr:txBody>
    </xdr:sp>
    <xdr:clientData/>
  </xdr:oneCellAnchor>
  <xdr:oneCellAnchor>
    <xdr:from>
      <xdr:col>4</xdr:col>
      <xdr:colOff>200024</xdr:colOff>
      <xdr:row>9</xdr:row>
      <xdr:rowOff>38100</xdr:rowOff>
    </xdr:from>
    <xdr:ext cx="276225" cy="609013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FECFABBF-2A2D-4380-83DD-BDB190BFDFFB}"/>
            </a:ext>
          </a:extLst>
        </xdr:cNvPr>
        <xdr:cNvSpPr txBox="1"/>
      </xdr:nvSpPr>
      <xdr:spPr>
        <a:xfrm>
          <a:off x="2657474" y="175260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6</a:t>
          </a:r>
        </a:p>
        <a:p>
          <a:r>
            <a:rPr lang="en-US" sz="1100"/>
            <a:t>5</a:t>
          </a:r>
        </a:p>
        <a:p>
          <a:r>
            <a:rPr lang="en-US" sz="1100"/>
            <a:t>4</a:t>
          </a:r>
        </a:p>
      </xdr:txBody>
    </xdr:sp>
    <xdr:clientData/>
  </xdr:oneCellAnchor>
  <xdr:oneCellAnchor>
    <xdr:from>
      <xdr:col>10</xdr:col>
      <xdr:colOff>552449</xdr:colOff>
      <xdr:row>9</xdr:row>
      <xdr:rowOff>57150</xdr:rowOff>
    </xdr:from>
    <xdr:ext cx="276225" cy="609013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B6AEC404-C45B-4DFB-B11A-096A77F2923A}"/>
            </a:ext>
          </a:extLst>
        </xdr:cNvPr>
        <xdr:cNvSpPr txBox="1"/>
      </xdr:nvSpPr>
      <xdr:spPr>
        <a:xfrm>
          <a:off x="6743699" y="177165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7</a:t>
          </a:r>
        </a:p>
        <a:p>
          <a:r>
            <a:rPr lang="en-US" sz="1100"/>
            <a:t>8</a:t>
          </a:r>
        </a:p>
        <a:p>
          <a:r>
            <a:rPr lang="en-US" sz="1100"/>
            <a:t>9</a:t>
          </a:r>
        </a:p>
      </xdr:txBody>
    </xdr:sp>
    <xdr:clientData/>
  </xdr:oneCellAnchor>
  <xdr:oneCellAnchor>
    <xdr:from>
      <xdr:col>12</xdr:col>
      <xdr:colOff>76199</xdr:colOff>
      <xdr:row>9</xdr:row>
      <xdr:rowOff>38100</xdr:rowOff>
    </xdr:from>
    <xdr:ext cx="333376" cy="609013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6DE78141-D49B-4AE0-A713-761933EB1375}"/>
            </a:ext>
          </a:extLst>
        </xdr:cNvPr>
        <xdr:cNvSpPr txBox="1"/>
      </xdr:nvSpPr>
      <xdr:spPr>
        <a:xfrm>
          <a:off x="7505699" y="1752600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12</a:t>
          </a:r>
        </a:p>
        <a:p>
          <a:r>
            <a:rPr lang="en-US" sz="1100"/>
            <a:t>11</a:t>
          </a:r>
        </a:p>
        <a:p>
          <a:r>
            <a:rPr lang="en-US" sz="1100"/>
            <a:t>10</a:t>
          </a:r>
        </a:p>
      </xdr:txBody>
    </xdr:sp>
    <xdr:clientData/>
  </xdr:oneCellAnchor>
  <xdr:oneCellAnchor>
    <xdr:from>
      <xdr:col>0</xdr:col>
      <xdr:colOff>9525</xdr:colOff>
      <xdr:row>0</xdr:row>
      <xdr:rowOff>19050</xdr:rowOff>
    </xdr:from>
    <xdr:ext cx="3508140" cy="34278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93C7911-3D77-4242-B433-36C64A197D98}"/>
            </a:ext>
          </a:extLst>
        </xdr:cNvPr>
        <xdr:cNvSpPr txBox="1"/>
      </xdr:nvSpPr>
      <xdr:spPr>
        <a:xfrm>
          <a:off x="9525" y="19050"/>
          <a:ext cx="3508140" cy="342786"/>
        </a:xfrm>
        <a:prstGeom prst="rect">
          <a:avLst/>
        </a:prstGeom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/>
            <a:t>Lower</a:t>
          </a:r>
          <a:r>
            <a:rPr lang="en-US" sz="1600" baseline="0"/>
            <a:t> Strongback - Magnet Array -001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B1:P124"/>
  <sheetViews>
    <sheetView workbookViewId="0"/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  <col min="13" max="13" width="9.140625" style="1"/>
    <col min="14" max="16" width="9.140625" style="2"/>
  </cols>
  <sheetData>
    <row r="1" spans="2:16" x14ac:dyDescent="0.25">
      <c r="B1" s="8" t="s">
        <v>1</v>
      </c>
      <c r="C1" s="8"/>
      <c r="D1" s="8"/>
      <c r="E1" s="8"/>
      <c r="F1" s="1"/>
      <c r="G1" s="8" t="s">
        <v>2</v>
      </c>
      <c r="H1" s="8"/>
      <c r="I1" s="8"/>
      <c r="J1" s="8"/>
      <c r="K1" s="1"/>
      <c r="L1" s="1"/>
      <c r="M1" s="8"/>
      <c r="N1" s="8"/>
      <c r="O1" s="8"/>
      <c r="P1" s="8"/>
    </row>
    <row r="2" spans="2:16" x14ac:dyDescent="0.25">
      <c r="B2" s="1" t="s">
        <v>0</v>
      </c>
      <c r="C2" s="2" t="s">
        <v>8</v>
      </c>
      <c r="D2" s="2" t="s">
        <v>9</v>
      </c>
      <c r="E2" s="2" t="s">
        <v>10</v>
      </c>
      <c r="G2" s="1" t="s">
        <v>0</v>
      </c>
      <c r="H2" s="2" t="s">
        <v>8</v>
      </c>
      <c r="I2" s="2" t="s">
        <v>9</v>
      </c>
      <c r="J2" s="2" t="s">
        <v>10</v>
      </c>
    </row>
    <row r="3" spans="2:16" x14ac:dyDescent="0.25">
      <c r="B3" s="1">
        <v>1</v>
      </c>
      <c r="C3" s="2">
        <v>13.9702</v>
      </c>
      <c r="D3" s="2">
        <v>2.2000000000000001E-3</v>
      </c>
      <c r="E3" s="2">
        <v>5.2515000000000001</v>
      </c>
      <c r="G3" s="1">
        <v>1</v>
      </c>
      <c r="H3" s="2">
        <v>-14.0273</v>
      </c>
      <c r="I3" s="2">
        <v>2.3E-3</v>
      </c>
      <c r="J3" s="2">
        <v>5.2531999999999996</v>
      </c>
    </row>
    <row r="4" spans="2:16" x14ac:dyDescent="0.25">
      <c r="B4" s="1">
        <v>2</v>
      </c>
      <c r="C4" s="2">
        <v>13.9697</v>
      </c>
      <c r="D4" s="2">
        <v>4.0000000000000002E-4</v>
      </c>
      <c r="E4" s="2">
        <v>30.751999999999999</v>
      </c>
      <c r="G4" s="1">
        <v>2</v>
      </c>
      <c r="H4" s="2">
        <v>-14.026300000000001</v>
      </c>
      <c r="I4" s="2">
        <v>-2E-3</v>
      </c>
      <c r="J4" s="2">
        <v>30.753599999999999</v>
      </c>
    </row>
    <row r="5" spans="2:16" x14ac:dyDescent="0.25">
      <c r="B5" s="1">
        <v>3</v>
      </c>
      <c r="C5" s="2">
        <v>13.969799999999999</v>
      </c>
      <c r="D5" s="2">
        <v>1E-3</v>
      </c>
      <c r="E5" s="2">
        <v>57.501800000000003</v>
      </c>
      <c r="G5" s="1">
        <v>3</v>
      </c>
      <c r="H5" s="2">
        <v>-14.0261</v>
      </c>
      <c r="I5" s="2">
        <v>3.3E-3</v>
      </c>
      <c r="J5" s="2">
        <v>57.503300000000003</v>
      </c>
    </row>
    <row r="6" spans="2:16" x14ac:dyDescent="0.25">
      <c r="B6" s="1">
        <v>4</v>
      </c>
      <c r="C6" s="2">
        <v>13.9711</v>
      </c>
      <c r="D6" s="2">
        <v>3.5999999999999999E-3</v>
      </c>
      <c r="E6" s="2">
        <v>85.501800000000003</v>
      </c>
      <c r="G6" s="1">
        <v>4</v>
      </c>
      <c r="H6" s="2">
        <v>-14.025600000000001</v>
      </c>
      <c r="I6" s="2">
        <v>1E-4</v>
      </c>
      <c r="J6" s="2">
        <v>85.503200000000007</v>
      </c>
    </row>
    <row r="7" spans="2:16" x14ac:dyDescent="0.25">
      <c r="B7" s="1">
        <v>5</v>
      </c>
      <c r="C7" s="2">
        <v>13.970499999999999</v>
      </c>
      <c r="D7" s="2">
        <v>-2.5999999999999999E-3</v>
      </c>
      <c r="E7" s="2">
        <v>113.5021</v>
      </c>
      <c r="G7" s="1">
        <v>5</v>
      </c>
      <c r="H7" s="2">
        <v>-14.025600000000001</v>
      </c>
      <c r="I7" s="2">
        <v>-2.3E-3</v>
      </c>
      <c r="J7" s="2">
        <v>113.5034</v>
      </c>
    </row>
    <row r="8" spans="2:16" x14ac:dyDescent="0.25">
      <c r="B8" s="1">
        <v>6</v>
      </c>
      <c r="C8" s="2">
        <v>13.9711</v>
      </c>
      <c r="D8" s="2">
        <v>2.7000000000000001E-3</v>
      </c>
      <c r="E8" s="2">
        <v>141.50200000000001</v>
      </c>
      <c r="G8" s="1">
        <v>6</v>
      </c>
      <c r="H8" s="2">
        <v>-14.0252</v>
      </c>
      <c r="I8" s="2">
        <v>2.3999999999999998E-3</v>
      </c>
      <c r="J8" s="2">
        <v>141.5033</v>
      </c>
    </row>
    <row r="9" spans="2:16" x14ac:dyDescent="0.25">
      <c r="B9" s="1">
        <v>7</v>
      </c>
      <c r="C9" s="2">
        <v>13.9711</v>
      </c>
      <c r="D9" s="2">
        <v>2.0000000000000001E-4</v>
      </c>
      <c r="E9" s="2">
        <v>169.5016</v>
      </c>
      <c r="G9" s="1">
        <v>7</v>
      </c>
      <c r="H9" s="2">
        <v>-14.0251</v>
      </c>
      <c r="I9" s="2">
        <v>2.0000000000000001E-4</v>
      </c>
      <c r="J9" s="2">
        <v>169.50360000000001</v>
      </c>
    </row>
    <row r="10" spans="2:16" x14ac:dyDescent="0.25">
      <c r="B10" s="1">
        <v>8</v>
      </c>
      <c r="C10" s="2">
        <v>13.971399999999999</v>
      </c>
      <c r="D10" s="2">
        <v>2.8999999999999998E-3</v>
      </c>
      <c r="E10" s="2">
        <v>197.501</v>
      </c>
      <c r="G10" s="1">
        <v>8</v>
      </c>
      <c r="H10" s="2">
        <v>-14.024900000000001</v>
      </c>
      <c r="I10" s="2">
        <v>-5.9999999999999995E-4</v>
      </c>
      <c r="J10" s="2">
        <v>197.5033</v>
      </c>
    </row>
    <row r="11" spans="2:16" x14ac:dyDescent="0.25">
      <c r="B11" s="1">
        <v>9</v>
      </c>
      <c r="C11" s="2">
        <v>13.971500000000001</v>
      </c>
      <c r="D11" s="2">
        <v>2.3E-3</v>
      </c>
      <c r="E11" s="2">
        <v>225.50280000000001</v>
      </c>
      <c r="G11" s="1">
        <v>9</v>
      </c>
      <c r="H11" s="2">
        <v>-14.024900000000001</v>
      </c>
      <c r="I11" s="2">
        <v>2.9999999999999997E-4</v>
      </c>
      <c r="J11" s="2">
        <v>225.5033</v>
      </c>
    </row>
    <row r="12" spans="2:16" x14ac:dyDescent="0.25">
      <c r="B12" s="1">
        <v>10</v>
      </c>
      <c r="C12" s="2">
        <v>13.972300000000001</v>
      </c>
      <c r="D12" s="2">
        <v>1.04E-2</v>
      </c>
      <c r="E12" s="2">
        <v>253.5018</v>
      </c>
      <c r="G12" s="1">
        <v>10</v>
      </c>
      <c r="H12" s="2">
        <v>-14.0242</v>
      </c>
      <c r="I12" s="2">
        <v>2.0000000000000001E-4</v>
      </c>
      <c r="J12" s="2">
        <v>253.50290000000001</v>
      </c>
    </row>
    <row r="13" spans="2:16" x14ac:dyDescent="0.25">
      <c r="B13" s="1">
        <v>11</v>
      </c>
      <c r="C13" s="2">
        <v>13.9724</v>
      </c>
      <c r="D13" s="2">
        <v>-2.8E-3</v>
      </c>
      <c r="E13" s="2">
        <v>281.50139999999999</v>
      </c>
      <c r="G13" s="1">
        <v>11</v>
      </c>
      <c r="H13" s="2">
        <v>-14.0246</v>
      </c>
      <c r="I13" s="2">
        <v>-2.5999999999999999E-3</v>
      </c>
      <c r="J13" s="2">
        <v>281.50369999999998</v>
      </c>
    </row>
    <row r="14" spans="2:16" x14ac:dyDescent="0.25">
      <c r="B14" s="1">
        <v>12</v>
      </c>
      <c r="C14" s="2">
        <v>13.972</v>
      </c>
      <c r="D14" s="2">
        <v>-1.6000000000000001E-3</v>
      </c>
      <c r="E14" s="2">
        <v>309.50170000000003</v>
      </c>
      <c r="G14" s="1">
        <v>12</v>
      </c>
      <c r="H14" s="2">
        <v>-14.0236</v>
      </c>
      <c r="I14" s="2">
        <v>-1.9E-3</v>
      </c>
      <c r="J14" s="2">
        <v>309.50319999999999</v>
      </c>
    </row>
    <row r="15" spans="2:16" x14ac:dyDescent="0.25">
      <c r="B15" s="1">
        <v>13</v>
      </c>
      <c r="C15" s="2">
        <v>13.973100000000001</v>
      </c>
      <c r="D15" s="2">
        <v>4.0000000000000002E-4</v>
      </c>
      <c r="E15" s="2">
        <v>337.50110000000001</v>
      </c>
      <c r="G15" s="1">
        <v>13</v>
      </c>
      <c r="H15" s="2">
        <v>-14.023999999999999</v>
      </c>
      <c r="I15" s="2">
        <v>-6.9999999999999999E-4</v>
      </c>
      <c r="J15" s="2">
        <v>337.5034</v>
      </c>
    </row>
    <row r="16" spans="2:16" x14ac:dyDescent="0.25">
      <c r="B16" s="1">
        <v>14</v>
      </c>
      <c r="C16" s="2">
        <v>13.972899999999999</v>
      </c>
      <c r="D16" s="2">
        <v>1.1999999999999999E-3</v>
      </c>
      <c r="E16" s="2">
        <v>365.50209999999998</v>
      </c>
      <c r="G16" s="1">
        <v>14</v>
      </c>
      <c r="H16" s="2">
        <v>-14.023300000000001</v>
      </c>
      <c r="I16" s="2">
        <v>-1E-4</v>
      </c>
      <c r="J16" s="2">
        <v>365.50380000000001</v>
      </c>
    </row>
    <row r="17" spans="2:10" x14ac:dyDescent="0.25">
      <c r="B17" s="1">
        <v>15</v>
      </c>
      <c r="C17" s="2">
        <v>13.973599999999999</v>
      </c>
      <c r="D17" s="2">
        <v>-8.0000000000000004E-4</v>
      </c>
      <c r="E17" s="2">
        <v>393.50170000000003</v>
      </c>
      <c r="G17" s="1">
        <v>15</v>
      </c>
      <c r="H17" s="2">
        <v>-14.0228</v>
      </c>
      <c r="I17" s="2">
        <v>4.0000000000000002E-4</v>
      </c>
      <c r="J17" s="2">
        <v>393.5034</v>
      </c>
    </row>
    <row r="18" spans="2:10" x14ac:dyDescent="0.25">
      <c r="B18" s="1">
        <v>16</v>
      </c>
      <c r="C18" s="2">
        <v>13.9734</v>
      </c>
      <c r="D18" s="2">
        <v>-1E-3</v>
      </c>
      <c r="E18" s="2">
        <v>421.50170000000003</v>
      </c>
      <c r="G18" s="1">
        <v>16</v>
      </c>
      <c r="H18" s="2">
        <v>-14.022600000000001</v>
      </c>
      <c r="I18" s="2">
        <v>3.3999999999999998E-3</v>
      </c>
      <c r="J18" s="2">
        <v>421.5034</v>
      </c>
    </row>
    <row r="19" spans="2:10" x14ac:dyDescent="0.25">
      <c r="B19" s="1">
        <v>17</v>
      </c>
      <c r="C19" s="2">
        <v>13.974</v>
      </c>
      <c r="D19" s="2">
        <v>-4.0000000000000002E-4</v>
      </c>
      <c r="E19" s="2">
        <v>449.50209999999998</v>
      </c>
      <c r="G19" s="1">
        <v>17</v>
      </c>
      <c r="H19" s="2">
        <v>-14.0228</v>
      </c>
      <c r="I19" s="2">
        <v>4.3E-3</v>
      </c>
      <c r="J19" s="2">
        <v>449.50319999999999</v>
      </c>
    </row>
    <row r="20" spans="2:10" x14ac:dyDescent="0.25">
      <c r="B20" s="1">
        <v>18</v>
      </c>
      <c r="C20" s="2">
        <v>13.9739</v>
      </c>
      <c r="D20" s="2">
        <v>5.7000000000000002E-3</v>
      </c>
      <c r="E20" s="2">
        <v>477.50080000000003</v>
      </c>
      <c r="G20" s="1">
        <v>18</v>
      </c>
      <c r="H20" s="2">
        <v>-14.0219</v>
      </c>
      <c r="I20" s="2">
        <v>8.5000000000000006E-3</v>
      </c>
      <c r="J20" s="2">
        <v>477.50290000000001</v>
      </c>
    </row>
    <row r="21" spans="2:10" x14ac:dyDescent="0.25">
      <c r="B21" s="1">
        <v>19</v>
      </c>
      <c r="C21" s="2">
        <v>13.9741</v>
      </c>
      <c r="D21" s="2">
        <v>2E-3</v>
      </c>
      <c r="E21" s="2">
        <v>505.50220000000002</v>
      </c>
      <c r="G21" s="1">
        <v>19</v>
      </c>
      <c r="H21" s="2">
        <v>-14.0221</v>
      </c>
      <c r="I21" s="2">
        <v>2.9999999999999997E-4</v>
      </c>
      <c r="J21" s="2">
        <v>505.5034</v>
      </c>
    </row>
    <row r="22" spans="2:10" x14ac:dyDescent="0.25">
      <c r="B22" s="1">
        <v>20</v>
      </c>
      <c r="C22" s="2">
        <v>13.973800000000001</v>
      </c>
      <c r="D22" s="2">
        <v>1.9E-3</v>
      </c>
      <c r="E22" s="2">
        <v>533.50160000000005</v>
      </c>
      <c r="G22" s="1">
        <v>20</v>
      </c>
      <c r="H22" s="2">
        <v>-14.021699999999999</v>
      </c>
      <c r="I22" s="2">
        <v>6.4000000000000003E-3</v>
      </c>
      <c r="J22" s="2">
        <v>533.50340000000006</v>
      </c>
    </row>
    <row r="23" spans="2:10" x14ac:dyDescent="0.25">
      <c r="B23" s="1">
        <v>21</v>
      </c>
      <c r="C23" s="2">
        <v>13.9755</v>
      </c>
      <c r="D23" s="2">
        <v>1.6999999999999999E-3</v>
      </c>
      <c r="E23" s="2">
        <v>561.50149999999996</v>
      </c>
      <c r="G23" s="1">
        <v>21</v>
      </c>
      <c r="H23" s="2">
        <v>-14.0212</v>
      </c>
      <c r="I23" s="2">
        <v>3.0999999999999999E-3</v>
      </c>
      <c r="J23" s="2">
        <v>561.50360000000001</v>
      </c>
    </row>
    <row r="24" spans="2:10" x14ac:dyDescent="0.25">
      <c r="B24" s="1">
        <v>22</v>
      </c>
      <c r="C24" s="2">
        <v>13.975199999999999</v>
      </c>
      <c r="D24" s="2">
        <v>5.0000000000000001E-3</v>
      </c>
      <c r="E24" s="2">
        <v>589.50279999999998</v>
      </c>
      <c r="G24" s="1">
        <v>22</v>
      </c>
      <c r="H24" s="2">
        <v>-14.0215</v>
      </c>
      <c r="I24" s="2">
        <v>2.2000000000000001E-3</v>
      </c>
      <c r="J24" s="2">
        <v>589.50340000000006</v>
      </c>
    </row>
    <row r="25" spans="2:10" x14ac:dyDescent="0.25">
      <c r="B25" s="1">
        <v>23</v>
      </c>
      <c r="C25" s="2">
        <v>13.9747</v>
      </c>
      <c r="D25" s="2">
        <v>5.4000000000000003E-3</v>
      </c>
      <c r="E25" s="2">
        <v>617.50120000000004</v>
      </c>
      <c r="G25" s="1">
        <v>23</v>
      </c>
      <c r="H25" s="2">
        <v>-14.0206</v>
      </c>
      <c r="I25" s="2">
        <v>7.1000000000000004E-3</v>
      </c>
      <c r="J25" s="2">
        <v>617.50319999999999</v>
      </c>
    </row>
    <row r="26" spans="2:10" x14ac:dyDescent="0.25">
      <c r="B26" s="1">
        <v>24</v>
      </c>
      <c r="C26" s="2">
        <v>13.9762</v>
      </c>
      <c r="D26" s="2">
        <v>4.8999999999999998E-3</v>
      </c>
      <c r="E26" s="2">
        <v>645.5018</v>
      </c>
      <c r="G26" s="1">
        <v>24</v>
      </c>
      <c r="H26" s="2">
        <v>-14.020300000000001</v>
      </c>
      <c r="I26" s="2">
        <v>6.1999999999999998E-3</v>
      </c>
      <c r="J26" s="2">
        <v>645.50310000000002</v>
      </c>
    </row>
    <row r="27" spans="2:10" x14ac:dyDescent="0.25">
      <c r="B27" s="1">
        <v>25</v>
      </c>
      <c r="C27" s="2">
        <v>13.975300000000001</v>
      </c>
      <c r="D27" s="2">
        <v>6.1000000000000004E-3</v>
      </c>
      <c r="E27" s="2">
        <v>673.50189999999998</v>
      </c>
      <c r="G27" s="1">
        <v>25</v>
      </c>
      <c r="H27" s="2">
        <v>-14.020099999999999</v>
      </c>
      <c r="I27" s="2">
        <v>9.4999999999999998E-3</v>
      </c>
      <c r="J27" s="2">
        <v>673.50310000000002</v>
      </c>
    </row>
    <row r="28" spans="2:10" x14ac:dyDescent="0.25">
      <c r="B28" s="1">
        <v>26</v>
      </c>
      <c r="C28" s="2">
        <v>13.975300000000001</v>
      </c>
      <c r="D28" s="2">
        <v>1.9E-3</v>
      </c>
      <c r="E28" s="2">
        <v>701.50120000000004</v>
      </c>
      <c r="G28" s="1">
        <v>26</v>
      </c>
      <c r="H28" s="2">
        <v>-14.0197</v>
      </c>
      <c r="I28" s="2">
        <v>3.8999999999999998E-3</v>
      </c>
      <c r="J28" s="2">
        <v>701.50310000000002</v>
      </c>
    </row>
    <row r="29" spans="2:10" x14ac:dyDescent="0.25">
      <c r="B29" s="1">
        <v>27</v>
      </c>
      <c r="C29" s="2">
        <v>13.975899999999999</v>
      </c>
      <c r="D29" s="2">
        <v>3.3999999999999998E-3</v>
      </c>
      <c r="E29" s="2">
        <v>729.50199999999995</v>
      </c>
      <c r="G29" s="1">
        <v>27</v>
      </c>
      <c r="H29" s="2">
        <v>-14.0199</v>
      </c>
      <c r="I29" s="2">
        <v>9.1999999999999998E-3</v>
      </c>
      <c r="J29" s="2">
        <v>729.5027</v>
      </c>
    </row>
    <row r="30" spans="2:10" x14ac:dyDescent="0.25">
      <c r="B30" s="1">
        <v>28</v>
      </c>
      <c r="C30" s="2">
        <v>13.976100000000001</v>
      </c>
      <c r="D30" s="2">
        <v>-8.9999999999999998E-4</v>
      </c>
      <c r="E30" s="2">
        <v>757.50120000000004</v>
      </c>
      <c r="G30" s="1">
        <v>28</v>
      </c>
      <c r="H30" s="2">
        <v>-14.019299999999999</v>
      </c>
      <c r="I30" s="2">
        <v>5.5999999999999999E-3</v>
      </c>
      <c r="J30" s="2">
        <v>757.50300000000004</v>
      </c>
    </row>
    <row r="31" spans="2:10" x14ac:dyDescent="0.25">
      <c r="B31" s="1">
        <v>29</v>
      </c>
      <c r="C31" s="2">
        <v>13.9765</v>
      </c>
      <c r="D31" s="2">
        <v>1.6000000000000001E-3</v>
      </c>
      <c r="E31" s="2">
        <v>785.50160000000005</v>
      </c>
      <c r="G31" s="1">
        <v>29</v>
      </c>
      <c r="H31" s="2">
        <v>-14.0192</v>
      </c>
      <c r="I31" s="2">
        <v>3.3E-3</v>
      </c>
      <c r="J31" s="2">
        <v>785.50340000000006</v>
      </c>
    </row>
    <row r="32" spans="2:10" x14ac:dyDescent="0.25">
      <c r="B32" s="1">
        <v>30</v>
      </c>
      <c r="C32" s="2">
        <v>13.9773</v>
      </c>
      <c r="D32" s="2">
        <v>-3.2000000000000002E-3</v>
      </c>
      <c r="E32" s="2">
        <v>813.50130000000001</v>
      </c>
      <c r="G32" s="1">
        <v>30</v>
      </c>
      <c r="H32" s="2">
        <v>-14.018700000000001</v>
      </c>
      <c r="I32" s="2">
        <v>-1.8E-3</v>
      </c>
      <c r="J32" s="2">
        <v>813.50310000000002</v>
      </c>
    </row>
    <row r="33" spans="2:10" x14ac:dyDescent="0.25">
      <c r="B33" s="1">
        <v>31</v>
      </c>
      <c r="C33" s="2">
        <v>13.976800000000001</v>
      </c>
      <c r="D33" s="2">
        <v>-3.8E-3</v>
      </c>
      <c r="E33" s="2">
        <v>841.50080000000003</v>
      </c>
      <c r="G33" s="1">
        <v>31</v>
      </c>
      <c r="H33" s="2">
        <v>-14.0184</v>
      </c>
      <c r="I33" s="2">
        <v>-5.0000000000000001E-3</v>
      </c>
      <c r="J33" s="2">
        <v>841.50310000000002</v>
      </c>
    </row>
    <row r="34" spans="2:10" x14ac:dyDescent="0.25">
      <c r="B34" s="1">
        <v>32</v>
      </c>
      <c r="C34" s="2">
        <v>13.9772</v>
      </c>
      <c r="D34" s="2">
        <v>-5.5999999999999999E-3</v>
      </c>
      <c r="E34" s="2">
        <v>869.50170000000003</v>
      </c>
      <c r="G34" s="1">
        <v>32</v>
      </c>
      <c r="H34" s="2">
        <v>-14.018599999999999</v>
      </c>
      <c r="I34" s="2">
        <v>-6.1000000000000004E-3</v>
      </c>
      <c r="J34" s="2">
        <v>869.50329999999997</v>
      </c>
    </row>
    <row r="35" spans="2:10" x14ac:dyDescent="0.25">
      <c r="B35" s="1">
        <v>33</v>
      </c>
      <c r="C35" s="2">
        <v>13.977600000000001</v>
      </c>
      <c r="D35" s="2">
        <v>-6.9999999999999999E-4</v>
      </c>
      <c r="E35" s="2">
        <v>897.50080000000003</v>
      </c>
      <c r="G35" s="1">
        <v>33</v>
      </c>
      <c r="H35" s="2">
        <v>-14.017899999999999</v>
      </c>
      <c r="I35" s="2">
        <v>-4.7999999999999996E-3</v>
      </c>
      <c r="J35" s="2">
        <v>897.5027</v>
      </c>
    </row>
    <row r="36" spans="2:10" x14ac:dyDescent="0.25">
      <c r="B36" s="1">
        <v>34</v>
      </c>
      <c r="C36" s="2">
        <v>13.978300000000001</v>
      </c>
      <c r="D36" s="2">
        <v>-4.8999999999999998E-3</v>
      </c>
      <c r="E36" s="2">
        <v>925.50160000000005</v>
      </c>
      <c r="G36" s="1">
        <v>34</v>
      </c>
      <c r="H36" s="2">
        <v>-14.0175</v>
      </c>
      <c r="I36" s="2">
        <v>-8.9999999999999993E-3</v>
      </c>
      <c r="J36" s="2">
        <v>925.50310000000002</v>
      </c>
    </row>
    <row r="37" spans="2:10" x14ac:dyDescent="0.25">
      <c r="B37" s="1">
        <v>35</v>
      </c>
      <c r="C37" s="2">
        <v>13.978300000000001</v>
      </c>
      <c r="D37" s="2">
        <v>-6.3E-3</v>
      </c>
      <c r="E37" s="2">
        <v>953.50109999999995</v>
      </c>
      <c r="G37" s="1">
        <v>35</v>
      </c>
      <c r="H37" s="2">
        <v>-14.017099999999999</v>
      </c>
      <c r="I37" s="2">
        <v>-8.0000000000000002E-3</v>
      </c>
      <c r="J37" s="2">
        <v>953.50300000000004</v>
      </c>
    </row>
    <row r="38" spans="2:10" x14ac:dyDescent="0.25">
      <c r="B38" s="1">
        <v>36</v>
      </c>
      <c r="C38" s="2">
        <v>13.9786</v>
      </c>
      <c r="D38" s="2">
        <v>-4.5999999999999999E-3</v>
      </c>
      <c r="E38" s="2">
        <v>981.50080000000003</v>
      </c>
      <c r="G38" s="1">
        <v>36</v>
      </c>
      <c r="H38" s="2">
        <v>-14.0169</v>
      </c>
      <c r="I38" s="2">
        <v>-5.4000000000000003E-3</v>
      </c>
      <c r="J38" s="2">
        <v>981.50310000000002</v>
      </c>
    </row>
    <row r="39" spans="2:10" x14ac:dyDescent="0.25">
      <c r="B39" s="1">
        <v>37</v>
      </c>
      <c r="C39" s="2">
        <v>13.9788</v>
      </c>
      <c r="D39" s="2">
        <v>-4.8999999999999998E-3</v>
      </c>
      <c r="E39" s="2">
        <v>1009.5018</v>
      </c>
      <c r="G39" s="1">
        <v>37</v>
      </c>
      <c r="H39" s="2">
        <v>-14.0169</v>
      </c>
      <c r="I39" s="2">
        <v>-4.4000000000000003E-3</v>
      </c>
      <c r="J39" s="2">
        <v>1009.5033</v>
      </c>
    </row>
    <row r="40" spans="2:10" x14ac:dyDescent="0.25">
      <c r="B40" s="1">
        <v>38</v>
      </c>
      <c r="C40" s="2">
        <v>13.978999999999999</v>
      </c>
      <c r="D40" s="2">
        <v>-6.3E-3</v>
      </c>
      <c r="E40" s="2">
        <v>1037.5005000000001</v>
      </c>
      <c r="G40" s="1">
        <v>38</v>
      </c>
      <c r="H40" s="2">
        <v>-14.0168</v>
      </c>
      <c r="I40" s="2">
        <v>-8.0000000000000004E-4</v>
      </c>
      <c r="J40" s="2">
        <v>1037.5026</v>
      </c>
    </row>
    <row r="41" spans="2:10" x14ac:dyDescent="0.25">
      <c r="B41" s="1">
        <v>39</v>
      </c>
      <c r="C41" s="2">
        <v>13.979100000000001</v>
      </c>
      <c r="D41" s="2">
        <v>-8.9999999999999998E-4</v>
      </c>
      <c r="E41" s="2">
        <v>1065.5016000000001</v>
      </c>
      <c r="G41" s="1">
        <v>39</v>
      </c>
      <c r="H41" s="2">
        <v>-14.016299999999999</v>
      </c>
      <c r="I41" s="2">
        <v>1.1999999999999999E-3</v>
      </c>
      <c r="J41" s="2">
        <v>1065.5029999999999</v>
      </c>
    </row>
    <row r="42" spans="2:10" x14ac:dyDescent="0.25">
      <c r="B42" s="1">
        <v>40</v>
      </c>
      <c r="C42" s="2">
        <v>13.9796</v>
      </c>
      <c r="D42" s="2">
        <v>-1.5E-3</v>
      </c>
      <c r="E42" s="2">
        <v>1093.5006000000001</v>
      </c>
      <c r="G42" s="1">
        <v>40</v>
      </c>
      <c r="H42" s="2">
        <v>-14.0159</v>
      </c>
      <c r="I42" s="2">
        <v>2.7000000000000001E-3</v>
      </c>
      <c r="J42" s="2">
        <v>1093.5029</v>
      </c>
    </row>
    <row r="43" spans="2:10" x14ac:dyDescent="0.25">
      <c r="B43" s="1">
        <v>41</v>
      </c>
      <c r="C43" s="2">
        <v>13.979699999999999</v>
      </c>
      <c r="D43" s="2">
        <v>-4.7000000000000002E-3</v>
      </c>
      <c r="E43" s="2">
        <v>1121.5006000000001</v>
      </c>
      <c r="G43" s="1">
        <v>41</v>
      </c>
      <c r="H43" s="2">
        <v>-14.0158</v>
      </c>
      <c r="I43" s="2">
        <v>-2.0999999999999999E-3</v>
      </c>
      <c r="J43" s="2">
        <v>1121.5025000000001</v>
      </c>
    </row>
    <row r="44" spans="2:10" x14ac:dyDescent="0.25">
      <c r="B44" s="1">
        <v>42</v>
      </c>
      <c r="C44" s="2">
        <v>13.9803</v>
      </c>
      <c r="D44" s="2">
        <v>-7.6E-3</v>
      </c>
      <c r="E44" s="2">
        <v>1149.5011999999999</v>
      </c>
      <c r="G44" s="1">
        <v>42</v>
      </c>
      <c r="H44" s="2">
        <v>-14.0158</v>
      </c>
      <c r="I44" s="2">
        <v>-1.2999999999999999E-3</v>
      </c>
      <c r="J44" s="2">
        <v>1149.5029999999999</v>
      </c>
    </row>
    <row r="45" spans="2:10" x14ac:dyDescent="0.25">
      <c r="B45" s="1">
        <v>43</v>
      </c>
      <c r="C45" s="2">
        <v>13.980499999999999</v>
      </c>
      <c r="D45" s="2">
        <v>-1.1999999999999999E-3</v>
      </c>
      <c r="E45" s="2">
        <v>1177.5001</v>
      </c>
      <c r="G45" s="1">
        <v>43</v>
      </c>
      <c r="H45" s="2">
        <v>-14.0151</v>
      </c>
      <c r="I45" s="2">
        <v>2.8999999999999998E-3</v>
      </c>
      <c r="J45" s="2">
        <v>1177.5024000000001</v>
      </c>
    </row>
    <row r="46" spans="2:10" x14ac:dyDescent="0.25">
      <c r="B46" s="1">
        <v>44</v>
      </c>
      <c r="C46" s="2">
        <v>13.9803</v>
      </c>
      <c r="D46" s="2">
        <v>8.0000000000000004E-4</v>
      </c>
      <c r="E46" s="2">
        <v>1205.5018</v>
      </c>
      <c r="G46" s="1">
        <v>44</v>
      </c>
      <c r="H46" s="2">
        <v>-14.0151</v>
      </c>
      <c r="I46" s="2">
        <v>1.4E-3</v>
      </c>
      <c r="J46" s="2">
        <v>1205.5029</v>
      </c>
    </row>
    <row r="47" spans="2:10" x14ac:dyDescent="0.25">
      <c r="B47" s="1">
        <v>45</v>
      </c>
      <c r="C47" s="2">
        <v>13.980499999999999</v>
      </c>
      <c r="D47" s="2">
        <v>-1E-3</v>
      </c>
      <c r="E47" s="2">
        <v>1233.5007000000001</v>
      </c>
      <c r="G47" s="1">
        <v>45</v>
      </c>
      <c r="H47" s="2">
        <v>-14.0145</v>
      </c>
      <c r="I47" s="2">
        <v>4.0000000000000002E-4</v>
      </c>
      <c r="J47" s="2">
        <v>1233.5023000000001</v>
      </c>
    </row>
    <row r="48" spans="2:10" x14ac:dyDescent="0.25">
      <c r="B48" s="1">
        <v>46</v>
      </c>
      <c r="C48" s="2">
        <v>13.980499999999999</v>
      </c>
      <c r="D48" s="2">
        <v>2E-3</v>
      </c>
      <c r="E48" s="2">
        <v>1261.5011999999999</v>
      </c>
      <c r="G48" s="1">
        <v>46</v>
      </c>
      <c r="H48" s="2">
        <v>-14.014200000000001</v>
      </c>
      <c r="I48" s="2">
        <v>5.3E-3</v>
      </c>
      <c r="J48" s="2">
        <v>1261.5028</v>
      </c>
    </row>
    <row r="49" spans="2:10" x14ac:dyDescent="0.25">
      <c r="B49" s="1">
        <v>47</v>
      </c>
      <c r="C49" s="2">
        <v>13.981299999999999</v>
      </c>
      <c r="D49" s="2">
        <v>-1.4E-3</v>
      </c>
      <c r="E49" s="2">
        <v>1289.5009</v>
      </c>
      <c r="G49" s="1">
        <v>47</v>
      </c>
      <c r="H49" s="2">
        <v>-14.0143</v>
      </c>
      <c r="I49" s="2">
        <v>-1E-3</v>
      </c>
      <c r="J49" s="2">
        <v>1289.5028</v>
      </c>
    </row>
    <row r="50" spans="2:10" x14ac:dyDescent="0.25">
      <c r="B50" s="1">
        <v>48</v>
      </c>
      <c r="C50" s="2">
        <v>13.9815</v>
      </c>
      <c r="D50" s="2">
        <v>-2.2000000000000001E-3</v>
      </c>
      <c r="E50" s="2">
        <v>1317.5</v>
      </c>
      <c r="G50" s="1">
        <v>48</v>
      </c>
      <c r="H50" s="2">
        <v>-14.0138</v>
      </c>
      <c r="I50" s="2">
        <v>2.3999999999999998E-3</v>
      </c>
      <c r="J50" s="2">
        <v>1317.5026</v>
      </c>
    </row>
    <row r="51" spans="2:10" x14ac:dyDescent="0.25">
      <c r="B51" s="1">
        <v>49</v>
      </c>
      <c r="C51" s="2">
        <v>13.9817</v>
      </c>
      <c r="D51" s="2">
        <v>-8.0000000000000004E-4</v>
      </c>
      <c r="E51" s="2">
        <v>1345.5017</v>
      </c>
      <c r="G51" s="1">
        <v>49</v>
      </c>
      <c r="H51" s="2">
        <v>-14.014099999999999</v>
      </c>
      <c r="I51" s="2">
        <v>-3.8999999999999998E-3</v>
      </c>
      <c r="J51" s="2">
        <v>1345.5025000000001</v>
      </c>
    </row>
    <row r="52" spans="2:10" x14ac:dyDescent="0.25">
      <c r="B52" s="1">
        <v>50</v>
      </c>
      <c r="C52" s="2">
        <v>13.982100000000001</v>
      </c>
      <c r="D52" s="2">
        <v>-2.5000000000000001E-3</v>
      </c>
      <c r="E52" s="2">
        <v>1373.5011</v>
      </c>
      <c r="G52" s="1">
        <v>50</v>
      </c>
      <c r="H52" s="2">
        <v>-14.0137</v>
      </c>
      <c r="I52" s="2">
        <v>-2.2000000000000001E-3</v>
      </c>
      <c r="J52" s="2">
        <v>1373.5026</v>
      </c>
    </row>
    <row r="53" spans="2:10" x14ac:dyDescent="0.25">
      <c r="B53" s="1">
        <v>51</v>
      </c>
      <c r="C53" s="2">
        <v>13.9826</v>
      </c>
      <c r="D53" s="2">
        <v>-2.2000000000000001E-3</v>
      </c>
      <c r="E53" s="2">
        <v>1401.5014000000001</v>
      </c>
      <c r="G53" s="1">
        <v>51</v>
      </c>
      <c r="H53" s="2">
        <v>-14.013199999999999</v>
      </c>
      <c r="I53" s="2">
        <v>-4.3E-3</v>
      </c>
      <c r="J53" s="2">
        <v>1401.5028</v>
      </c>
    </row>
    <row r="54" spans="2:10" x14ac:dyDescent="0.25">
      <c r="B54" s="1">
        <v>52</v>
      </c>
      <c r="C54" s="2">
        <v>13.9825</v>
      </c>
      <c r="D54" s="2">
        <v>-1.1999999999999999E-3</v>
      </c>
      <c r="E54" s="2">
        <v>1429.5012999999999</v>
      </c>
      <c r="G54" s="1">
        <v>52</v>
      </c>
      <c r="H54" s="2">
        <v>-14.0128</v>
      </c>
      <c r="I54" s="2">
        <v>-2.9999999999999997E-4</v>
      </c>
      <c r="J54" s="2">
        <v>1429.5024000000001</v>
      </c>
    </row>
    <row r="55" spans="2:10" x14ac:dyDescent="0.25">
      <c r="B55" s="1">
        <v>53</v>
      </c>
      <c r="C55" s="2">
        <v>13.983599999999999</v>
      </c>
      <c r="D55" s="2">
        <v>1.2999999999999999E-3</v>
      </c>
      <c r="E55" s="2">
        <v>1457.5001999999999</v>
      </c>
      <c r="G55" s="1">
        <v>53</v>
      </c>
      <c r="H55" s="2">
        <v>-14.012700000000001</v>
      </c>
      <c r="I55" s="2">
        <v>1.4E-3</v>
      </c>
      <c r="J55" s="2">
        <v>1457.5021999999999</v>
      </c>
    </row>
    <row r="56" spans="2:10" x14ac:dyDescent="0.25">
      <c r="B56" s="1">
        <v>54</v>
      </c>
      <c r="C56" s="2">
        <v>13.9832</v>
      </c>
      <c r="D56" s="2">
        <v>-2.2000000000000001E-3</v>
      </c>
      <c r="E56" s="2">
        <v>1485.5015000000001</v>
      </c>
      <c r="G56" s="1">
        <v>54</v>
      </c>
      <c r="H56" s="2">
        <v>-14.0129</v>
      </c>
      <c r="I56" s="2">
        <v>-3.3999999999999998E-3</v>
      </c>
      <c r="J56" s="2">
        <v>1485.5024000000001</v>
      </c>
    </row>
    <row r="57" spans="2:10" x14ac:dyDescent="0.25">
      <c r="B57" s="1">
        <v>55</v>
      </c>
      <c r="C57" s="2">
        <v>13.9838</v>
      </c>
      <c r="D57" s="2">
        <v>-2.2000000000000001E-3</v>
      </c>
      <c r="E57" s="2">
        <v>1513.501</v>
      </c>
      <c r="G57" s="1">
        <v>55</v>
      </c>
      <c r="H57" s="2">
        <v>-14.012</v>
      </c>
      <c r="I57" s="2">
        <v>-2.5999999999999999E-3</v>
      </c>
      <c r="J57" s="2">
        <v>1513.5023000000001</v>
      </c>
    </row>
    <row r="58" spans="2:10" x14ac:dyDescent="0.25">
      <c r="B58" s="1">
        <v>56</v>
      </c>
      <c r="C58" s="2">
        <v>13.9838</v>
      </c>
      <c r="D58" s="2">
        <v>-1.8E-3</v>
      </c>
      <c r="E58" s="2">
        <v>1541.501</v>
      </c>
      <c r="G58" s="1">
        <v>56</v>
      </c>
      <c r="H58" s="2">
        <v>-14.0113</v>
      </c>
      <c r="I58" s="2">
        <v>-4.0000000000000002E-4</v>
      </c>
      <c r="J58" s="2">
        <v>1541.5023000000001</v>
      </c>
    </row>
    <row r="59" spans="2:10" x14ac:dyDescent="0.25">
      <c r="B59" s="1">
        <v>57</v>
      </c>
      <c r="C59" s="2">
        <v>13.984</v>
      </c>
      <c r="D59" s="2">
        <v>-4.7999999999999996E-3</v>
      </c>
      <c r="E59" s="2">
        <v>1569.501</v>
      </c>
      <c r="G59" s="1">
        <v>57</v>
      </c>
      <c r="H59" s="2">
        <v>-14.010999999999999</v>
      </c>
      <c r="I59" s="2">
        <v>-1E-4</v>
      </c>
      <c r="J59" s="2">
        <v>1569.5029999999999</v>
      </c>
    </row>
    <row r="60" spans="2:10" x14ac:dyDescent="0.25">
      <c r="B60" s="1">
        <v>58</v>
      </c>
      <c r="C60" s="2">
        <v>13.984500000000001</v>
      </c>
      <c r="D60" s="2">
        <v>-5.1000000000000004E-3</v>
      </c>
      <c r="E60" s="2">
        <v>1597.5001</v>
      </c>
      <c r="G60" s="1">
        <v>58</v>
      </c>
      <c r="H60" s="2">
        <v>-14.010899999999999</v>
      </c>
      <c r="I60" s="2">
        <v>2.9999999999999997E-4</v>
      </c>
      <c r="J60" s="2">
        <v>1597.5024000000001</v>
      </c>
    </row>
    <row r="61" spans="2:10" x14ac:dyDescent="0.25">
      <c r="B61" s="1">
        <v>59</v>
      </c>
      <c r="C61" s="2">
        <v>13.9846</v>
      </c>
      <c r="D61" s="2">
        <v>-5.7000000000000002E-3</v>
      </c>
      <c r="E61" s="2">
        <v>1625.5007000000001</v>
      </c>
      <c r="G61" s="1">
        <v>59</v>
      </c>
      <c r="H61" s="2">
        <v>-14.010899999999999</v>
      </c>
      <c r="I61" s="2">
        <v>-1.6000000000000001E-3</v>
      </c>
      <c r="J61" s="2">
        <v>1625.5025000000001</v>
      </c>
    </row>
    <row r="62" spans="2:10" x14ac:dyDescent="0.25">
      <c r="B62" s="1">
        <v>60</v>
      </c>
      <c r="C62" s="2">
        <v>13.9847</v>
      </c>
      <c r="D62" s="2">
        <v>-2.3999999999999998E-3</v>
      </c>
      <c r="E62" s="2">
        <v>1653.5003999999999</v>
      </c>
      <c r="G62" s="1">
        <v>60</v>
      </c>
      <c r="H62" s="2">
        <v>-14.010300000000001</v>
      </c>
      <c r="I62" s="2">
        <v>2.2000000000000001E-3</v>
      </c>
      <c r="J62" s="2">
        <v>1653.5028</v>
      </c>
    </row>
    <row r="63" spans="2:10" x14ac:dyDescent="0.25">
      <c r="B63" s="1">
        <v>61</v>
      </c>
      <c r="C63" s="2">
        <v>13.9854</v>
      </c>
      <c r="D63" s="2">
        <v>-4.5999999999999999E-3</v>
      </c>
      <c r="E63" s="2">
        <v>1681.5008</v>
      </c>
      <c r="G63" s="1">
        <v>61</v>
      </c>
      <c r="H63" s="2">
        <v>-14.010300000000001</v>
      </c>
      <c r="I63" s="2">
        <v>-3.5999999999999999E-3</v>
      </c>
      <c r="J63" s="2">
        <v>1681.5028</v>
      </c>
    </row>
    <row r="64" spans="2:10" x14ac:dyDescent="0.25">
      <c r="B64" s="1">
        <v>62</v>
      </c>
      <c r="C64" s="2">
        <v>13.9856</v>
      </c>
      <c r="D64" s="2">
        <v>-5.3E-3</v>
      </c>
      <c r="E64" s="2">
        <v>1709.5008</v>
      </c>
      <c r="G64" s="1">
        <v>62</v>
      </c>
      <c r="H64" s="2">
        <v>-14.01</v>
      </c>
      <c r="I64" s="2">
        <v>6.9999999999999999E-4</v>
      </c>
      <c r="J64" s="2">
        <v>1709.5024000000001</v>
      </c>
    </row>
    <row r="65" spans="2:10" x14ac:dyDescent="0.25">
      <c r="B65" s="1">
        <v>63</v>
      </c>
      <c r="C65" s="2">
        <v>13.9857</v>
      </c>
      <c r="D65" s="2">
        <v>-4.0000000000000001E-3</v>
      </c>
      <c r="E65" s="2">
        <v>1737.5006000000001</v>
      </c>
      <c r="G65" s="1">
        <v>63</v>
      </c>
      <c r="H65" s="2">
        <v>-14.010400000000001</v>
      </c>
      <c r="I65" s="2">
        <v>-3.8E-3</v>
      </c>
      <c r="J65" s="2">
        <v>1737.5025000000001</v>
      </c>
    </row>
    <row r="66" spans="2:10" x14ac:dyDescent="0.25">
      <c r="B66" s="1">
        <v>64</v>
      </c>
      <c r="C66" s="2">
        <v>13.9862</v>
      </c>
      <c r="D66" s="2">
        <v>-2.9999999999999997E-4</v>
      </c>
      <c r="E66" s="2">
        <v>1765.5011999999999</v>
      </c>
      <c r="G66" s="1">
        <v>64</v>
      </c>
      <c r="H66" s="2">
        <v>-14.009600000000001</v>
      </c>
      <c r="I66" s="2">
        <v>3.0000000000000001E-3</v>
      </c>
      <c r="J66" s="2">
        <v>1765.5024000000001</v>
      </c>
    </row>
    <row r="67" spans="2:10" x14ac:dyDescent="0.25">
      <c r="B67" s="1">
        <v>65</v>
      </c>
      <c r="C67" s="2">
        <v>13.9864</v>
      </c>
      <c r="D67" s="2">
        <v>-1E-3</v>
      </c>
      <c r="E67" s="2">
        <v>1793.5003999999999</v>
      </c>
      <c r="G67" s="1">
        <v>65</v>
      </c>
      <c r="H67" s="2">
        <v>-14.009</v>
      </c>
      <c r="I67" s="2">
        <v>-1E-3</v>
      </c>
      <c r="J67" s="2">
        <v>1793.5028</v>
      </c>
    </row>
    <row r="68" spans="2:10" x14ac:dyDescent="0.25">
      <c r="B68" s="1">
        <v>66</v>
      </c>
      <c r="C68" s="2">
        <v>13.986599999999999</v>
      </c>
      <c r="D68" s="2">
        <v>-5.0000000000000001E-4</v>
      </c>
      <c r="E68" s="2">
        <v>1821.5011</v>
      </c>
      <c r="G68" s="1">
        <v>66</v>
      </c>
      <c r="H68" s="2">
        <v>-14.0092</v>
      </c>
      <c r="I68" s="2">
        <v>-1.6000000000000001E-3</v>
      </c>
      <c r="J68" s="2">
        <v>1821.5029999999999</v>
      </c>
    </row>
    <row r="69" spans="2:10" x14ac:dyDescent="0.25">
      <c r="B69" s="1">
        <v>67</v>
      </c>
      <c r="C69" s="2">
        <v>13.9871</v>
      </c>
      <c r="D69" s="2">
        <v>-2.5000000000000001E-3</v>
      </c>
      <c r="E69" s="2">
        <v>1849.501</v>
      </c>
      <c r="G69" s="1">
        <v>67</v>
      </c>
      <c r="H69" s="2">
        <v>-14.0091</v>
      </c>
      <c r="I69" s="2">
        <v>-4.3E-3</v>
      </c>
      <c r="J69" s="2">
        <v>1849.5025000000001</v>
      </c>
    </row>
    <row r="70" spans="2:10" x14ac:dyDescent="0.25">
      <c r="B70" s="1">
        <v>68</v>
      </c>
      <c r="C70" s="2">
        <v>13.987399999999999</v>
      </c>
      <c r="D70" s="2">
        <v>-7.4000000000000003E-3</v>
      </c>
      <c r="E70" s="2">
        <v>1877.5005000000001</v>
      </c>
      <c r="G70" s="1">
        <v>68</v>
      </c>
      <c r="H70" s="2">
        <v>-14.008900000000001</v>
      </c>
      <c r="I70" s="2">
        <v>-2.3E-3</v>
      </c>
      <c r="J70" s="2">
        <v>1877.5023000000001</v>
      </c>
    </row>
    <row r="71" spans="2:10" x14ac:dyDescent="0.25">
      <c r="B71" s="1">
        <v>69</v>
      </c>
      <c r="C71" s="2">
        <v>13.9876</v>
      </c>
      <c r="D71" s="2">
        <v>-3.8E-3</v>
      </c>
      <c r="E71" s="2">
        <v>1905.5011</v>
      </c>
      <c r="G71" s="1">
        <v>69</v>
      </c>
      <c r="H71" s="2">
        <v>-14.008599999999999</v>
      </c>
      <c r="I71" s="2">
        <v>-2.3E-3</v>
      </c>
      <c r="J71" s="2">
        <v>1905.5023000000001</v>
      </c>
    </row>
    <row r="72" spans="2:10" x14ac:dyDescent="0.25">
      <c r="B72" s="1">
        <v>70</v>
      </c>
      <c r="C72" s="2">
        <v>13.9877</v>
      </c>
      <c r="D72" s="2">
        <v>-1.1000000000000001E-3</v>
      </c>
      <c r="E72" s="2">
        <v>1933.5003999999999</v>
      </c>
      <c r="G72" s="1">
        <v>70</v>
      </c>
      <c r="H72" s="2">
        <v>-14.008599999999999</v>
      </c>
      <c r="I72" s="2">
        <v>1E-3</v>
      </c>
      <c r="J72" s="2">
        <v>1933.5023000000001</v>
      </c>
    </row>
    <row r="73" spans="2:10" x14ac:dyDescent="0.25">
      <c r="B73" s="1">
        <v>71</v>
      </c>
      <c r="C73" s="2">
        <v>13.9878</v>
      </c>
      <c r="D73" s="2">
        <v>-8.0000000000000004E-4</v>
      </c>
      <c r="E73" s="2">
        <v>1961.5007000000001</v>
      </c>
      <c r="G73" s="1">
        <v>71</v>
      </c>
      <c r="H73" s="2">
        <v>-14.007999999999999</v>
      </c>
      <c r="I73" s="2">
        <v>-1.5E-3</v>
      </c>
      <c r="J73" s="2">
        <v>1961.5026</v>
      </c>
    </row>
    <row r="74" spans="2:10" x14ac:dyDescent="0.25">
      <c r="B74" s="1">
        <v>72</v>
      </c>
      <c r="C74" s="2">
        <v>13.988300000000001</v>
      </c>
      <c r="D74" s="2">
        <v>-3.5999999999999999E-3</v>
      </c>
      <c r="E74" s="2">
        <v>1989.5011999999999</v>
      </c>
      <c r="G74" s="1">
        <v>72</v>
      </c>
      <c r="H74" s="2">
        <v>-14.0075</v>
      </c>
      <c r="I74" s="2">
        <v>-2.0000000000000001E-4</v>
      </c>
      <c r="J74" s="2">
        <v>1989.5020999999999</v>
      </c>
    </row>
    <row r="75" spans="2:10" x14ac:dyDescent="0.25">
      <c r="B75" s="1">
        <v>73</v>
      </c>
      <c r="C75" s="2">
        <v>13.988799999999999</v>
      </c>
      <c r="D75" s="2">
        <v>-3.3E-3</v>
      </c>
      <c r="E75" s="2">
        <v>2017.5001999999999</v>
      </c>
      <c r="G75" s="1">
        <v>73</v>
      </c>
      <c r="H75" s="2">
        <v>-14.0076</v>
      </c>
      <c r="I75" s="2">
        <v>8.0000000000000004E-4</v>
      </c>
      <c r="J75" s="2">
        <v>2017.502</v>
      </c>
    </row>
    <row r="76" spans="2:10" x14ac:dyDescent="0.25">
      <c r="B76" s="1">
        <v>74</v>
      </c>
      <c r="C76" s="2">
        <v>13.9884</v>
      </c>
      <c r="D76" s="2">
        <v>2.9999999999999997E-4</v>
      </c>
      <c r="E76" s="2">
        <v>2045.5014000000001</v>
      </c>
      <c r="G76" s="1">
        <v>74</v>
      </c>
      <c r="H76" s="2">
        <v>-14.007</v>
      </c>
      <c r="I76" s="2">
        <v>-1E-3</v>
      </c>
      <c r="J76" s="2">
        <v>2045.502</v>
      </c>
    </row>
    <row r="77" spans="2:10" x14ac:dyDescent="0.25">
      <c r="B77" s="1">
        <v>75</v>
      </c>
      <c r="C77" s="2">
        <v>13.988799999999999</v>
      </c>
      <c r="D77" s="2">
        <v>1E-4</v>
      </c>
      <c r="E77" s="2">
        <v>2073.5003999999999</v>
      </c>
      <c r="G77" s="1">
        <v>75</v>
      </c>
      <c r="H77" s="2">
        <v>-14.0069</v>
      </c>
      <c r="I77" s="2">
        <v>2.2000000000000001E-3</v>
      </c>
      <c r="J77" s="2">
        <v>2073.5023000000001</v>
      </c>
    </row>
    <row r="78" spans="2:10" x14ac:dyDescent="0.25">
      <c r="B78" s="1">
        <v>76</v>
      </c>
      <c r="C78" s="2">
        <v>13.9893</v>
      </c>
      <c r="D78" s="2">
        <v>-1.1000000000000001E-3</v>
      </c>
      <c r="E78" s="2">
        <v>2101.5011</v>
      </c>
      <c r="G78" s="1">
        <v>76</v>
      </c>
      <c r="H78" s="2">
        <v>-14.0068</v>
      </c>
      <c r="I78" s="2">
        <v>1.9E-3</v>
      </c>
      <c r="J78" s="2">
        <v>2101.5025999999998</v>
      </c>
    </row>
    <row r="79" spans="2:10" x14ac:dyDescent="0.25">
      <c r="B79" s="1">
        <v>77</v>
      </c>
      <c r="C79" s="2">
        <v>13.9894</v>
      </c>
      <c r="D79" s="2">
        <v>4.0000000000000002E-4</v>
      </c>
      <c r="E79" s="2">
        <v>2129.5012999999999</v>
      </c>
      <c r="G79" s="1">
        <v>77</v>
      </c>
      <c r="H79" s="2">
        <v>-14.0063</v>
      </c>
      <c r="I79" s="2">
        <v>4.0000000000000002E-4</v>
      </c>
      <c r="J79" s="2">
        <v>2129.5023000000001</v>
      </c>
    </row>
    <row r="80" spans="2:10" x14ac:dyDescent="0.25">
      <c r="B80" s="1">
        <v>78</v>
      </c>
      <c r="C80" s="2">
        <v>13.9902</v>
      </c>
      <c r="D80" s="2">
        <v>3.0000000000000001E-3</v>
      </c>
      <c r="E80" s="2">
        <v>2157.5003999999999</v>
      </c>
      <c r="G80" s="1">
        <v>78</v>
      </c>
      <c r="H80" s="2">
        <v>-14.0061</v>
      </c>
      <c r="I80" s="2">
        <v>2.2000000000000001E-3</v>
      </c>
      <c r="J80" s="2">
        <v>2157.5023999999999</v>
      </c>
    </row>
    <row r="81" spans="2:10" x14ac:dyDescent="0.25">
      <c r="B81" s="1">
        <v>79</v>
      </c>
      <c r="C81" s="2">
        <v>13.9895</v>
      </c>
      <c r="D81" s="2">
        <v>1.8E-3</v>
      </c>
      <c r="E81" s="2">
        <v>2185.5010000000002</v>
      </c>
      <c r="G81" s="1">
        <v>79</v>
      </c>
      <c r="H81" s="2">
        <v>-14.006</v>
      </c>
      <c r="I81" s="2">
        <v>1.1999999999999999E-3</v>
      </c>
      <c r="J81" s="2">
        <v>2185.5023000000001</v>
      </c>
    </row>
    <row r="82" spans="2:10" x14ac:dyDescent="0.25">
      <c r="B82" s="1">
        <v>80</v>
      </c>
      <c r="C82" s="2">
        <v>13.9903</v>
      </c>
      <c r="D82" s="2">
        <v>2.8E-3</v>
      </c>
      <c r="E82" s="2">
        <v>2213.5003000000002</v>
      </c>
      <c r="G82" s="1">
        <v>80</v>
      </c>
      <c r="H82" s="2">
        <v>-14.005599999999999</v>
      </c>
      <c r="I82" s="2">
        <v>-6.0000000000000001E-3</v>
      </c>
      <c r="J82" s="2">
        <v>2213.5021999999999</v>
      </c>
    </row>
    <row r="83" spans="2:10" x14ac:dyDescent="0.25">
      <c r="B83" s="1">
        <v>81</v>
      </c>
      <c r="C83" s="2">
        <v>13.991</v>
      </c>
      <c r="D83" s="2">
        <v>-5.0000000000000001E-3</v>
      </c>
      <c r="E83" s="2">
        <v>2241.5005000000001</v>
      </c>
      <c r="G83" s="1">
        <v>81</v>
      </c>
      <c r="H83" s="2">
        <v>-14.0053</v>
      </c>
      <c r="I83" s="2">
        <v>-4.5999999999999999E-3</v>
      </c>
      <c r="J83" s="2">
        <v>2241.5023999999999</v>
      </c>
    </row>
    <row r="84" spans="2:10" x14ac:dyDescent="0.25">
      <c r="B84" s="1">
        <v>82</v>
      </c>
      <c r="C84" s="2">
        <v>13.991</v>
      </c>
      <c r="D84" s="2">
        <v>-5.4000000000000003E-3</v>
      </c>
      <c r="E84" s="2">
        <v>2269.5011</v>
      </c>
      <c r="G84" s="1">
        <v>82</v>
      </c>
      <c r="H84" s="2">
        <v>-14.005000000000001</v>
      </c>
      <c r="I84" s="2">
        <v>-1.9E-3</v>
      </c>
      <c r="J84" s="2">
        <v>2269.5023000000001</v>
      </c>
    </row>
    <row r="85" spans="2:10" x14ac:dyDescent="0.25">
      <c r="B85" s="1">
        <v>83</v>
      </c>
      <c r="C85" s="2">
        <v>13.9915</v>
      </c>
      <c r="D85" s="2">
        <v>4.1000000000000003E-3</v>
      </c>
      <c r="E85" s="2">
        <v>2297.5005000000001</v>
      </c>
      <c r="G85" s="1">
        <v>83</v>
      </c>
      <c r="H85" s="2">
        <v>-14.004799999999999</v>
      </c>
      <c r="I85" s="2">
        <v>5.4999999999999997E-3</v>
      </c>
      <c r="J85" s="2">
        <v>2297.5021000000002</v>
      </c>
    </row>
    <row r="86" spans="2:10" x14ac:dyDescent="0.25">
      <c r="B86" s="1">
        <v>84</v>
      </c>
      <c r="C86" s="2">
        <v>13.991400000000001</v>
      </c>
      <c r="D86" s="2">
        <v>9.1999999999999998E-3</v>
      </c>
      <c r="E86" s="2">
        <v>2325.5016999999998</v>
      </c>
      <c r="G86" s="1">
        <v>84</v>
      </c>
      <c r="H86" s="2">
        <v>-14.0045</v>
      </c>
      <c r="I86" s="2">
        <v>7.4999999999999997E-3</v>
      </c>
      <c r="J86" s="2">
        <v>2325.5021999999999</v>
      </c>
    </row>
    <row r="87" spans="2:10" x14ac:dyDescent="0.25">
      <c r="B87" s="1">
        <v>85</v>
      </c>
      <c r="C87" s="2">
        <v>13.991899999999999</v>
      </c>
      <c r="D87" s="2">
        <v>3.5000000000000001E-3</v>
      </c>
      <c r="E87" s="2">
        <v>2353.5005000000001</v>
      </c>
      <c r="G87" s="1">
        <v>85</v>
      </c>
      <c r="H87" s="2">
        <v>-14.004200000000001</v>
      </c>
      <c r="I87" s="2">
        <v>1.1900000000000001E-2</v>
      </c>
      <c r="J87" s="2">
        <v>2353.5021999999999</v>
      </c>
    </row>
    <row r="88" spans="2:10" x14ac:dyDescent="0.25">
      <c r="B88" s="1">
        <v>86</v>
      </c>
      <c r="C88" s="2">
        <v>13.9922</v>
      </c>
      <c r="D88" s="2">
        <v>2.3999999999999998E-3</v>
      </c>
      <c r="E88" s="2">
        <v>2381.5005999999998</v>
      </c>
      <c r="G88" s="1">
        <v>86</v>
      </c>
      <c r="H88" s="2">
        <v>-14.0039</v>
      </c>
      <c r="I88" s="2">
        <v>8.9999999999999993E-3</v>
      </c>
      <c r="J88" s="2">
        <v>2381.5025000000001</v>
      </c>
    </row>
    <row r="89" spans="2:10" x14ac:dyDescent="0.25">
      <c r="B89" s="1">
        <v>87</v>
      </c>
      <c r="C89" s="2">
        <v>13.992100000000001</v>
      </c>
      <c r="D89" s="2">
        <v>5.4000000000000003E-3</v>
      </c>
      <c r="E89" s="2">
        <v>2409.5011</v>
      </c>
      <c r="G89" s="1">
        <v>87</v>
      </c>
      <c r="H89" s="2">
        <v>-14.003299999999999</v>
      </c>
      <c r="I89" s="2">
        <v>7.1000000000000004E-3</v>
      </c>
      <c r="J89" s="2">
        <v>2409.5023000000001</v>
      </c>
    </row>
    <row r="90" spans="2:10" x14ac:dyDescent="0.25">
      <c r="B90" s="1">
        <v>88</v>
      </c>
      <c r="C90" s="2">
        <v>13.992900000000001</v>
      </c>
      <c r="D90" s="2">
        <v>7.7999999999999996E-3</v>
      </c>
      <c r="E90" s="2">
        <v>2437.5003000000002</v>
      </c>
      <c r="G90" s="1">
        <v>88</v>
      </c>
      <c r="H90" s="2">
        <v>-14.003399999999999</v>
      </c>
      <c r="I90" s="2">
        <v>9.7000000000000003E-3</v>
      </c>
      <c r="J90" s="2">
        <v>2437.5021000000002</v>
      </c>
    </row>
    <row r="91" spans="2:10" x14ac:dyDescent="0.25">
      <c r="B91" s="1">
        <v>89</v>
      </c>
      <c r="C91" s="2">
        <v>13.992599999999999</v>
      </c>
      <c r="D91" s="2">
        <v>6.1000000000000004E-3</v>
      </c>
      <c r="E91" s="2">
        <v>2465.5010000000002</v>
      </c>
      <c r="G91" s="1">
        <v>89</v>
      </c>
      <c r="H91" s="2">
        <v>-14.0031</v>
      </c>
      <c r="I91" s="2">
        <v>8.2000000000000007E-3</v>
      </c>
      <c r="J91" s="2">
        <v>2465.5021000000002</v>
      </c>
    </row>
    <row r="92" spans="2:10" x14ac:dyDescent="0.25">
      <c r="B92" s="1">
        <v>90</v>
      </c>
      <c r="C92" s="2">
        <v>13.992699999999999</v>
      </c>
      <c r="D92" s="2">
        <v>3.3E-3</v>
      </c>
      <c r="E92" s="2">
        <v>2493.5</v>
      </c>
      <c r="G92" s="1">
        <v>90</v>
      </c>
      <c r="H92" s="2">
        <v>-14.0031</v>
      </c>
      <c r="I92" s="2">
        <v>2.7000000000000001E-3</v>
      </c>
      <c r="J92" s="2">
        <v>2493.5018</v>
      </c>
    </row>
    <row r="93" spans="2:10" x14ac:dyDescent="0.25">
      <c r="B93" s="1">
        <v>91</v>
      </c>
      <c r="C93" s="2">
        <v>13.9933</v>
      </c>
      <c r="D93" s="2">
        <v>1E-4</v>
      </c>
      <c r="E93" s="2">
        <v>2521.5012000000002</v>
      </c>
      <c r="G93" s="1">
        <v>91</v>
      </c>
      <c r="H93" s="2">
        <v>-14.0024</v>
      </c>
      <c r="I93" s="2">
        <v>1.1000000000000001E-3</v>
      </c>
      <c r="J93" s="2">
        <v>2521.5021000000002</v>
      </c>
    </row>
    <row r="94" spans="2:10" x14ac:dyDescent="0.25">
      <c r="B94" s="1">
        <v>92</v>
      </c>
      <c r="C94" s="2">
        <v>13.993399999999999</v>
      </c>
      <c r="D94" s="2">
        <v>-2.3999999999999998E-3</v>
      </c>
      <c r="E94" s="2">
        <v>2549.5005000000001</v>
      </c>
      <c r="G94" s="1">
        <v>92</v>
      </c>
      <c r="H94" s="2">
        <v>-14.0025</v>
      </c>
      <c r="I94" s="2">
        <v>-4.0000000000000002E-4</v>
      </c>
      <c r="J94" s="2">
        <v>2549.5018</v>
      </c>
    </row>
    <row r="95" spans="2:10" x14ac:dyDescent="0.25">
      <c r="B95" s="1">
        <v>93</v>
      </c>
      <c r="C95" s="2">
        <v>13.9937</v>
      </c>
      <c r="D95" s="2">
        <v>-2.0999999999999999E-3</v>
      </c>
      <c r="E95" s="2">
        <v>2577.4996999999998</v>
      </c>
      <c r="G95" s="1">
        <v>93</v>
      </c>
      <c r="H95" s="2">
        <v>-14.002599999999999</v>
      </c>
      <c r="I95" s="2">
        <v>-8.0000000000000004E-4</v>
      </c>
      <c r="J95" s="2">
        <v>2577.5018</v>
      </c>
    </row>
    <row r="96" spans="2:10" x14ac:dyDescent="0.25">
      <c r="B96" s="1">
        <v>94</v>
      </c>
      <c r="C96" s="2">
        <v>13.9939</v>
      </c>
      <c r="D96" s="2">
        <v>-2.2000000000000001E-3</v>
      </c>
      <c r="E96" s="2">
        <v>2605.5011</v>
      </c>
      <c r="G96" s="1">
        <v>94</v>
      </c>
      <c r="H96" s="2">
        <v>-14.001799999999999</v>
      </c>
      <c r="I96" s="2">
        <v>-5.5999999999999999E-3</v>
      </c>
      <c r="J96" s="2">
        <v>2605.5021000000002</v>
      </c>
    </row>
    <row r="97" spans="2:10" x14ac:dyDescent="0.25">
      <c r="B97" s="1">
        <v>95</v>
      </c>
      <c r="C97" s="2">
        <v>13.994300000000001</v>
      </c>
      <c r="D97" s="2">
        <v>-6.6E-3</v>
      </c>
      <c r="E97" s="2">
        <v>2633.4996999999998</v>
      </c>
      <c r="G97" s="1">
        <v>95</v>
      </c>
      <c r="H97" s="2">
        <v>-14.0015</v>
      </c>
      <c r="I97" s="2">
        <v>-7.9000000000000008E-3</v>
      </c>
      <c r="J97" s="2">
        <v>2633.5014999999999</v>
      </c>
    </row>
    <row r="98" spans="2:10" x14ac:dyDescent="0.25">
      <c r="B98" s="1">
        <v>96</v>
      </c>
      <c r="C98" s="2">
        <v>13.9946</v>
      </c>
      <c r="D98" s="2">
        <v>-9.7000000000000003E-3</v>
      </c>
      <c r="E98" s="2">
        <v>2661.5009</v>
      </c>
      <c r="G98" s="1">
        <v>96</v>
      </c>
      <c r="H98" s="2">
        <v>-14.0016</v>
      </c>
      <c r="I98" s="2">
        <v>-1.03E-2</v>
      </c>
      <c r="J98" s="2">
        <v>2661.502</v>
      </c>
    </row>
    <row r="99" spans="2:10" x14ac:dyDescent="0.25">
      <c r="B99" s="1">
        <v>97</v>
      </c>
      <c r="C99" s="2">
        <v>13.9948</v>
      </c>
      <c r="D99" s="2">
        <v>-9.4999999999999998E-3</v>
      </c>
      <c r="E99" s="2">
        <v>2689.5003999999999</v>
      </c>
      <c r="G99" s="1">
        <v>97</v>
      </c>
      <c r="H99" s="2">
        <v>-14.000999999999999</v>
      </c>
      <c r="I99" s="2">
        <v>-9.5999999999999992E-3</v>
      </c>
      <c r="J99" s="2">
        <v>2689.5018</v>
      </c>
    </row>
    <row r="100" spans="2:10" x14ac:dyDescent="0.25">
      <c r="B100" s="1">
        <v>98</v>
      </c>
      <c r="C100" s="2">
        <v>13.9954</v>
      </c>
      <c r="D100" s="2">
        <v>-7.1000000000000004E-3</v>
      </c>
      <c r="E100" s="2">
        <v>2717.4996000000001</v>
      </c>
      <c r="G100" s="1">
        <v>98</v>
      </c>
      <c r="H100" s="2">
        <v>-14.000500000000001</v>
      </c>
      <c r="I100" s="2">
        <v>-1.32E-2</v>
      </c>
      <c r="J100" s="2">
        <v>2717.5016000000001</v>
      </c>
    </row>
    <row r="101" spans="2:10" x14ac:dyDescent="0.25">
      <c r="B101" s="1">
        <v>99</v>
      </c>
      <c r="C101" s="2">
        <v>13.9955</v>
      </c>
      <c r="D101" s="2">
        <v>-8.0999999999999996E-3</v>
      </c>
      <c r="E101" s="2">
        <v>2745.5001000000002</v>
      </c>
      <c r="G101" s="1">
        <v>99</v>
      </c>
      <c r="H101" s="2">
        <v>-14.000299999999999</v>
      </c>
      <c r="I101" s="2">
        <v>-1.01E-2</v>
      </c>
      <c r="J101" s="2">
        <v>2745.5019000000002</v>
      </c>
    </row>
    <row r="102" spans="2:10" x14ac:dyDescent="0.25">
      <c r="B102" s="1">
        <v>100</v>
      </c>
      <c r="C102" s="2">
        <v>13.9953</v>
      </c>
      <c r="D102" s="2">
        <v>-6.7999999999999996E-3</v>
      </c>
      <c r="E102" s="2">
        <v>2773.4998999999998</v>
      </c>
      <c r="G102" s="1">
        <v>100</v>
      </c>
      <c r="H102" s="2">
        <v>-14.0002</v>
      </c>
      <c r="I102" s="2">
        <v>-1.1900000000000001E-2</v>
      </c>
      <c r="J102" s="2">
        <v>2773.5016000000001</v>
      </c>
    </row>
    <row r="103" spans="2:10" x14ac:dyDescent="0.25">
      <c r="B103" s="1">
        <v>101</v>
      </c>
      <c r="C103" s="2">
        <v>13.9964</v>
      </c>
      <c r="D103" s="2">
        <v>-6.3E-3</v>
      </c>
      <c r="E103" s="2">
        <v>2801.5010000000002</v>
      </c>
      <c r="G103" s="1">
        <v>101</v>
      </c>
      <c r="H103" s="2">
        <v>-13.999599999999999</v>
      </c>
      <c r="I103" s="2">
        <v>-6.7000000000000002E-3</v>
      </c>
      <c r="J103" s="2">
        <v>2801.502</v>
      </c>
    </row>
    <row r="104" spans="2:10" x14ac:dyDescent="0.25">
      <c r="B104" s="1">
        <v>102</v>
      </c>
      <c r="C104" s="2">
        <v>13.996600000000001</v>
      </c>
      <c r="D104" s="2">
        <v>-5.4999999999999997E-3</v>
      </c>
      <c r="E104" s="2">
        <v>2829.5005999999998</v>
      </c>
      <c r="G104" s="1">
        <v>102</v>
      </c>
      <c r="H104" s="2">
        <v>-13.9993</v>
      </c>
      <c r="I104" s="2">
        <v>-5.4000000000000003E-3</v>
      </c>
      <c r="J104" s="2">
        <v>2829.502</v>
      </c>
    </row>
    <row r="105" spans="2:10" x14ac:dyDescent="0.25">
      <c r="B105" s="1">
        <v>103</v>
      </c>
      <c r="C105" s="2">
        <v>13.9968</v>
      </c>
      <c r="D105" s="2">
        <v>1.1000000000000001E-3</v>
      </c>
      <c r="E105" s="2">
        <v>2857.5001999999999</v>
      </c>
      <c r="G105" s="1">
        <v>103</v>
      </c>
      <c r="H105" s="2">
        <v>-13.9992</v>
      </c>
      <c r="I105" s="2">
        <v>-3.0999999999999999E-3</v>
      </c>
      <c r="J105" s="2">
        <v>2857.5018</v>
      </c>
    </row>
    <row r="106" spans="2:10" x14ac:dyDescent="0.25">
      <c r="B106" s="1">
        <v>104</v>
      </c>
      <c r="C106" s="2">
        <v>13.997</v>
      </c>
      <c r="D106" s="2">
        <v>3.2000000000000002E-3</v>
      </c>
      <c r="E106" s="2">
        <v>2885.5010000000002</v>
      </c>
      <c r="G106" s="1">
        <v>104</v>
      </c>
      <c r="H106" s="2">
        <v>-13.998900000000001</v>
      </c>
      <c r="I106" s="2">
        <v>-5.4000000000000003E-3</v>
      </c>
      <c r="J106" s="2">
        <v>2885.5014999999999</v>
      </c>
    </row>
    <row r="107" spans="2:10" x14ac:dyDescent="0.25">
      <c r="B107" s="1">
        <v>105</v>
      </c>
      <c r="C107" s="2">
        <v>13.9969</v>
      </c>
      <c r="D107" s="2">
        <v>4.7000000000000002E-3</v>
      </c>
      <c r="E107" s="2">
        <v>2913.4994999999999</v>
      </c>
      <c r="G107" s="1">
        <v>105</v>
      </c>
      <c r="H107" s="2">
        <v>-13.998699999999999</v>
      </c>
      <c r="I107" s="2">
        <v>1.6000000000000001E-3</v>
      </c>
      <c r="J107" s="2">
        <v>2913.5016000000001</v>
      </c>
    </row>
    <row r="108" spans="2:10" x14ac:dyDescent="0.25">
      <c r="B108" s="1">
        <v>106</v>
      </c>
      <c r="C108" s="2">
        <v>13.9969</v>
      </c>
      <c r="D108" s="2">
        <v>6.7000000000000002E-3</v>
      </c>
      <c r="E108" s="2">
        <v>2941.5005999999998</v>
      </c>
      <c r="G108" s="1">
        <v>106</v>
      </c>
      <c r="H108" s="2">
        <v>-13.997999999999999</v>
      </c>
      <c r="I108" s="2">
        <v>2.8999999999999998E-3</v>
      </c>
      <c r="J108" s="2">
        <v>2941.5021000000002</v>
      </c>
    </row>
    <row r="109" spans="2:10" x14ac:dyDescent="0.25">
      <c r="B109" s="1">
        <v>107</v>
      </c>
      <c r="C109" s="2">
        <v>13.9976</v>
      </c>
      <c r="D109" s="2">
        <v>1E-4</v>
      </c>
      <c r="E109" s="2">
        <v>2969.5003999999999</v>
      </c>
      <c r="G109" s="1">
        <v>107</v>
      </c>
      <c r="H109" s="2">
        <v>-13.9983</v>
      </c>
      <c r="I109" s="2">
        <v>-6.9999999999999999E-4</v>
      </c>
      <c r="J109" s="2">
        <v>2969.5016999999998</v>
      </c>
    </row>
    <row r="110" spans="2:10" x14ac:dyDescent="0.25">
      <c r="B110" s="1">
        <v>108</v>
      </c>
      <c r="C110" s="2">
        <v>13.997299999999999</v>
      </c>
      <c r="D110" s="2">
        <v>3.8E-3</v>
      </c>
      <c r="E110" s="2">
        <v>2997.4998999999998</v>
      </c>
      <c r="G110" s="1">
        <v>108</v>
      </c>
      <c r="H110" s="2">
        <v>-13.9977</v>
      </c>
      <c r="I110" s="2">
        <v>2.5000000000000001E-3</v>
      </c>
      <c r="J110" s="2">
        <v>2997.5014000000001</v>
      </c>
    </row>
    <row r="111" spans="2:10" x14ac:dyDescent="0.25">
      <c r="B111" s="1">
        <v>109</v>
      </c>
      <c r="C111" s="2">
        <v>13.997999999999999</v>
      </c>
      <c r="D111" s="2">
        <v>4.7999999999999996E-3</v>
      </c>
      <c r="E111" s="2">
        <v>3025.5003999999999</v>
      </c>
      <c r="G111" s="1">
        <v>109</v>
      </c>
      <c r="H111" s="2">
        <v>-13.9975</v>
      </c>
      <c r="I111" s="2">
        <v>2.8E-3</v>
      </c>
      <c r="J111" s="2">
        <v>3025.5019000000002</v>
      </c>
    </row>
    <row r="112" spans="2:10" x14ac:dyDescent="0.25">
      <c r="B112" s="1">
        <v>110</v>
      </c>
      <c r="C112" s="2">
        <v>13.9978</v>
      </c>
      <c r="D112" s="2">
        <v>6.3E-3</v>
      </c>
      <c r="E112" s="2">
        <v>3053.4998000000001</v>
      </c>
      <c r="G112" s="1">
        <v>110</v>
      </c>
      <c r="H112" s="2">
        <v>-13.997400000000001</v>
      </c>
      <c r="I112" s="2">
        <v>2.3E-3</v>
      </c>
      <c r="J112" s="2">
        <v>3053.5014999999999</v>
      </c>
    </row>
    <row r="113" spans="2:10" x14ac:dyDescent="0.25">
      <c r="B113" s="1">
        <v>111</v>
      </c>
      <c r="C113" s="2">
        <v>13.998200000000001</v>
      </c>
      <c r="D113" s="2">
        <v>2.5999999999999999E-3</v>
      </c>
      <c r="E113" s="2">
        <v>3081.5005000000001</v>
      </c>
      <c r="G113" s="1">
        <v>111</v>
      </c>
      <c r="H113" s="2">
        <v>-13.996700000000001</v>
      </c>
      <c r="I113" s="2">
        <v>1E-3</v>
      </c>
      <c r="J113" s="2">
        <v>3081.5019000000002</v>
      </c>
    </row>
    <row r="114" spans="2:10" x14ac:dyDescent="0.25">
      <c r="B114" s="1">
        <v>112</v>
      </c>
      <c r="C114" s="2">
        <v>13.9992</v>
      </c>
      <c r="D114" s="2">
        <v>3.2000000000000002E-3</v>
      </c>
      <c r="E114" s="2">
        <v>3109.5</v>
      </c>
      <c r="G114" s="1">
        <v>112</v>
      </c>
      <c r="H114" s="2">
        <v>-13.996499999999999</v>
      </c>
      <c r="I114" s="2">
        <v>3.5999999999999999E-3</v>
      </c>
      <c r="J114" s="2">
        <v>3109.5018</v>
      </c>
    </row>
    <row r="115" spans="2:10" x14ac:dyDescent="0.25">
      <c r="B115" s="1">
        <v>113</v>
      </c>
      <c r="C115" s="2">
        <v>14.000400000000001</v>
      </c>
      <c r="D115" s="2">
        <v>2.5999999999999999E-3</v>
      </c>
      <c r="E115" s="2">
        <v>3137.5003000000002</v>
      </c>
      <c r="G115" s="1">
        <v>113</v>
      </c>
      <c r="H115" s="2">
        <v>-13.996</v>
      </c>
      <c r="I115" s="2">
        <v>3.3999999999999998E-3</v>
      </c>
      <c r="J115" s="2">
        <v>3137.5019000000002</v>
      </c>
    </row>
    <row r="116" spans="2:10" x14ac:dyDescent="0.25">
      <c r="B116" s="1">
        <v>114</v>
      </c>
      <c r="C116" s="2">
        <v>13.999499999999999</v>
      </c>
      <c r="D116" s="2">
        <v>8.8000000000000005E-3</v>
      </c>
      <c r="E116" s="2">
        <v>3165.5010000000002</v>
      </c>
      <c r="G116" s="1">
        <v>114</v>
      </c>
      <c r="H116" s="2">
        <v>-13.9963</v>
      </c>
      <c r="I116" s="2">
        <v>6.1999999999999998E-3</v>
      </c>
      <c r="J116" s="2">
        <v>3165.5018</v>
      </c>
    </row>
    <row r="117" spans="2:10" x14ac:dyDescent="0.25">
      <c r="B117" s="1">
        <v>115</v>
      </c>
      <c r="C117" s="2">
        <v>13.9993</v>
      </c>
      <c r="D117" s="2">
        <v>8.2000000000000007E-3</v>
      </c>
      <c r="E117" s="2">
        <v>3193.4994000000002</v>
      </c>
      <c r="G117" s="1">
        <v>115</v>
      </c>
      <c r="H117" s="2">
        <v>-13.9962</v>
      </c>
      <c r="I117" s="2">
        <v>6.7000000000000002E-3</v>
      </c>
      <c r="J117" s="2">
        <v>3193.5014999999999</v>
      </c>
    </row>
    <row r="118" spans="2:10" x14ac:dyDescent="0.25">
      <c r="B118" s="1">
        <v>116</v>
      </c>
      <c r="C118" s="2">
        <v>13.999700000000001</v>
      </c>
      <c r="D118" s="2">
        <v>9.5999999999999992E-3</v>
      </c>
      <c r="E118" s="2">
        <v>3221.5005999999998</v>
      </c>
      <c r="G118" s="1">
        <v>116</v>
      </c>
      <c r="H118" s="2">
        <v>-13.996</v>
      </c>
      <c r="I118" s="2">
        <v>6.8999999999999999E-3</v>
      </c>
      <c r="J118" s="2">
        <v>3221.5012999999999</v>
      </c>
    </row>
    <row r="119" spans="2:10" x14ac:dyDescent="0.25">
      <c r="B119" s="1">
        <v>117</v>
      </c>
      <c r="C119" s="2">
        <v>14.0001</v>
      </c>
      <c r="D119" s="2">
        <v>7.4000000000000003E-3</v>
      </c>
      <c r="E119" s="2">
        <v>3249.5001999999999</v>
      </c>
      <c r="G119" s="1">
        <v>117</v>
      </c>
      <c r="H119" s="2">
        <v>-13.995200000000001</v>
      </c>
      <c r="I119" s="2">
        <v>5.7000000000000002E-3</v>
      </c>
      <c r="J119" s="2">
        <v>3249.5016000000001</v>
      </c>
    </row>
    <row r="120" spans="2:10" x14ac:dyDescent="0.25">
      <c r="B120" s="1">
        <v>118</v>
      </c>
      <c r="C120" s="2">
        <v>14.0001</v>
      </c>
      <c r="D120" s="2">
        <v>9.7999999999999997E-3</v>
      </c>
      <c r="E120" s="2">
        <v>3277.4998999999998</v>
      </c>
      <c r="G120" s="1">
        <v>118</v>
      </c>
      <c r="H120" s="2">
        <v>-13.995200000000001</v>
      </c>
      <c r="I120" s="2">
        <v>2.3999999999999998E-3</v>
      </c>
      <c r="J120" s="2">
        <v>3277.5012999999999</v>
      </c>
    </row>
    <row r="121" spans="2:10" x14ac:dyDescent="0.25">
      <c r="B121" s="1">
        <v>119</v>
      </c>
      <c r="C121" s="2">
        <v>14.0008</v>
      </c>
      <c r="D121" s="2">
        <v>7.4999999999999997E-3</v>
      </c>
      <c r="E121" s="2">
        <v>3305.5005999999998</v>
      </c>
      <c r="G121" s="1">
        <v>119</v>
      </c>
      <c r="H121" s="2">
        <v>-13.9947</v>
      </c>
      <c r="I121" s="2">
        <v>1.6999999999999999E-3</v>
      </c>
      <c r="J121" s="2">
        <v>3305.5016999999998</v>
      </c>
    </row>
    <row r="122" spans="2:10" x14ac:dyDescent="0.25">
      <c r="B122" s="1">
        <v>120</v>
      </c>
      <c r="C122" s="2">
        <v>14.0008</v>
      </c>
      <c r="D122" s="2">
        <v>6.1999999999999998E-3</v>
      </c>
      <c r="E122" s="2">
        <v>3333.4994999999999</v>
      </c>
      <c r="G122" s="1">
        <v>120</v>
      </c>
      <c r="H122" s="2">
        <v>-13.9947</v>
      </c>
      <c r="I122" s="2">
        <v>-8.3999999999999995E-3</v>
      </c>
      <c r="J122" s="2">
        <v>3333.5014000000001</v>
      </c>
    </row>
    <row r="123" spans="2:10" x14ac:dyDescent="0.25">
      <c r="B123" s="1">
        <v>121</v>
      </c>
      <c r="C123" s="2">
        <v>14.0007</v>
      </c>
      <c r="D123" s="2">
        <v>3.0999999999999999E-3</v>
      </c>
      <c r="E123" s="2">
        <v>3360.2507999999998</v>
      </c>
      <c r="G123" s="1">
        <v>121</v>
      </c>
      <c r="H123" s="2">
        <v>-13.994</v>
      </c>
      <c r="I123" s="2">
        <v>-2.2000000000000001E-3</v>
      </c>
      <c r="J123" s="2">
        <v>3360.2516999999998</v>
      </c>
    </row>
    <row r="124" spans="2:10" x14ac:dyDescent="0.25">
      <c r="B124" s="1">
        <v>122</v>
      </c>
      <c r="C124" s="2">
        <v>14.0007</v>
      </c>
      <c r="D124" s="2">
        <v>-3.0000000000000001E-3</v>
      </c>
      <c r="E124" s="2">
        <v>3385.7507000000001</v>
      </c>
      <c r="G124" s="1">
        <v>122</v>
      </c>
      <c r="H124" s="2">
        <v>-13.994</v>
      </c>
      <c r="I124" s="2">
        <v>-1.38E-2</v>
      </c>
      <c r="J124" s="2">
        <v>3385.7516000000001</v>
      </c>
    </row>
  </sheetData>
  <mergeCells count="3">
    <mergeCell ref="B1:E1"/>
    <mergeCell ref="G1:J1"/>
    <mergeCell ref="M1:P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A1:E124"/>
  <sheetViews>
    <sheetView workbookViewId="0"/>
  </sheetViews>
  <sheetFormatPr defaultRowHeight="15" x14ac:dyDescent="0.25"/>
  <cols>
    <col min="2" max="2" width="9.140625" style="1"/>
    <col min="3" max="5" width="9.140625" style="2"/>
  </cols>
  <sheetData>
    <row r="1" spans="1:5" x14ac:dyDescent="0.25">
      <c r="A1" s="1"/>
      <c r="B1" s="8" t="s">
        <v>3</v>
      </c>
      <c r="C1" s="8"/>
      <c r="D1" s="8"/>
      <c r="E1" s="8"/>
    </row>
    <row r="2" spans="1:5" x14ac:dyDescent="0.25">
      <c r="B2" s="1" t="s">
        <v>0</v>
      </c>
      <c r="C2" s="2" t="s">
        <v>8</v>
      </c>
      <c r="D2" s="2" t="s">
        <v>9</v>
      </c>
      <c r="E2" s="2" t="s">
        <v>10</v>
      </c>
    </row>
    <row r="3" spans="1:5" x14ac:dyDescent="0.25">
      <c r="B3" s="1">
        <v>1</v>
      </c>
      <c r="C3" s="2">
        <v>-8.3900000000000002E-2</v>
      </c>
      <c r="D3" s="2">
        <v>-9.9993999999999996</v>
      </c>
      <c r="E3" s="2">
        <v>5.2521000000000004</v>
      </c>
    </row>
    <row r="4" spans="1:5" x14ac:dyDescent="0.25">
      <c r="B4" s="1">
        <v>2</v>
      </c>
      <c r="C4" s="2">
        <v>-6.8199999999999997E-2</v>
      </c>
      <c r="D4" s="2">
        <v>-10.0008</v>
      </c>
      <c r="E4" s="2">
        <v>30.750699999999998</v>
      </c>
    </row>
    <row r="5" spans="1:5" x14ac:dyDescent="0.25">
      <c r="B5" s="1">
        <v>3</v>
      </c>
      <c r="C5" s="2">
        <v>-1.9699999999999999E-2</v>
      </c>
      <c r="D5" s="2">
        <v>-9.9966000000000008</v>
      </c>
      <c r="E5" s="2">
        <v>57.503599999999999</v>
      </c>
    </row>
    <row r="6" spans="1:5" x14ac:dyDescent="0.25">
      <c r="B6" s="1">
        <v>4</v>
      </c>
      <c r="C6" s="2">
        <v>4.0300000000000002E-2</v>
      </c>
      <c r="D6" s="2">
        <v>-9.9959000000000007</v>
      </c>
      <c r="E6" s="2">
        <v>85.502799999999993</v>
      </c>
    </row>
    <row r="7" spans="1:5" x14ac:dyDescent="0.25">
      <c r="B7" s="1">
        <v>5</v>
      </c>
      <c r="C7" s="2">
        <v>-7.0000000000000001E-3</v>
      </c>
      <c r="D7" s="2">
        <v>-9.9959000000000007</v>
      </c>
      <c r="E7" s="2">
        <v>113.5027</v>
      </c>
    </row>
    <row r="8" spans="1:5" x14ac:dyDescent="0.25">
      <c r="B8" s="1">
        <v>6</v>
      </c>
      <c r="C8" s="2">
        <v>-2E-3</v>
      </c>
      <c r="D8" s="2">
        <v>-9.9954999999999998</v>
      </c>
      <c r="E8" s="2">
        <v>141.50290000000001</v>
      </c>
    </row>
    <row r="9" spans="1:5" x14ac:dyDescent="0.25">
      <c r="B9" s="1">
        <v>7</v>
      </c>
      <c r="C9" s="2">
        <v>-2.9100000000000001E-2</v>
      </c>
      <c r="D9" s="2">
        <v>-9.9962</v>
      </c>
      <c r="E9" s="2">
        <v>169.5026</v>
      </c>
    </row>
    <row r="10" spans="1:5" x14ac:dyDescent="0.25">
      <c r="B10" s="1">
        <v>8</v>
      </c>
      <c r="C10" s="2">
        <v>2.06E-2</v>
      </c>
      <c r="D10" s="2">
        <v>-9.9962999999999997</v>
      </c>
      <c r="E10" s="2">
        <v>197.50290000000001</v>
      </c>
    </row>
    <row r="11" spans="1:5" x14ac:dyDescent="0.25">
      <c r="B11" s="1">
        <v>9</v>
      </c>
      <c r="C11" s="2">
        <v>-1.2800000000000001E-2</v>
      </c>
      <c r="D11" s="2">
        <v>-9.9961000000000002</v>
      </c>
      <c r="E11" s="2">
        <v>225.5027</v>
      </c>
    </row>
    <row r="12" spans="1:5" x14ac:dyDescent="0.25">
      <c r="B12" s="1">
        <v>10</v>
      </c>
      <c r="C12" s="2">
        <v>-8.0000000000000004E-4</v>
      </c>
      <c r="D12" s="2">
        <v>-9.9962</v>
      </c>
      <c r="E12" s="2">
        <v>253.50299999999999</v>
      </c>
    </row>
    <row r="13" spans="1:5" x14ac:dyDescent="0.25">
      <c r="B13" s="1">
        <v>11</v>
      </c>
      <c r="C13" s="2">
        <v>-1.9699999999999999E-2</v>
      </c>
      <c r="D13" s="2">
        <v>-9.9971999999999994</v>
      </c>
      <c r="E13" s="2">
        <v>281.50290000000001</v>
      </c>
    </row>
    <row r="14" spans="1:5" x14ac:dyDescent="0.25">
      <c r="B14" s="1">
        <v>12</v>
      </c>
      <c r="C14" s="2">
        <v>2.4E-2</v>
      </c>
      <c r="D14" s="2">
        <v>-9.9963999999999995</v>
      </c>
      <c r="E14" s="2">
        <v>309.5027</v>
      </c>
    </row>
    <row r="15" spans="1:5" x14ac:dyDescent="0.25">
      <c r="B15" s="1">
        <v>13</v>
      </c>
      <c r="C15" s="2">
        <v>-1.8800000000000001E-2</v>
      </c>
      <c r="D15" s="2">
        <v>-9.9963999999999995</v>
      </c>
      <c r="E15" s="2">
        <v>337.5027</v>
      </c>
    </row>
    <row r="16" spans="1:5" x14ac:dyDescent="0.25">
      <c r="B16" s="1">
        <v>14</v>
      </c>
      <c r="C16" s="2">
        <v>-2E-3</v>
      </c>
      <c r="D16" s="2">
        <v>-9.9966000000000008</v>
      </c>
      <c r="E16" s="2">
        <v>365.50299999999999</v>
      </c>
    </row>
    <row r="17" spans="2:5" x14ac:dyDescent="0.25">
      <c r="B17" s="1">
        <v>15</v>
      </c>
      <c r="C17" s="2">
        <v>-2.3E-3</v>
      </c>
      <c r="D17" s="2">
        <v>-9.9967000000000006</v>
      </c>
      <c r="E17" s="2">
        <v>393.50299999999999</v>
      </c>
    </row>
    <row r="18" spans="2:5" x14ac:dyDescent="0.25">
      <c r="B18" s="1">
        <v>16</v>
      </c>
      <c r="C18" s="2">
        <v>4.0500000000000001E-2</v>
      </c>
      <c r="D18" s="2">
        <v>-9.9967000000000006</v>
      </c>
      <c r="E18" s="2">
        <v>421.50299999999999</v>
      </c>
    </row>
    <row r="19" spans="2:5" x14ac:dyDescent="0.25">
      <c r="B19" s="1">
        <v>17</v>
      </c>
      <c r="C19" s="2">
        <v>-3.4299999999999997E-2</v>
      </c>
      <c r="D19" s="2">
        <v>-9.9970999999999997</v>
      </c>
      <c r="E19" s="2">
        <v>449.50259999999997</v>
      </c>
    </row>
    <row r="20" spans="2:5" x14ac:dyDescent="0.25">
      <c r="B20" s="1">
        <v>18</v>
      </c>
      <c r="C20" s="2">
        <v>-1.7500000000000002E-2</v>
      </c>
      <c r="D20" s="2">
        <v>-9.9969000000000001</v>
      </c>
      <c r="E20" s="2">
        <v>477.50290000000001</v>
      </c>
    </row>
    <row r="21" spans="2:5" x14ac:dyDescent="0.25">
      <c r="B21" s="1">
        <v>19</v>
      </c>
      <c r="C21" s="2">
        <v>1.24E-2</v>
      </c>
      <c r="D21" s="2">
        <v>-9.9968000000000004</v>
      </c>
      <c r="E21" s="2">
        <v>505.5027</v>
      </c>
    </row>
    <row r="22" spans="2:5" x14ac:dyDescent="0.25">
      <c r="B22" s="1">
        <v>20</v>
      </c>
      <c r="C22" s="2">
        <v>0.01</v>
      </c>
      <c r="D22" s="2">
        <v>-9.9969000000000001</v>
      </c>
      <c r="E22" s="2">
        <v>533.50289999999995</v>
      </c>
    </row>
    <row r="23" spans="2:5" x14ac:dyDescent="0.25">
      <c r="B23" s="1">
        <v>21</v>
      </c>
      <c r="C23" s="2">
        <v>1.37E-2</v>
      </c>
      <c r="D23" s="2">
        <v>-9.9968000000000004</v>
      </c>
      <c r="E23" s="2">
        <v>561.50310000000002</v>
      </c>
    </row>
    <row r="24" spans="2:5" x14ac:dyDescent="0.25">
      <c r="B24" s="1">
        <v>22</v>
      </c>
      <c r="C24" s="2">
        <v>-2.4899999999999999E-2</v>
      </c>
      <c r="D24" s="2">
        <v>-9.9985999999999997</v>
      </c>
      <c r="E24" s="2">
        <v>589.50329999999997</v>
      </c>
    </row>
    <row r="25" spans="2:5" x14ac:dyDescent="0.25">
      <c r="B25" s="1">
        <v>23</v>
      </c>
      <c r="C25" s="2">
        <v>1.9699999999999999E-2</v>
      </c>
      <c r="D25" s="2">
        <v>-9.9985999999999997</v>
      </c>
      <c r="E25" s="2">
        <v>617.50279999999998</v>
      </c>
    </row>
    <row r="26" spans="2:5" x14ac:dyDescent="0.25">
      <c r="B26" s="1">
        <v>24</v>
      </c>
      <c r="C26" s="2">
        <v>-3.2000000000000002E-3</v>
      </c>
      <c r="D26" s="2">
        <v>-9.9971999999999994</v>
      </c>
      <c r="E26" s="2">
        <v>645.50239999999997</v>
      </c>
    </row>
    <row r="27" spans="2:5" x14ac:dyDescent="0.25">
      <c r="B27" s="1">
        <v>25</v>
      </c>
      <c r="C27" s="2">
        <v>-1.72E-2</v>
      </c>
      <c r="D27" s="2">
        <v>-9.9984999999999999</v>
      </c>
      <c r="E27" s="2">
        <v>673.50260000000003</v>
      </c>
    </row>
    <row r="28" spans="2:5" x14ac:dyDescent="0.25">
      <c r="B28" s="1">
        <v>26</v>
      </c>
      <c r="C28" s="2">
        <v>-1.1900000000000001E-2</v>
      </c>
      <c r="D28" s="2">
        <v>-9.9977999999999998</v>
      </c>
      <c r="E28" s="2">
        <v>701.50300000000004</v>
      </c>
    </row>
    <row r="29" spans="2:5" x14ac:dyDescent="0.25">
      <c r="B29" s="1">
        <v>27</v>
      </c>
      <c r="C29" s="2">
        <v>5.4000000000000003E-3</v>
      </c>
      <c r="D29" s="2">
        <v>-10.0001</v>
      </c>
      <c r="E29" s="2">
        <v>729.50229999999999</v>
      </c>
    </row>
    <row r="30" spans="2:5" x14ac:dyDescent="0.25">
      <c r="B30" s="1">
        <v>28</v>
      </c>
      <c r="C30" s="2">
        <v>-2.2700000000000001E-2</v>
      </c>
      <c r="D30" s="2">
        <v>-10.0002</v>
      </c>
      <c r="E30" s="2">
        <v>757.50279999999998</v>
      </c>
    </row>
    <row r="31" spans="2:5" x14ac:dyDescent="0.25">
      <c r="B31" s="1">
        <v>29</v>
      </c>
      <c r="C31" s="2">
        <v>3.3399999999999999E-2</v>
      </c>
      <c r="D31" s="2">
        <v>-9.9982000000000006</v>
      </c>
      <c r="E31" s="2">
        <v>785.50220000000002</v>
      </c>
    </row>
    <row r="32" spans="2:5" x14ac:dyDescent="0.25">
      <c r="B32" s="1">
        <v>30</v>
      </c>
      <c r="C32" s="2">
        <v>6.7000000000000002E-3</v>
      </c>
      <c r="D32" s="2">
        <v>-9.9983000000000004</v>
      </c>
      <c r="E32" s="2">
        <v>813.5027</v>
      </c>
    </row>
    <row r="33" spans="2:5" x14ac:dyDescent="0.25">
      <c r="B33" s="1">
        <v>31</v>
      </c>
      <c r="C33" s="2">
        <v>9.1000000000000004E-3</v>
      </c>
      <c r="D33" s="2">
        <v>-9.9972999999999992</v>
      </c>
      <c r="E33" s="2">
        <v>841.50239999999997</v>
      </c>
    </row>
    <row r="34" spans="2:5" x14ac:dyDescent="0.25">
      <c r="B34" s="1">
        <v>32</v>
      </c>
      <c r="C34" s="2">
        <v>-2.4899999999999999E-2</v>
      </c>
      <c r="D34" s="2">
        <v>-9.9982000000000006</v>
      </c>
      <c r="E34" s="2">
        <v>869.50250000000005</v>
      </c>
    </row>
    <row r="35" spans="2:5" x14ac:dyDescent="0.25">
      <c r="B35" s="1">
        <v>33</v>
      </c>
      <c r="C35" s="2">
        <v>-8.2000000000000007E-3</v>
      </c>
      <c r="D35" s="2">
        <v>-9.9982000000000006</v>
      </c>
      <c r="E35" s="2">
        <v>897.50229999999999</v>
      </c>
    </row>
    <row r="36" spans="2:5" x14ac:dyDescent="0.25">
      <c r="B36" s="1">
        <v>34</v>
      </c>
      <c r="C36" s="2">
        <v>-3.1800000000000002E-2</v>
      </c>
      <c r="D36" s="2">
        <v>-9.9982000000000006</v>
      </c>
      <c r="E36" s="2">
        <v>925.50239999999997</v>
      </c>
    </row>
    <row r="37" spans="2:5" x14ac:dyDescent="0.25">
      <c r="B37" s="1">
        <v>35</v>
      </c>
      <c r="C37" s="2">
        <v>2.0400000000000001E-2</v>
      </c>
      <c r="D37" s="2">
        <v>-9.9984999999999999</v>
      </c>
      <c r="E37" s="2">
        <v>953.50279999999998</v>
      </c>
    </row>
    <row r="38" spans="2:5" x14ac:dyDescent="0.25">
      <c r="B38" s="1">
        <v>36</v>
      </c>
      <c r="C38" s="2">
        <v>-4.2900000000000001E-2</v>
      </c>
      <c r="D38" s="2">
        <v>-9.9986999999999995</v>
      </c>
      <c r="E38" s="2">
        <v>981.50260000000003</v>
      </c>
    </row>
    <row r="39" spans="2:5" x14ac:dyDescent="0.25">
      <c r="B39" s="1">
        <v>37</v>
      </c>
      <c r="C39" s="2">
        <v>1.9400000000000001E-2</v>
      </c>
      <c r="D39" s="2">
        <v>-9.9989000000000008</v>
      </c>
      <c r="E39" s="2">
        <v>1009.5022</v>
      </c>
    </row>
    <row r="40" spans="2:5" x14ac:dyDescent="0.25">
      <c r="B40" s="1">
        <v>38</v>
      </c>
      <c r="C40" s="2">
        <v>-2.3699999999999999E-2</v>
      </c>
      <c r="D40" s="2">
        <v>-9.9987999999999992</v>
      </c>
      <c r="E40" s="2">
        <v>1037.5025000000001</v>
      </c>
    </row>
    <row r="41" spans="2:5" x14ac:dyDescent="0.25">
      <c r="B41" s="1">
        <v>39</v>
      </c>
      <c r="C41" s="2">
        <v>2.8E-3</v>
      </c>
      <c r="D41" s="2">
        <v>-9.9986999999999995</v>
      </c>
      <c r="E41" s="2">
        <v>1065.5024000000001</v>
      </c>
    </row>
    <row r="42" spans="2:5" x14ac:dyDescent="0.25">
      <c r="B42" s="1">
        <v>40</v>
      </c>
      <c r="C42" s="2">
        <v>-3.5299999999999998E-2</v>
      </c>
      <c r="D42" s="2">
        <v>-9.9986999999999995</v>
      </c>
      <c r="E42" s="2">
        <v>1093.5025000000001</v>
      </c>
    </row>
    <row r="43" spans="2:5" x14ac:dyDescent="0.25">
      <c r="B43" s="1">
        <v>41</v>
      </c>
      <c r="C43" s="2">
        <v>-2.1499999999999998E-2</v>
      </c>
      <c r="D43" s="2">
        <v>-10.000400000000001</v>
      </c>
      <c r="E43" s="2">
        <v>1121.5018</v>
      </c>
    </row>
    <row r="44" spans="2:5" x14ac:dyDescent="0.25">
      <c r="B44" s="1">
        <v>42</v>
      </c>
      <c r="C44" s="2">
        <v>-6.4000000000000003E-3</v>
      </c>
      <c r="D44" s="2">
        <v>-9.9989000000000008</v>
      </c>
      <c r="E44" s="2">
        <v>1149.5025000000001</v>
      </c>
    </row>
    <row r="45" spans="2:5" x14ac:dyDescent="0.25">
      <c r="B45" s="1">
        <v>43</v>
      </c>
      <c r="C45" s="2">
        <v>6.3899999999999998E-2</v>
      </c>
      <c r="D45" s="2">
        <v>-9.9995999999999992</v>
      </c>
      <c r="E45" s="2">
        <v>1177.5024000000001</v>
      </c>
    </row>
    <row r="46" spans="2:5" x14ac:dyDescent="0.25">
      <c r="B46" s="1">
        <v>44</v>
      </c>
      <c r="C46" s="2">
        <v>5.2400000000000002E-2</v>
      </c>
      <c r="D46" s="2">
        <v>-9.9990000000000006</v>
      </c>
      <c r="E46" s="2">
        <v>1205.5028</v>
      </c>
    </row>
    <row r="47" spans="2:5" x14ac:dyDescent="0.25">
      <c r="B47" s="1">
        <v>45</v>
      </c>
      <c r="C47" s="2">
        <v>3.0499999999999999E-2</v>
      </c>
      <c r="D47" s="2">
        <v>-9.9992000000000001</v>
      </c>
      <c r="E47" s="2">
        <v>1233.5021999999999</v>
      </c>
    </row>
    <row r="48" spans="2:5" x14ac:dyDescent="0.25">
      <c r="B48" s="1">
        <v>46</v>
      </c>
      <c r="C48" s="2">
        <v>-1.43E-2</v>
      </c>
      <c r="D48" s="2">
        <v>-9.9990000000000006</v>
      </c>
      <c r="E48" s="2">
        <v>1261.5024000000001</v>
      </c>
    </row>
    <row r="49" spans="2:5" x14ac:dyDescent="0.25">
      <c r="B49" s="1">
        <v>47</v>
      </c>
      <c r="C49" s="2">
        <v>4.9599999999999998E-2</v>
      </c>
      <c r="D49" s="2">
        <v>-9.9992999999999999</v>
      </c>
      <c r="E49" s="2">
        <v>1289.5019</v>
      </c>
    </row>
    <row r="50" spans="2:5" x14ac:dyDescent="0.25">
      <c r="B50" s="1">
        <v>48</v>
      </c>
      <c r="C50" s="2">
        <v>6.5799999999999997E-2</v>
      </c>
      <c r="D50" s="2">
        <v>-9.9999000000000002</v>
      </c>
      <c r="E50" s="2">
        <v>1317.5027</v>
      </c>
    </row>
    <row r="51" spans="2:5" x14ac:dyDescent="0.25">
      <c r="B51" s="1">
        <v>49</v>
      </c>
      <c r="C51" s="2">
        <v>5.0200000000000002E-2</v>
      </c>
      <c r="D51" s="2">
        <v>-9.9992999999999999</v>
      </c>
      <c r="E51" s="2">
        <v>1345.502</v>
      </c>
    </row>
    <row r="52" spans="2:5" x14ac:dyDescent="0.25">
      <c r="B52" s="1">
        <v>50</v>
      </c>
      <c r="C52" s="2">
        <v>4.1799999999999997E-2</v>
      </c>
      <c r="D52" s="2">
        <v>-9.9992999999999999</v>
      </c>
      <c r="E52" s="2">
        <v>1373.5023000000001</v>
      </c>
    </row>
    <row r="53" spans="2:5" x14ac:dyDescent="0.25">
      <c r="B53" s="1">
        <v>51</v>
      </c>
      <c r="C53" s="2">
        <v>6.2199999999999998E-2</v>
      </c>
      <c r="D53" s="2">
        <v>-10.001300000000001</v>
      </c>
      <c r="E53" s="2">
        <v>1401.5019</v>
      </c>
    </row>
    <row r="54" spans="2:5" x14ac:dyDescent="0.25">
      <c r="B54" s="1">
        <v>52</v>
      </c>
      <c r="C54" s="2">
        <v>5.8299999999999998E-2</v>
      </c>
      <c r="D54" s="2">
        <v>-10.0015</v>
      </c>
      <c r="E54" s="2">
        <v>1429.5019</v>
      </c>
    </row>
    <row r="55" spans="2:5" x14ac:dyDescent="0.25">
      <c r="B55" s="1">
        <v>53</v>
      </c>
      <c r="C55" s="2">
        <v>3.8699999999999998E-2</v>
      </c>
      <c r="D55" s="2">
        <v>-10.0008</v>
      </c>
      <c r="E55" s="2">
        <v>1457.5017</v>
      </c>
    </row>
    <row r="56" spans="2:5" x14ac:dyDescent="0.25">
      <c r="B56" s="1">
        <v>54</v>
      </c>
      <c r="C56" s="2">
        <v>1.2699999999999999E-2</v>
      </c>
      <c r="D56" s="2">
        <v>-10.0009</v>
      </c>
      <c r="E56" s="2">
        <v>1485.5025000000001</v>
      </c>
    </row>
    <row r="57" spans="2:5" x14ac:dyDescent="0.25">
      <c r="B57" s="1">
        <v>55</v>
      </c>
      <c r="C57" s="2">
        <v>3.1099999999999999E-2</v>
      </c>
      <c r="D57" s="2">
        <v>-10.000500000000001</v>
      </c>
      <c r="E57" s="2">
        <v>1513.5025000000001</v>
      </c>
    </row>
    <row r="58" spans="2:5" x14ac:dyDescent="0.25">
      <c r="B58" s="1">
        <v>56</v>
      </c>
      <c r="C58" s="2">
        <v>-6.0000000000000001E-3</v>
      </c>
      <c r="D58" s="2">
        <v>-10.0006</v>
      </c>
      <c r="E58" s="2">
        <v>1541.5024000000001</v>
      </c>
    </row>
    <row r="59" spans="2:5" x14ac:dyDescent="0.25">
      <c r="B59" s="1">
        <v>57</v>
      </c>
      <c r="C59" s="2">
        <v>3.44E-2</v>
      </c>
      <c r="D59" s="2">
        <v>-10.0009</v>
      </c>
      <c r="E59" s="2">
        <v>1569.502</v>
      </c>
    </row>
    <row r="60" spans="2:5" x14ac:dyDescent="0.25">
      <c r="B60" s="1">
        <v>58</v>
      </c>
      <c r="C60" s="2">
        <v>-9.4000000000000004E-3</v>
      </c>
      <c r="D60" s="2">
        <v>-10.0006</v>
      </c>
      <c r="E60" s="2">
        <v>1597.5023000000001</v>
      </c>
    </row>
    <row r="61" spans="2:5" x14ac:dyDescent="0.25">
      <c r="B61" s="1">
        <v>59</v>
      </c>
      <c r="C61" s="2">
        <v>9.7000000000000003E-3</v>
      </c>
      <c r="D61" s="2">
        <v>-10.0001</v>
      </c>
      <c r="E61" s="2">
        <v>1625.5025000000001</v>
      </c>
    </row>
    <row r="62" spans="2:5" x14ac:dyDescent="0.25">
      <c r="B62" s="1">
        <v>60</v>
      </c>
      <c r="C62" s="2">
        <v>3.7900000000000003E-2</v>
      </c>
      <c r="D62" s="2">
        <v>-10.0007</v>
      </c>
      <c r="E62" s="2">
        <v>1653.5020999999999</v>
      </c>
    </row>
    <row r="63" spans="2:5" x14ac:dyDescent="0.25">
      <c r="B63" s="1">
        <v>61</v>
      </c>
      <c r="C63" s="2">
        <v>3.3E-3</v>
      </c>
      <c r="D63" s="2">
        <v>-10.000500000000001</v>
      </c>
      <c r="E63" s="2">
        <v>1681.5021999999999</v>
      </c>
    </row>
    <row r="64" spans="2:5" x14ac:dyDescent="0.25">
      <c r="B64" s="1">
        <v>62</v>
      </c>
      <c r="C64" s="2">
        <v>3.8699999999999998E-2</v>
      </c>
      <c r="D64" s="2">
        <v>-10.000500000000001</v>
      </c>
      <c r="E64" s="2">
        <v>1709.5024000000001</v>
      </c>
    </row>
    <row r="65" spans="2:5" x14ac:dyDescent="0.25">
      <c r="B65" s="1">
        <v>63</v>
      </c>
      <c r="C65" s="2">
        <v>3.1399999999999997E-2</v>
      </c>
      <c r="D65" s="2">
        <v>-10.000500000000001</v>
      </c>
      <c r="E65" s="2">
        <v>1737.5024000000001</v>
      </c>
    </row>
    <row r="66" spans="2:5" x14ac:dyDescent="0.25">
      <c r="B66" s="1">
        <v>64</v>
      </c>
      <c r="C66" s="2">
        <v>2.0799999999999999E-2</v>
      </c>
      <c r="D66" s="2">
        <v>-10.001300000000001</v>
      </c>
      <c r="E66" s="2">
        <v>1765.502</v>
      </c>
    </row>
    <row r="67" spans="2:5" x14ac:dyDescent="0.25">
      <c r="B67" s="1">
        <v>65</v>
      </c>
      <c r="C67" s="2">
        <v>1.3100000000000001E-2</v>
      </c>
      <c r="D67" s="2">
        <v>-10.0008</v>
      </c>
      <c r="E67" s="2">
        <v>1793.5016000000001</v>
      </c>
    </row>
    <row r="68" spans="2:5" x14ac:dyDescent="0.25">
      <c r="B68" s="1">
        <v>66</v>
      </c>
      <c r="C68" s="2">
        <v>1.2200000000000001E-2</v>
      </c>
      <c r="D68" s="2">
        <v>-10.001200000000001</v>
      </c>
      <c r="E68" s="2">
        <v>1821.5025000000001</v>
      </c>
    </row>
    <row r="69" spans="2:5" x14ac:dyDescent="0.25">
      <c r="B69" s="1">
        <v>67</v>
      </c>
      <c r="C69" s="2">
        <v>-2.8299999999999999E-2</v>
      </c>
      <c r="D69" s="2">
        <v>-10.0009</v>
      </c>
      <c r="E69" s="2">
        <v>1849.502</v>
      </c>
    </row>
    <row r="70" spans="2:5" x14ac:dyDescent="0.25">
      <c r="B70" s="1">
        <v>68</v>
      </c>
      <c r="C70" s="2">
        <v>2.5899999999999999E-2</v>
      </c>
      <c r="D70" s="2">
        <v>-10.000999999999999</v>
      </c>
      <c r="E70" s="2">
        <v>1877.502</v>
      </c>
    </row>
    <row r="71" spans="2:5" x14ac:dyDescent="0.25">
      <c r="B71" s="1">
        <v>69</v>
      </c>
      <c r="C71" s="2">
        <v>-1.1299999999999999E-2</v>
      </c>
      <c r="D71" s="2">
        <v>-10.0023</v>
      </c>
      <c r="E71" s="2">
        <v>1905.5016000000001</v>
      </c>
    </row>
    <row r="72" spans="2:5" x14ac:dyDescent="0.25">
      <c r="B72" s="1">
        <v>70</v>
      </c>
      <c r="C72" s="2">
        <v>2.8299999999999999E-2</v>
      </c>
      <c r="D72" s="2">
        <v>-10.001200000000001</v>
      </c>
      <c r="E72" s="2">
        <v>1933.5019</v>
      </c>
    </row>
    <row r="73" spans="2:5" x14ac:dyDescent="0.25">
      <c r="B73" s="1">
        <v>71</v>
      </c>
      <c r="C73" s="2">
        <v>-2.1299999999999999E-2</v>
      </c>
      <c r="D73" s="2">
        <v>-10.002700000000001</v>
      </c>
      <c r="E73" s="2">
        <v>1961.5018</v>
      </c>
    </row>
    <row r="74" spans="2:5" x14ac:dyDescent="0.25">
      <c r="B74" s="1">
        <v>72</v>
      </c>
      <c r="C74" s="2">
        <v>1.6799999999999999E-2</v>
      </c>
      <c r="D74" s="2">
        <v>-10.001200000000001</v>
      </c>
      <c r="E74" s="2">
        <v>1989.5021999999999</v>
      </c>
    </row>
    <row r="75" spans="2:5" x14ac:dyDescent="0.25">
      <c r="B75" s="1">
        <v>73</v>
      </c>
      <c r="C75" s="2">
        <v>3.2800000000000003E-2</v>
      </c>
      <c r="D75" s="2">
        <v>-10.0007</v>
      </c>
      <c r="E75" s="2">
        <v>2017.5019</v>
      </c>
    </row>
    <row r="76" spans="2:5" x14ac:dyDescent="0.25">
      <c r="B76" s="1">
        <v>74</v>
      </c>
      <c r="C76" s="2">
        <v>1.41E-2</v>
      </c>
      <c r="D76" s="2">
        <v>-10.0015</v>
      </c>
      <c r="E76" s="2">
        <v>2045.5019</v>
      </c>
    </row>
    <row r="77" spans="2:5" x14ac:dyDescent="0.25">
      <c r="B77" s="1">
        <v>75</v>
      </c>
      <c r="C77" s="2">
        <v>1.14E-2</v>
      </c>
      <c r="D77" s="2">
        <v>-10.0015</v>
      </c>
      <c r="E77" s="2">
        <v>2073.5014999999999</v>
      </c>
    </row>
    <row r="78" spans="2:5" x14ac:dyDescent="0.25">
      <c r="B78" s="1">
        <v>76</v>
      </c>
      <c r="C78" s="2">
        <v>1.34E-2</v>
      </c>
      <c r="D78" s="2">
        <v>-10.0015</v>
      </c>
      <c r="E78" s="2">
        <v>2101.5021000000002</v>
      </c>
    </row>
    <row r="79" spans="2:5" x14ac:dyDescent="0.25">
      <c r="B79" s="1">
        <v>77</v>
      </c>
      <c r="C79" s="2">
        <v>-2.5700000000000001E-2</v>
      </c>
      <c r="D79" s="2">
        <v>-10.002599999999999</v>
      </c>
      <c r="E79" s="2">
        <v>2129.5016999999998</v>
      </c>
    </row>
    <row r="80" spans="2:5" x14ac:dyDescent="0.25">
      <c r="B80" s="1">
        <v>78</v>
      </c>
      <c r="C80" s="2">
        <v>-3.3599999999999998E-2</v>
      </c>
      <c r="D80" s="2">
        <v>-10.0025</v>
      </c>
      <c r="E80" s="2">
        <v>2157.5014999999999</v>
      </c>
    </row>
    <row r="81" spans="2:5" x14ac:dyDescent="0.25">
      <c r="B81" s="1">
        <v>79</v>
      </c>
      <c r="C81" s="2">
        <v>-5.9999999999999995E-4</v>
      </c>
      <c r="D81" s="2">
        <v>-10.0025</v>
      </c>
      <c r="E81" s="2">
        <v>2185.5018</v>
      </c>
    </row>
    <row r="82" spans="2:5" x14ac:dyDescent="0.25">
      <c r="B82" s="1">
        <v>80</v>
      </c>
      <c r="C82" s="2">
        <v>-7.8200000000000006E-2</v>
      </c>
      <c r="D82" s="2">
        <v>-10.002000000000001</v>
      </c>
      <c r="E82" s="2">
        <v>2213.5019000000002</v>
      </c>
    </row>
    <row r="83" spans="2:5" x14ac:dyDescent="0.25">
      <c r="B83" s="1">
        <v>81</v>
      </c>
      <c r="C83" s="2">
        <v>-6.3799999999999996E-2</v>
      </c>
      <c r="D83" s="2">
        <v>-10.002800000000001</v>
      </c>
      <c r="E83" s="2">
        <v>2241.5019000000002</v>
      </c>
    </row>
    <row r="84" spans="2:5" x14ac:dyDescent="0.25">
      <c r="B84" s="1">
        <v>82</v>
      </c>
      <c r="C84" s="2">
        <v>-4.24E-2</v>
      </c>
      <c r="D84" s="2">
        <v>-10.003500000000001</v>
      </c>
      <c r="E84" s="2">
        <v>2269.5016999999998</v>
      </c>
    </row>
    <row r="85" spans="2:5" x14ac:dyDescent="0.25">
      <c r="B85" s="1">
        <v>83</v>
      </c>
      <c r="C85" s="2">
        <v>-3.7699999999999997E-2</v>
      </c>
      <c r="D85" s="2">
        <v>-10.0016</v>
      </c>
      <c r="E85" s="2">
        <v>2297.5014999999999</v>
      </c>
    </row>
    <row r="86" spans="2:5" x14ac:dyDescent="0.25">
      <c r="B86" s="1">
        <v>84</v>
      </c>
      <c r="C86" s="2">
        <v>4.1999999999999997E-3</v>
      </c>
      <c r="D86" s="2">
        <v>-10.0032</v>
      </c>
      <c r="E86" s="2">
        <v>2325.5019000000002</v>
      </c>
    </row>
    <row r="87" spans="2:5" x14ac:dyDescent="0.25">
      <c r="B87" s="1">
        <v>85</v>
      </c>
      <c r="C87" s="2">
        <v>-2.8899999999999999E-2</v>
      </c>
      <c r="D87" s="2">
        <v>-10.0024</v>
      </c>
      <c r="E87" s="2">
        <v>2353.5014999999999</v>
      </c>
    </row>
    <row r="88" spans="2:5" x14ac:dyDescent="0.25">
      <c r="B88" s="1">
        <v>86</v>
      </c>
      <c r="C88" s="2">
        <v>-3.7499999999999999E-2</v>
      </c>
      <c r="D88" s="2">
        <v>-10.003</v>
      </c>
      <c r="E88" s="2">
        <v>2381.5018</v>
      </c>
    </row>
    <row r="89" spans="2:5" x14ac:dyDescent="0.25">
      <c r="B89" s="1">
        <v>87</v>
      </c>
      <c r="C89" s="2">
        <v>8.9999999999999993E-3</v>
      </c>
      <c r="D89" s="2">
        <v>-10.004300000000001</v>
      </c>
      <c r="E89" s="2">
        <v>2409.5014999999999</v>
      </c>
    </row>
    <row r="90" spans="2:5" x14ac:dyDescent="0.25">
      <c r="B90" s="1">
        <v>88</v>
      </c>
      <c r="C90" s="2">
        <v>-4.9399999999999999E-2</v>
      </c>
      <c r="D90" s="2">
        <v>-10.0039</v>
      </c>
      <c r="E90" s="2">
        <v>2437.5016999999998</v>
      </c>
    </row>
    <row r="91" spans="2:5" x14ac:dyDescent="0.25">
      <c r="B91" s="1">
        <v>89</v>
      </c>
      <c r="C91" s="2">
        <v>-4.7800000000000002E-2</v>
      </c>
      <c r="D91" s="2">
        <v>-10.002700000000001</v>
      </c>
      <c r="E91" s="2">
        <v>2465.5014000000001</v>
      </c>
    </row>
    <row r="92" spans="2:5" x14ac:dyDescent="0.25">
      <c r="B92" s="1">
        <v>90</v>
      </c>
      <c r="C92" s="2">
        <v>-5.4199999999999998E-2</v>
      </c>
      <c r="D92" s="2">
        <v>-10.002800000000001</v>
      </c>
      <c r="E92" s="2">
        <v>2493.5019000000002</v>
      </c>
    </row>
    <row r="93" spans="2:5" x14ac:dyDescent="0.25">
      <c r="B93" s="1">
        <v>91</v>
      </c>
      <c r="C93" s="2">
        <v>-4.8999999999999998E-3</v>
      </c>
      <c r="D93" s="2">
        <v>-10.004300000000001</v>
      </c>
      <c r="E93" s="2">
        <v>2521.5014999999999</v>
      </c>
    </row>
    <row r="94" spans="2:5" x14ac:dyDescent="0.25">
      <c r="B94" s="1">
        <v>92</v>
      </c>
      <c r="C94" s="2">
        <v>-6.9999999999999999E-4</v>
      </c>
      <c r="D94" s="2">
        <v>-10.0039</v>
      </c>
      <c r="E94" s="2">
        <v>2549.5014000000001</v>
      </c>
    </row>
    <row r="95" spans="2:5" x14ac:dyDescent="0.25">
      <c r="B95" s="1">
        <v>93</v>
      </c>
      <c r="C95" s="2">
        <v>-1.7299999999999999E-2</v>
      </c>
      <c r="D95" s="2">
        <v>-10.003299999999999</v>
      </c>
      <c r="E95" s="2">
        <v>2577.5014000000001</v>
      </c>
    </row>
    <row r="96" spans="2:5" x14ac:dyDescent="0.25">
      <c r="B96" s="1">
        <v>94</v>
      </c>
      <c r="C96" s="2">
        <v>-3.7499999999999999E-2</v>
      </c>
      <c r="D96" s="2">
        <v>-10.0024</v>
      </c>
      <c r="E96" s="2">
        <v>2605.5016000000001</v>
      </c>
    </row>
    <row r="97" spans="2:5" x14ac:dyDescent="0.25">
      <c r="B97" s="1">
        <v>95</v>
      </c>
      <c r="C97" s="2">
        <v>-5.3699999999999998E-2</v>
      </c>
      <c r="D97" s="2">
        <v>-10.0032</v>
      </c>
      <c r="E97" s="2">
        <v>2633.5012999999999</v>
      </c>
    </row>
    <row r="98" spans="2:5" x14ac:dyDescent="0.25">
      <c r="B98" s="1">
        <v>96</v>
      </c>
      <c r="C98" s="2">
        <v>-5.2499999999999998E-2</v>
      </c>
      <c r="D98" s="2">
        <v>-10.003500000000001</v>
      </c>
      <c r="E98" s="2">
        <v>2661.5016999999998</v>
      </c>
    </row>
    <row r="99" spans="2:5" x14ac:dyDescent="0.25">
      <c r="B99" s="1">
        <v>97</v>
      </c>
      <c r="C99" s="2">
        <v>4.4999999999999997E-3</v>
      </c>
      <c r="D99" s="2">
        <v>-10.003399999999999</v>
      </c>
      <c r="E99" s="2">
        <v>2689.5016000000001</v>
      </c>
    </row>
    <row r="100" spans="2:5" x14ac:dyDescent="0.25">
      <c r="B100" s="1">
        <v>98</v>
      </c>
      <c r="C100" s="2">
        <v>-4.48E-2</v>
      </c>
      <c r="D100" s="2">
        <v>-10.0037</v>
      </c>
      <c r="E100" s="2">
        <v>2717.5016999999998</v>
      </c>
    </row>
    <row r="101" spans="2:5" x14ac:dyDescent="0.25">
      <c r="B101" s="1">
        <v>99</v>
      </c>
      <c r="C101" s="2">
        <v>1.43E-2</v>
      </c>
      <c r="D101" s="2">
        <v>-10.0039</v>
      </c>
      <c r="E101" s="2">
        <v>2745.5016000000001</v>
      </c>
    </row>
    <row r="102" spans="2:5" x14ac:dyDescent="0.25">
      <c r="B102" s="1">
        <v>100</v>
      </c>
      <c r="C102" s="2">
        <v>8.2000000000000007E-3</v>
      </c>
      <c r="D102" s="2">
        <v>-10.0044</v>
      </c>
      <c r="E102" s="2">
        <v>2773.5018</v>
      </c>
    </row>
    <row r="103" spans="2:5" x14ac:dyDescent="0.25">
      <c r="B103" s="1">
        <v>101</v>
      </c>
      <c r="C103" s="2">
        <v>-2.5899999999999999E-2</v>
      </c>
      <c r="D103" s="2">
        <v>-10.004099999999999</v>
      </c>
      <c r="E103" s="2">
        <v>2801.5016000000001</v>
      </c>
    </row>
    <row r="104" spans="2:5" x14ac:dyDescent="0.25">
      <c r="B104" s="1">
        <v>102</v>
      </c>
      <c r="C104" s="2">
        <v>2.0500000000000001E-2</v>
      </c>
      <c r="D104" s="2">
        <v>-10.0036</v>
      </c>
      <c r="E104" s="2">
        <v>2829.5014000000001</v>
      </c>
    </row>
    <row r="105" spans="2:5" x14ac:dyDescent="0.25">
      <c r="B105" s="1">
        <v>103</v>
      </c>
      <c r="C105" s="2">
        <v>-3.9600000000000003E-2</v>
      </c>
      <c r="D105" s="2">
        <v>-10.003500000000001</v>
      </c>
      <c r="E105" s="2">
        <v>2857.5012999999999</v>
      </c>
    </row>
    <row r="106" spans="2:5" x14ac:dyDescent="0.25">
      <c r="B106" s="1">
        <v>104</v>
      </c>
      <c r="C106" s="2">
        <v>2.7E-2</v>
      </c>
      <c r="D106" s="2">
        <v>-10.004099999999999</v>
      </c>
      <c r="E106" s="2">
        <v>2885.5014999999999</v>
      </c>
    </row>
    <row r="107" spans="2:5" x14ac:dyDescent="0.25">
      <c r="B107" s="1">
        <v>105</v>
      </c>
      <c r="C107" s="2">
        <v>0.03</v>
      </c>
      <c r="D107" s="2">
        <v>-10.0038</v>
      </c>
      <c r="E107" s="2">
        <v>2913.5016999999998</v>
      </c>
    </row>
    <row r="108" spans="2:5" x14ac:dyDescent="0.25">
      <c r="B108" s="1">
        <v>106</v>
      </c>
      <c r="C108" s="2">
        <v>1.17E-2</v>
      </c>
      <c r="D108" s="2">
        <v>-10.0039</v>
      </c>
      <c r="E108" s="2">
        <v>2941.5012999999999</v>
      </c>
    </row>
    <row r="109" spans="2:5" x14ac:dyDescent="0.25">
      <c r="B109" s="1">
        <v>107</v>
      </c>
      <c r="C109" s="2">
        <v>3.4200000000000001E-2</v>
      </c>
      <c r="D109" s="2">
        <v>-10.004099999999999</v>
      </c>
      <c r="E109" s="2">
        <v>2969.5014000000001</v>
      </c>
    </row>
    <row r="110" spans="2:5" x14ac:dyDescent="0.25">
      <c r="B110" s="1">
        <v>108</v>
      </c>
      <c r="C110" s="2">
        <v>-2.2599999999999999E-2</v>
      </c>
      <c r="D110" s="2">
        <v>-10.004200000000001</v>
      </c>
      <c r="E110" s="2">
        <v>2997.5014999999999</v>
      </c>
    </row>
    <row r="111" spans="2:5" x14ac:dyDescent="0.25">
      <c r="B111" s="1">
        <v>109</v>
      </c>
      <c r="C111" s="2">
        <v>2.9100000000000001E-2</v>
      </c>
      <c r="D111" s="2">
        <v>-10.0045</v>
      </c>
      <c r="E111" s="2">
        <v>3025.5012000000002</v>
      </c>
    </row>
    <row r="112" spans="2:5" x14ac:dyDescent="0.25">
      <c r="B112" s="1">
        <v>110</v>
      </c>
      <c r="C112" s="2">
        <v>3.0499999999999999E-2</v>
      </c>
      <c r="D112" s="2">
        <v>-10.004</v>
      </c>
      <c r="E112" s="2">
        <v>3053.5011</v>
      </c>
    </row>
    <row r="113" spans="2:5" x14ac:dyDescent="0.25">
      <c r="B113" s="1">
        <v>111</v>
      </c>
      <c r="C113" s="2">
        <v>9.5999999999999992E-3</v>
      </c>
      <c r="D113" s="2">
        <v>-10.0061</v>
      </c>
      <c r="E113" s="2">
        <v>3081.5009</v>
      </c>
    </row>
    <row r="114" spans="2:5" x14ac:dyDescent="0.25">
      <c r="B114" s="1">
        <v>112</v>
      </c>
      <c r="C114" s="2">
        <v>-1.12E-2</v>
      </c>
      <c r="D114" s="2">
        <v>-10.006500000000001</v>
      </c>
      <c r="E114" s="2">
        <v>3109.5012999999999</v>
      </c>
    </row>
    <row r="115" spans="2:5" x14ac:dyDescent="0.25">
      <c r="B115" s="1">
        <v>113</v>
      </c>
      <c r="C115" s="2">
        <v>1.3299999999999999E-2</v>
      </c>
      <c r="D115" s="2">
        <v>-10.0054</v>
      </c>
      <c r="E115" s="2">
        <v>3137.5009</v>
      </c>
    </row>
    <row r="116" spans="2:5" x14ac:dyDescent="0.25">
      <c r="B116" s="1">
        <v>114</v>
      </c>
      <c r="C116" s="2">
        <v>1.8499999999999999E-2</v>
      </c>
      <c r="D116" s="2">
        <v>-10.0046</v>
      </c>
      <c r="E116" s="2">
        <v>3165.5011</v>
      </c>
    </row>
    <row r="117" spans="2:5" x14ac:dyDescent="0.25">
      <c r="B117" s="1">
        <v>115</v>
      </c>
      <c r="C117" s="2">
        <v>-2.7900000000000001E-2</v>
      </c>
      <c r="D117" s="2">
        <v>-10.0046</v>
      </c>
      <c r="E117" s="2">
        <v>3193.5012000000002</v>
      </c>
    </row>
    <row r="118" spans="2:5" x14ac:dyDescent="0.25">
      <c r="B118" s="1">
        <v>116</v>
      </c>
      <c r="C118" s="2">
        <v>-1.23E-2</v>
      </c>
      <c r="D118" s="2">
        <v>-10.004300000000001</v>
      </c>
      <c r="E118" s="2">
        <v>3221.5012000000002</v>
      </c>
    </row>
    <row r="119" spans="2:5" x14ac:dyDescent="0.25">
      <c r="B119" s="1">
        <v>117</v>
      </c>
      <c r="C119" s="2">
        <v>-1.4200000000000001E-2</v>
      </c>
      <c r="D119" s="2">
        <v>-10.0061</v>
      </c>
      <c r="E119" s="2">
        <v>3249.5007999999998</v>
      </c>
    </row>
    <row r="120" spans="2:5" x14ac:dyDescent="0.25">
      <c r="B120" s="1">
        <v>118</v>
      </c>
      <c r="C120" s="2">
        <v>5.1400000000000001E-2</v>
      </c>
      <c r="D120" s="2">
        <v>-10.006500000000001</v>
      </c>
      <c r="E120" s="2">
        <v>3277.5012000000002</v>
      </c>
    </row>
    <row r="121" spans="2:5" x14ac:dyDescent="0.25">
      <c r="B121" s="1">
        <v>119</v>
      </c>
      <c r="C121" s="2">
        <v>1.78E-2</v>
      </c>
      <c r="D121" s="2">
        <v>-10.0062</v>
      </c>
      <c r="E121" s="2">
        <v>3305.5014999999999</v>
      </c>
    </row>
    <row r="122" spans="2:5" x14ac:dyDescent="0.25">
      <c r="B122" s="1">
        <v>120</v>
      </c>
      <c r="C122" s="2">
        <v>9.1000000000000004E-3</v>
      </c>
      <c r="D122" s="2">
        <v>-10.007199999999999</v>
      </c>
      <c r="E122" s="2">
        <v>3333.5009</v>
      </c>
    </row>
    <row r="123" spans="2:5" x14ac:dyDescent="0.25">
      <c r="B123" s="1">
        <v>121</v>
      </c>
      <c r="C123" s="2">
        <v>9.1999999999999998E-3</v>
      </c>
      <c r="D123" s="2">
        <v>-10.011900000000001</v>
      </c>
      <c r="E123" s="2">
        <v>3361.4996000000001</v>
      </c>
    </row>
    <row r="124" spans="2:5" x14ac:dyDescent="0.25">
      <c r="B124" s="1">
        <v>122</v>
      </c>
      <c r="C124" s="2">
        <v>1.61E-2</v>
      </c>
      <c r="D124" s="2">
        <v>-10.0059</v>
      </c>
      <c r="E124" s="2">
        <v>3385.7507999999998</v>
      </c>
    </row>
  </sheetData>
  <mergeCells count="1">
    <mergeCell ref="B1:E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B1:U124"/>
  <sheetViews>
    <sheetView workbookViewId="0"/>
  </sheetViews>
  <sheetFormatPr defaultRowHeight="15" x14ac:dyDescent="0.25"/>
  <cols>
    <col min="2" max="2" width="9.140625" style="1"/>
    <col min="3" max="21" width="9.140625" style="2"/>
  </cols>
  <sheetData>
    <row r="1" spans="2:21" x14ac:dyDescent="0.25">
      <c r="B1" s="8" t="s">
        <v>4</v>
      </c>
      <c r="C1" s="8"/>
      <c r="D1" s="8"/>
      <c r="E1" s="8"/>
      <c r="G1" s="9" t="s">
        <v>5</v>
      </c>
      <c r="H1" s="9"/>
      <c r="I1" s="9"/>
      <c r="J1" s="9"/>
      <c r="L1" s="9"/>
      <c r="M1" s="9"/>
      <c r="N1" s="9"/>
      <c r="O1" s="9"/>
      <c r="R1" s="9"/>
      <c r="S1" s="9"/>
      <c r="T1" s="9"/>
      <c r="U1" s="9"/>
    </row>
    <row r="2" spans="2:21" x14ac:dyDescent="0.25">
      <c r="B2" s="1" t="s">
        <v>0</v>
      </c>
      <c r="C2" s="2" t="s">
        <v>8</v>
      </c>
      <c r="D2" s="2" t="s">
        <v>9</v>
      </c>
      <c r="E2" s="2" t="s">
        <v>10</v>
      </c>
      <c r="G2" s="2" t="s">
        <v>0</v>
      </c>
      <c r="H2" s="2" t="s">
        <v>8</v>
      </c>
      <c r="I2" s="2" t="s">
        <v>9</v>
      </c>
      <c r="J2" s="2" t="s">
        <v>10</v>
      </c>
    </row>
    <row r="3" spans="2:21" x14ac:dyDescent="0.25">
      <c r="B3" s="1">
        <v>1</v>
      </c>
      <c r="G3" s="2">
        <v>1</v>
      </c>
    </row>
    <row r="4" spans="2:21" x14ac:dyDescent="0.25">
      <c r="B4" s="1">
        <v>2</v>
      </c>
      <c r="C4" s="2">
        <v>24.970400000000001</v>
      </c>
      <c r="D4" s="2">
        <v>-0.3367</v>
      </c>
      <c r="E4" s="2">
        <v>18.001799999999999</v>
      </c>
      <c r="G4" s="2">
        <v>2</v>
      </c>
      <c r="H4" s="2">
        <v>-25.026199999999999</v>
      </c>
      <c r="I4" s="2">
        <v>-0.36399999999999999</v>
      </c>
      <c r="J4" s="2">
        <v>18.003299999999999</v>
      </c>
    </row>
    <row r="5" spans="2:21" x14ac:dyDescent="0.25">
      <c r="B5" s="1">
        <v>3</v>
      </c>
      <c r="C5" s="2">
        <v>24.971299999999999</v>
      </c>
      <c r="D5" s="2">
        <v>-0.28239999999999998</v>
      </c>
      <c r="E5" s="2">
        <v>43.502699999999997</v>
      </c>
      <c r="G5" s="2">
        <v>3</v>
      </c>
      <c r="H5" s="2">
        <v>-25.025600000000001</v>
      </c>
      <c r="I5" s="2">
        <v>-0.27479999999999999</v>
      </c>
      <c r="J5" s="2">
        <v>43.5032</v>
      </c>
    </row>
    <row r="6" spans="2:21" x14ac:dyDescent="0.25">
      <c r="B6" s="1">
        <v>4</v>
      </c>
      <c r="C6" s="2">
        <v>24.971499999999999</v>
      </c>
      <c r="D6" s="2">
        <v>-0.25900000000000001</v>
      </c>
      <c r="E6" s="2">
        <v>71.502799999999993</v>
      </c>
      <c r="G6" s="2">
        <v>4</v>
      </c>
      <c r="H6" s="2">
        <v>-25.0258</v>
      </c>
      <c r="I6" s="2">
        <v>-0.27679999999999999</v>
      </c>
      <c r="J6" s="2">
        <v>71.503600000000006</v>
      </c>
    </row>
    <row r="7" spans="2:21" x14ac:dyDescent="0.25">
      <c r="B7" s="1">
        <v>5</v>
      </c>
      <c r="C7" s="2">
        <v>24.972200000000001</v>
      </c>
      <c r="D7" s="2">
        <v>-0.3115</v>
      </c>
      <c r="E7" s="2">
        <v>99.502200000000002</v>
      </c>
      <c r="G7" s="2">
        <v>5</v>
      </c>
      <c r="H7" s="2">
        <v>-25.025200000000002</v>
      </c>
      <c r="I7" s="2">
        <v>-0.3362</v>
      </c>
      <c r="J7" s="2">
        <v>99.503600000000006</v>
      </c>
    </row>
    <row r="8" spans="2:21" x14ac:dyDescent="0.25">
      <c r="B8" s="1">
        <v>6</v>
      </c>
      <c r="C8" s="2">
        <v>24.972100000000001</v>
      </c>
      <c r="D8" s="2">
        <v>-0.29930000000000001</v>
      </c>
      <c r="E8" s="2">
        <v>127.5022</v>
      </c>
      <c r="G8" s="2">
        <v>6</v>
      </c>
      <c r="H8" s="2">
        <v>-25.024799999999999</v>
      </c>
      <c r="I8" s="2">
        <v>-0.30930000000000002</v>
      </c>
      <c r="J8" s="2">
        <v>127.5033</v>
      </c>
    </row>
    <row r="9" spans="2:21" x14ac:dyDescent="0.25">
      <c r="B9" s="1">
        <v>7</v>
      </c>
      <c r="C9" s="2">
        <v>24.972300000000001</v>
      </c>
      <c r="D9" s="2">
        <v>-0.28270000000000001</v>
      </c>
      <c r="E9" s="2">
        <v>155.50219999999999</v>
      </c>
      <c r="G9" s="2">
        <v>7</v>
      </c>
      <c r="H9" s="2">
        <v>-25.0244</v>
      </c>
      <c r="I9" s="2">
        <v>-0.31680000000000003</v>
      </c>
      <c r="J9" s="2">
        <v>155.50389999999999</v>
      </c>
    </row>
    <row r="10" spans="2:21" x14ac:dyDescent="0.25">
      <c r="B10" s="1">
        <v>8</v>
      </c>
      <c r="C10" s="2">
        <v>24.971399999999999</v>
      </c>
      <c r="D10" s="2">
        <v>-0.30209999999999998</v>
      </c>
      <c r="E10" s="2">
        <v>183.50190000000001</v>
      </c>
      <c r="G10" s="2">
        <v>8</v>
      </c>
      <c r="H10" s="2">
        <v>-25.0244</v>
      </c>
      <c r="I10" s="2">
        <v>-0.30180000000000001</v>
      </c>
      <c r="J10" s="2">
        <v>183.50309999999999</v>
      </c>
    </row>
    <row r="11" spans="2:21" x14ac:dyDescent="0.25">
      <c r="B11" s="1">
        <v>9</v>
      </c>
      <c r="C11" s="2">
        <v>24.973099999999999</v>
      </c>
      <c r="D11" s="2">
        <v>-0.29809999999999998</v>
      </c>
      <c r="E11" s="2">
        <v>211.50229999999999</v>
      </c>
      <c r="G11" s="2">
        <v>9</v>
      </c>
      <c r="H11" s="2">
        <v>-25.023700000000002</v>
      </c>
      <c r="I11" s="2">
        <v>-0.31419999999999998</v>
      </c>
      <c r="J11" s="2">
        <v>211.50370000000001</v>
      </c>
    </row>
    <row r="12" spans="2:21" x14ac:dyDescent="0.25">
      <c r="B12" s="1">
        <v>10</v>
      </c>
      <c r="C12" s="2">
        <v>24.973099999999999</v>
      </c>
      <c r="D12" s="2">
        <v>-0.2792</v>
      </c>
      <c r="E12" s="2">
        <v>239.50299999999999</v>
      </c>
      <c r="G12" s="2">
        <v>10</v>
      </c>
      <c r="H12" s="2">
        <v>-25.023299999999999</v>
      </c>
      <c r="I12" s="2">
        <v>-0.30740000000000001</v>
      </c>
      <c r="J12" s="2">
        <v>239.5035</v>
      </c>
    </row>
    <row r="13" spans="2:21" x14ac:dyDescent="0.25">
      <c r="B13" s="1">
        <v>11</v>
      </c>
      <c r="C13" s="2">
        <v>24.973500000000001</v>
      </c>
      <c r="D13" s="2">
        <v>-0.29420000000000002</v>
      </c>
      <c r="E13" s="2">
        <v>267.50209999999998</v>
      </c>
      <c r="G13" s="2">
        <v>11</v>
      </c>
      <c r="H13" s="2">
        <v>-25.023099999999999</v>
      </c>
      <c r="I13" s="2">
        <v>-0.32690000000000002</v>
      </c>
      <c r="J13" s="2">
        <v>267.5034</v>
      </c>
    </row>
    <row r="14" spans="2:21" x14ac:dyDescent="0.25">
      <c r="B14" s="1">
        <v>12</v>
      </c>
      <c r="C14" s="2">
        <v>24.973800000000001</v>
      </c>
      <c r="D14" s="2">
        <v>-0.30880000000000002</v>
      </c>
      <c r="E14" s="2">
        <v>295.50319999999999</v>
      </c>
      <c r="G14" s="2">
        <v>12</v>
      </c>
      <c r="H14" s="2">
        <v>-25.0229</v>
      </c>
      <c r="I14" s="2">
        <v>-0.30559999999999998</v>
      </c>
      <c r="J14" s="2">
        <v>295.50380000000001</v>
      </c>
    </row>
    <row r="15" spans="2:21" x14ac:dyDescent="0.25">
      <c r="B15" s="1">
        <v>13</v>
      </c>
      <c r="C15" s="2">
        <v>24.973099999999999</v>
      </c>
      <c r="D15" s="2">
        <v>-0.27589999999999998</v>
      </c>
      <c r="E15" s="2">
        <v>323.50200000000001</v>
      </c>
      <c r="G15" s="2">
        <v>13</v>
      </c>
      <c r="H15" s="2">
        <v>-25.0227</v>
      </c>
      <c r="I15" s="2">
        <v>-0.29680000000000001</v>
      </c>
      <c r="J15" s="2">
        <v>323.50389999999999</v>
      </c>
    </row>
    <row r="16" spans="2:21" x14ac:dyDescent="0.25">
      <c r="B16" s="1">
        <v>14</v>
      </c>
      <c r="C16" s="2">
        <v>24.9741</v>
      </c>
      <c r="D16" s="2">
        <v>-0.28949999999999998</v>
      </c>
      <c r="E16" s="2">
        <v>351.50209999999998</v>
      </c>
      <c r="G16" s="2">
        <v>14</v>
      </c>
      <c r="H16" s="2">
        <v>-25.022099999999998</v>
      </c>
      <c r="I16" s="2">
        <v>-0.29820000000000002</v>
      </c>
      <c r="J16" s="2">
        <v>351.50349999999997</v>
      </c>
    </row>
    <row r="17" spans="2:10" x14ac:dyDescent="0.25">
      <c r="B17" s="1">
        <v>15</v>
      </c>
      <c r="C17" s="2">
        <v>24.974599999999999</v>
      </c>
      <c r="D17" s="2">
        <v>-0.29580000000000001</v>
      </c>
      <c r="E17" s="2">
        <v>379.50200000000001</v>
      </c>
      <c r="G17" s="2">
        <v>15</v>
      </c>
      <c r="H17" s="2">
        <v>-25.022099999999998</v>
      </c>
      <c r="I17" s="2">
        <v>-0.29749999999999999</v>
      </c>
      <c r="J17" s="2">
        <v>379.50380000000001</v>
      </c>
    </row>
    <row r="18" spans="2:10" x14ac:dyDescent="0.25">
      <c r="B18" s="1">
        <v>16</v>
      </c>
      <c r="C18" s="2">
        <v>24.974799999999998</v>
      </c>
      <c r="D18" s="2">
        <v>-0.26889999999999997</v>
      </c>
      <c r="E18" s="2">
        <v>407.5025</v>
      </c>
      <c r="G18" s="2">
        <v>16</v>
      </c>
      <c r="H18" s="2">
        <v>-25.020900000000001</v>
      </c>
      <c r="I18" s="2">
        <v>-0.27879999999999999</v>
      </c>
      <c r="J18" s="2">
        <v>407.50310000000002</v>
      </c>
    </row>
    <row r="19" spans="2:10" x14ac:dyDescent="0.25">
      <c r="B19" s="1">
        <v>17</v>
      </c>
      <c r="C19" s="2">
        <v>24.975100000000001</v>
      </c>
      <c r="D19" s="2">
        <v>-0.29530000000000001</v>
      </c>
      <c r="E19" s="2">
        <v>435.50299999999999</v>
      </c>
      <c r="G19" s="2">
        <v>17</v>
      </c>
      <c r="H19" s="2">
        <v>-25.0212</v>
      </c>
      <c r="I19" s="2">
        <v>-0.30099999999999999</v>
      </c>
      <c r="J19" s="2">
        <v>435.50380000000001</v>
      </c>
    </row>
    <row r="20" spans="2:10" x14ac:dyDescent="0.25">
      <c r="B20" s="1">
        <v>18</v>
      </c>
      <c r="C20" s="2">
        <v>24.9742</v>
      </c>
      <c r="D20" s="2">
        <v>-0.29670000000000002</v>
      </c>
      <c r="E20" s="2">
        <v>463.50139999999999</v>
      </c>
      <c r="G20" s="2">
        <v>18</v>
      </c>
      <c r="H20" s="2">
        <v>-25.0213</v>
      </c>
      <c r="I20" s="2">
        <v>-0.30459999999999998</v>
      </c>
      <c r="J20" s="2">
        <v>463.50279999999998</v>
      </c>
    </row>
    <row r="21" spans="2:10" x14ac:dyDescent="0.25">
      <c r="B21" s="1">
        <v>19</v>
      </c>
      <c r="C21" s="2">
        <v>24.975899999999999</v>
      </c>
      <c r="D21" s="2">
        <v>-0.27489999999999998</v>
      </c>
      <c r="E21" s="2">
        <v>491.50290000000001</v>
      </c>
      <c r="G21" s="2">
        <v>19</v>
      </c>
      <c r="H21" s="2">
        <v>-25.021100000000001</v>
      </c>
      <c r="I21" s="2">
        <v>-0.28910000000000002</v>
      </c>
      <c r="J21" s="2">
        <v>491.50369999999998</v>
      </c>
    </row>
    <row r="22" spans="2:10" x14ac:dyDescent="0.25">
      <c r="B22" s="1">
        <v>20</v>
      </c>
      <c r="C22" s="2">
        <v>24.976099999999999</v>
      </c>
      <c r="D22" s="2">
        <v>-0.27850000000000003</v>
      </c>
      <c r="E22" s="2">
        <v>519.50260000000003</v>
      </c>
      <c r="G22" s="2">
        <v>20</v>
      </c>
      <c r="H22" s="2">
        <v>-25.020900000000001</v>
      </c>
      <c r="I22" s="2">
        <v>-0.2974</v>
      </c>
      <c r="J22" s="2">
        <v>519.50379999999996</v>
      </c>
    </row>
    <row r="23" spans="2:10" x14ac:dyDescent="0.25">
      <c r="B23" s="1">
        <v>21</v>
      </c>
      <c r="C23" s="2">
        <v>24.976600000000001</v>
      </c>
      <c r="D23" s="2">
        <v>-0.2752</v>
      </c>
      <c r="E23" s="2">
        <v>547.50289999999995</v>
      </c>
      <c r="G23" s="2">
        <v>21</v>
      </c>
      <c r="H23" s="2">
        <v>-25.020399999999999</v>
      </c>
      <c r="I23" s="2">
        <v>-0.2762</v>
      </c>
      <c r="J23" s="2">
        <v>547.50340000000006</v>
      </c>
    </row>
    <row r="24" spans="2:10" x14ac:dyDescent="0.25">
      <c r="B24" s="1">
        <v>22</v>
      </c>
      <c r="C24" s="2">
        <v>24.976400000000002</v>
      </c>
      <c r="D24" s="2">
        <v>-0.28199999999999997</v>
      </c>
      <c r="E24" s="2">
        <v>575.50120000000004</v>
      </c>
      <c r="G24" s="2">
        <v>22</v>
      </c>
      <c r="H24" s="2">
        <v>-25.020800000000001</v>
      </c>
      <c r="I24" s="2">
        <v>-0.29220000000000002</v>
      </c>
      <c r="J24" s="2">
        <v>575.50340000000006</v>
      </c>
    </row>
    <row r="25" spans="2:10" x14ac:dyDescent="0.25">
      <c r="B25" s="1">
        <v>23</v>
      </c>
      <c r="C25" s="2">
        <v>24.9755</v>
      </c>
      <c r="D25" s="2">
        <v>-0.28699999999999998</v>
      </c>
      <c r="E25" s="2">
        <v>603.50099999999998</v>
      </c>
      <c r="G25" s="2">
        <v>23</v>
      </c>
      <c r="H25" s="2">
        <v>-25.020600000000002</v>
      </c>
      <c r="I25" s="2">
        <v>-0.28770000000000001</v>
      </c>
      <c r="J25" s="2">
        <v>603.50340000000006</v>
      </c>
    </row>
    <row r="26" spans="2:10" x14ac:dyDescent="0.25">
      <c r="B26" s="1">
        <v>24</v>
      </c>
      <c r="C26" s="2">
        <v>24.9771</v>
      </c>
      <c r="D26" s="2">
        <v>-0.29249999999999998</v>
      </c>
      <c r="E26" s="2">
        <v>631.50220000000002</v>
      </c>
      <c r="G26" s="2">
        <v>24</v>
      </c>
      <c r="H26" s="2">
        <v>-25.0199</v>
      </c>
      <c r="I26" s="2">
        <v>-0.28349999999999997</v>
      </c>
      <c r="J26" s="2">
        <v>631.50329999999997</v>
      </c>
    </row>
    <row r="27" spans="2:10" x14ac:dyDescent="0.25">
      <c r="B27" s="1">
        <v>25</v>
      </c>
      <c r="C27" s="2">
        <v>24.977399999999999</v>
      </c>
      <c r="D27" s="2">
        <v>-0.29880000000000001</v>
      </c>
      <c r="E27" s="2">
        <v>659.50260000000003</v>
      </c>
      <c r="G27" s="2">
        <v>25</v>
      </c>
      <c r="H27" s="2">
        <v>-25.019600000000001</v>
      </c>
      <c r="I27" s="2">
        <v>-0.28449999999999998</v>
      </c>
      <c r="J27" s="2">
        <v>659.50350000000003</v>
      </c>
    </row>
    <row r="28" spans="2:10" x14ac:dyDescent="0.25">
      <c r="B28" s="1">
        <v>26</v>
      </c>
      <c r="C28" s="2">
        <v>24.977499999999999</v>
      </c>
      <c r="D28" s="2">
        <v>-0.2787</v>
      </c>
      <c r="E28" s="2">
        <v>687.50149999999996</v>
      </c>
      <c r="G28" s="2">
        <v>26</v>
      </c>
      <c r="H28" s="2">
        <v>-25.019400000000001</v>
      </c>
      <c r="I28" s="2">
        <v>-0.2903</v>
      </c>
      <c r="J28" s="2">
        <v>687.50340000000006</v>
      </c>
    </row>
    <row r="29" spans="2:10" x14ac:dyDescent="0.25">
      <c r="B29" s="1">
        <v>27</v>
      </c>
      <c r="C29" s="2">
        <v>24.977599999999999</v>
      </c>
      <c r="D29" s="2">
        <v>-0.27889999999999998</v>
      </c>
      <c r="E29" s="2">
        <v>715.50289999999995</v>
      </c>
      <c r="G29" s="2">
        <v>27</v>
      </c>
      <c r="H29" s="2">
        <v>-25.019300000000001</v>
      </c>
      <c r="I29" s="2">
        <v>-0.29320000000000002</v>
      </c>
      <c r="J29" s="2">
        <v>715.50319999999999</v>
      </c>
    </row>
    <row r="30" spans="2:10" x14ac:dyDescent="0.25">
      <c r="B30" s="1">
        <v>28</v>
      </c>
      <c r="C30" s="2">
        <v>24.977699999999999</v>
      </c>
      <c r="D30" s="2">
        <v>-0.27779999999999999</v>
      </c>
      <c r="E30" s="2">
        <v>743.50189999999998</v>
      </c>
      <c r="G30" s="2">
        <v>28</v>
      </c>
      <c r="H30" s="2">
        <v>-25.019200000000001</v>
      </c>
      <c r="I30" s="2">
        <v>-0.29120000000000001</v>
      </c>
      <c r="J30" s="2">
        <v>743.50310000000002</v>
      </c>
    </row>
    <row r="31" spans="2:10" x14ac:dyDescent="0.25">
      <c r="B31" s="1">
        <v>29</v>
      </c>
      <c r="C31" s="2">
        <v>24.978300000000001</v>
      </c>
      <c r="D31" s="2">
        <v>-0.2964</v>
      </c>
      <c r="E31" s="2">
        <v>771.50260000000003</v>
      </c>
      <c r="G31" s="2">
        <v>29</v>
      </c>
      <c r="H31" s="2">
        <v>-25.018799999999999</v>
      </c>
      <c r="I31" s="2">
        <v>-0.28649999999999998</v>
      </c>
      <c r="J31" s="2">
        <v>771.50360000000001</v>
      </c>
    </row>
    <row r="32" spans="2:10" x14ac:dyDescent="0.25">
      <c r="B32" s="1">
        <v>30</v>
      </c>
      <c r="C32" s="2">
        <v>24.978999999999999</v>
      </c>
      <c r="D32" s="2">
        <v>-0.29070000000000001</v>
      </c>
      <c r="E32" s="2">
        <v>799.5018</v>
      </c>
      <c r="G32" s="2">
        <v>30</v>
      </c>
      <c r="H32" s="2">
        <v>-25.018899999999999</v>
      </c>
      <c r="I32" s="2">
        <v>-0.31640000000000001</v>
      </c>
      <c r="J32" s="2">
        <v>799.50319999999999</v>
      </c>
    </row>
    <row r="33" spans="2:10" x14ac:dyDescent="0.25">
      <c r="B33" s="1">
        <v>31</v>
      </c>
      <c r="C33" s="2">
        <v>24.978100000000001</v>
      </c>
      <c r="D33" s="2">
        <v>-0.32169999999999999</v>
      </c>
      <c r="E33" s="2">
        <v>827.50139999999999</v>
      </c>
      <c r="G33" s="2">
        <v>31</v>
      </c>
      <c r="H33" s="2">
        <v>-25.0185</v>
      </c>
      <c r="I33" s="2">
        <v>-0.31879999999999997</v>
      </c>
      <c r="J33" s="2">
        <v>827.50300000000004</v>
      </c>
    </row>
    <row r="34" spans="2:10" x14ac:dyDescent="0.25">
      <c r="B34" s="1">
        <v>32</v>
      </c>
      <c r="C34" s="2">
        <v>24.979099999999999</v>
      </c>
      <c r="D34" s="2">
        <v>-0.30199999999999999</v>
      </c>
      <c r="E34" s="2">
        <v>855.50250000000005</v>
      </c>
      <c r="G34" s="2">
        <v>32</v>
      </c>
      <c r="H34" s="2">
        <v>-25.017800000000001</v>
      </c>
      <c r="I34" s="2">
        <v>-0.30480000000000002</v>
      </c>
      <c r="J34" s="2">
        <v>855.50289999999995</v>
      </c>
    </row>
    <row r="35" spans="2:10" x14ac:dyDescent="0.25">
      <c r="B35" s="1">
        <v>33</v>
      </c>
      <c r="C35" s="2">
        <v>24.979099999999999</v>
      </c>
      <c r="D35" s="2">
        <v>-0.29299999999999998</v>
      </c>
      <c r="E35" s="2">
        <v>883.5009</v>
      </c>
      <c r="G35" s="2">
        <v>33</v>
      </c>
      <c r="H35" s="2">
        <v>-25.017800000000001</v>
      </c>
      <c r="I35" s="2">
        <v>-0.3044</v>
      </c>
      <c r="J35" s="2">
        <v>883.50300000000004</v>
      </c>
    </row>
    <row r="36" spans="2:10" x14ac:dyDescent="0.25">
      <c r="B36" s="1">
        <v>34</v>
      </c>
      <c r="C36" s="2">
        <v>24.9801</v>
      </c>
      <c r="D36" s="2">
        <v>-0.29670000000000002</v>
      </c>
      <c r="E36" s="2">
        <v>911.50170000000003</v>
      </c>
      <c r="G36" s="2">
        <v>34</v>
      </c>
      <c r="H36" s="2">
        <v>-25.016999999999999</v>
      </c>
      <c r="I36" s="2">
        <v>-0.33410000000000001</v>
      </c>
      <c r="J36" s="2">
        <v>911.50329999999997</v>
      </c>
    </row>
    <row r="37" spans="2:10" x14ac:dyDescent="0.25">
      <c r="B37" s="1">
        <v>35</v>
      </c>
      <c r="C37" s="2">
        <v>24.979900000000001</v>
      </c>
      <c r="D37" s="2">
        <v>-0.29299999999999998</v>
      </c>
      <c r="E37" s="2">
        <v>939.50170000000003</v>
      </c>
      <c r="G37" s="2">
        <v>35</v>
      </c>
      <c r="H37" s="2">
        <v>-25.0169</v>
      </c>
      <c r="I37" s="2">
        <v>-0.30959999999999999</v>
      </c>
      <c r="J37" s="2">
        <v>939.50329999999997</v>
      </c>
    </row>
    <row r="38" spans="2:10" x14ac:dyDescent="0.25">
      <c r="B38" s="1">
        <v>36</v>
      </c>
      <c r="C38" s="2">
        <v>24.9803</v>
      </c>
      <c r="D38" s="2">
        <v>-0.2944</v>
      </c>
      <c r="E38" s="2">
        <v>967.50189999999998</v>
      </c>
      <c r="G38" s="2">
        <v>36</v>
      </c>
      <c r="H38" s="2">
        <v>-25.0166</v>
      </c>
      <c r="I38" s="2">
        <v>-0.31280000000000002</v>
      </c>
      <c r="J38" s="2">
        <v>967.50310000000002</v>
      </c>
    </row>
    <row r="39" spans="2:10" x14ac:dyDescent="0.25">
      <c r="B39" s="1">
        <v>37</v>
      </c>
      <c r="C39" s="2">
        <v>24.980699999999999</v>
      </c>
      <c r="D39" s="2">
        <v>-0.29630000000000001</v>
      </c>
      <c r="E39" s="2">
        <v>995.50239999999997</v>
      </c>
      <c r="G39" s="2">
        <v>37</v>
      </c>
      <c r="H39" s="2">
        <v>-25.015999999999998</v>
      </c>
      <c r="I39" s="2">
        <v>-0.31319999999999998</v>
      </c>
      <c r="J39" s="2">
        <v>995.50279999999998</v>
      </c>
    </row>
    <row r="40" spans="2:10" x14ac:dyDescent="0.25">
      <c r="B40" s="1">
        <v>38</v>
      </c>
      <c r="C40" s="2">
        <v>24.9802</v>
      </c>
      <c r="D40" s="2">
        <v>-0.29920000000000002</v>
      </c>
      <c r="E40" s="2">
        <v>1023.5014</v>
      </c>
      <c r="G40" s="2">
        <v>38</v>
      </c>
      <c r="H40" s="2">
        <v>-25.016100000000002</v>
      </c>
      <c r="I40" s="2">
        <v>-0.3105</v>
      </c>
      <c r="J40" s="2">
        <v>1023.5027</v>
      </c>
    </row>
    <row r="41" spans="2:10" x14ac:dyDescent="0.25">
      <c r="B41" s="1">
        <v>39</v>
      </c>
      <c r="C41" s="2">
        <v>24.981400000000001</v>
      </c>
      <c r="D41" s="2">
        <v>-0.31440000000000001</v>
      </c>
      <c r="E41" s="2">
        <v>1051.5024000000001</v>
      </c>
      <c r="G41" s="2">
        <v>39</v>
      </c>
      <c r="H41" s="2">
        <v>-25.015599999999999</v>
      </c>
      <c r="I41" s="2">
        <v>-0.31340000000000001</v>
      </c>
      <c r="J41" s="2">
        <v>1051.5032000000001</v>
      </c>
    </row>
    <row r="42" spans="2:10" x14ac:dyDescent="0.25">
      <c r="B42" s="1">
        <v>40</v>
      </c>
      <c r="C42" s="2">
        <v>24.981300000000001</v>
      </c>
      <c r="D42" s="2">
        <v>-0.29509999999999997</v>
      </c>
      <c r="E42" s="2">
        <v>1079.5024000000001</v>
      </c>
      <c r="G42" s="2">
        <v>40</v>
      </c>
      <c r="H42" s="2">
        <v>-25.015999999999998</v>
      </c>
      <c r="I42" s="2">
        <v>-0.33989999999999998</v>
      </c>
      <c r="J42" s="2">
        <v>1079.5030999999999</v>
      </c>
    </row>
    <row r="43" spans="2:10" x14ac:dyDescent="0.25">
      <c r="B43" s="1">
        <v>41</v>
      </c>
      <c r="C43" s="2">
        <v>24.9816</v>
      </c>
      <c r="D43" s="2">
        <v>-0.30630000000000002</v>
      </c>
      <c r="E43" s="2">
        <v>1107.5017</v>
      </c>
      <c r="G43" s="2">
        <v>41</v>
      </c>
      <c r="H43" s="2">
        <v>-25.0152</v>
      </c>
      <c r="I43" s="2">
        <v>-0.29720000000000002</v>
      </c>
      <c r="J43" s="2">
        <v>1107.5030999999999</v>
      </c>
    </row>
    <row r="44" spans="2:10" x14ac:dyDescent="0.25">
      <c r="B44" s="1">
        <v>42</v>
      </c>
      <c r="C44" s="2">
        <v>24.982099999999999</v>
      </c>
      <c r="D44" s="2">
        <v>-0.30380000000000001</v>
      </c>
      <c r="E44" s="2">
        <v>1135.5020999999999</v>
      </c>
      <c r="G44" s="2">
        <v>42</v>
      </c>
      <c r="H44" s="2">
        <v>-25.014800000000001</v>
      </c>
      <c r="I44" s="2">
        <v>-0.28810000000000002</v>
      </c>
      <c r="J44" s="2">
        <v>1135.5034000000001</v>
      </c>
    </row>
    <row r="45" spans="2:10" x14ac:dyDescent="0.25">
      <c r="B45" s="1">
        <v>43</v>
      </c>
      <c r="C45" s="2">
        <v>24.981400000000001</v>
      </c>
      <c r="D45" s="2">
        <v>-0.30790000000000001</v>
      </c>
      <c r="E45" s="2">
        <v>1163.4997000000001</v>
      </c>
      <c r="G45" s="2">
        <v>43</v>
      </c>
      <c r="H45" s="2">
        <v>-25.014700000000001</v>
      </c>
      <c r="I45" s="2">
        <v>-0.31009999999999999</v>
      </c>
      <c r="J45" s="2">
        <v>1163.5026</v>
      </c>
    </row>
    <row r="46" spans="2:10" x14ac:dyDescent="0.25">
      <c r="B46" s="1">
        <v>44</v>
      </c>
      <c r="C46" s="2">
        <v>24.982900000000001</v>
      </c>
      <c r="D46" s="2">
        <v>-0.3175</v>
      </c>
      <c r="E46" s="2">
        <v>1191.5023000000001</v>
      </c>
      <c r="G46" s="2">
        <v>44</v>
      </c>
      <c r="H46" s="2">
        <v>-25.014199999999999</v>
      </c>
      <c r="I46" s="2">
        <v>-0.31169999999999998</v>
      </c>
      <c r="J46" s="2">
        <v>1191.5029999999999</v>
      </c>
    </row>
    <row r="47" spans="2:10" x14ac:dyDescent="0.25">
      <c r="B47" s="1">
        <v>45</v>
      </c>
      <c r="C47" s="2">
        <v>24.983000000000001</v>
      </c>
      <c r="D47" s="2">
        <v>-0.30990000000000001</v>
      </c>
      <c r="E47" s="2">
        <v>1219.5021999999999</v>
      </c>
      <c r="G47" s="2">
        <v>45</v>
      </c>
      <c r="H47" s="2">
        <v>-25.014900000000001</v>
      </c>
      <c r="I47" s="2">
        <v>-0.32240000000000002</v>
      </c>
      <c r="J47" s="2">
        <v>1219.5032000000001</v>
      </c>
    </row>
    <row r="48" spans="2:10" x14ac:dyDescent="0.25">
      <c r="B48" s="1">
        <v>46</v>
      </c>
      <c r="C48" s="2">
        <v>24.982700000000001</v>
      </c>
      <c r="D48" s="2">
        <v>-0.3054</v>
      </c>
      <c r="E48" s="2">
        <v>1247.5017</v>
      </c>
      <c r="G48" s="2">
        <v>46</v>
      </c>
      <c r="H48" s="2">
        <v>-25.013999999999999</v>
      </c>
      <c r="I48" s="2">
        <v>-0.31869999999999998</v>
      </c>
      <c r="J48" s="2">
        <v>1247.5029999999999</v>
      </c>
    </row>
    <row r="49" spans="2:10" x14ac:dyDescent="0.25">
      <c r="B49" s="1">
        <v>47</v>
      </c>
      <c r="C49" s="2">
        <v>24.983499999999999</v>
      </c>
      <c r="D49" s="2">
        <v>-0.29730000000000001</v>
      </c>
      <c r="E49" s="2">
        <v>1275.5011</v>
      </c>
      <c r="G49" s="2">
        <v>47</v>
      </c>
      <c r="H49" s="2">
        <v>-25.014099999999999</v>
      </c>
      <c r="I49" s="2">
        <v>-0.31519999999999998</v>
      </c>
      <c r="J49" s="2">
        <v>1275.5029</v>
      </c>
    </row>
    <row r="50" spans="2:10" x14ac:dyDescent="0.25">
      <c r="B50" s="1">
        <v>48</v>
      </c>
      <c r="C50" s="2">
        <v>24.9817</v>
      </c>
      <c r="D50" s="2">
        <v>-0.3206</v>
      </c>
      <c r="E50" s="2">
        <v>1303.5</v>
      </c>
      <c r="G50" s="2">
        <v>48</v>
      </c>
      <c r="H50" s="2">
        <v>-25.014199999999999</v>
      </c>
      <c r="I50" s="2">
        <v>-0.33310000000000001</v>
      </c>
      <c r="J50" s="2">
        <v>1303.5028</v>
      </c>
    </row>
    <row r="51" spans="2:10" x14ac:dyDescent="0.25">
      <c r="B51" s="1">
        <v>49</v>
      </c>
      <c r="C51" s="2">
        <v>24.984100000000002</v>
      </c>
      <c r="D51" s="2">
        <v>-0.30420000000000003</v>
      </c>
      <c r="E51" s="2">
        <v>1331.5024000000001</v>
      </c>
      <c r="G51" s="2">
        <v>49</v>
      </c>
      <c r="H51" s="2">
        <v>-25.013300000000001</v>
      </c>
      <c r="I51" s="2">
        <v>-0.31740000000000002</v>
      </c>
      <c r="J51" s="2">
        <v>1331.5032000000001</v>
      </c>
    </row>
    <row r="52" spans="2:10" x14ac:dyDescent="0.25">
      <c r="B52" s="1">
        <v>50</v>
      </c>
      <c r="C52" s="2">
        <v>24.984200000000001</v>
      </c>
      <c r="D52" s="2">
        <v>-0.29530000000000001</v>
      </c>
      <c r="E52" s="2">
        <v>1359.5011999999999</v>
      </c>
      <c r="G52" s="2">
        <v>50</v>
      </c>
      <c r="H52" s="2">
        <v>-25.013000000000002</v>
      </c>
      <c r="I52" s="2">
        <v>-0.31630000000000003</v>
      </c>
      <c r="J52" s="2">
        <v>1359.5029999999999</v>
      </c>
    </row>
    <row r="53" spans="2:10" x14ac:dyDescent="0.25">
      <c r="B53" s="1">
        <v>51</v>
      </c>
      <c r="C53" s="2">
        <v>24.984400000000001</v>
      </c>
      <c r="D53" s="2">
        <v>-0.29670000000000002</v>
      </c>
      <c r="E53" s="2">
        <v>1387.5021999999999</v>
      </c>
      <c r="G53" s="2">
        <v>51</v>
      </c>
      <c r="H53" s="2">
        <v>-25.012899999999998</v>
      </c>
      <c r="I53" s="2">
        <v>-0.3155</v>
      </c>
      <c r="J53" s="2">
        <v>1387.5026</v>
      </c>
    </row>
    <row r="54" spans="2:10" x14ac:dyDescent="0.25">
      <c r="B54" s="1">
        <v>52</v>
      </c>
      <c r="C54" s="2">
        <v>24.984999999999999</v>
      </c>
      <c r="D54" s="2">
        <v>-0.29680000000000001</v>
      </c>
      <c r="E54" s="2">
        <v>1415.5014000000001</v>
      </c>
      <c r="G54" s="2">
        <v>52</v>
      </c>
      <c r="H54" s="2">
        <v>-25.0121</v>
      </c>
      <c r="I54" s="2">
        <v>-0.3281</v>
      </c>
      <c r="J54" s="2">
        <v>1415.5028</v>
      </c>
    </row>
    <row r="55" spans="2:10" x14ac:dyDescent="0.25">
      <c r="B55" s="1">
        <v>53</v>
      </c>
      <c r="C55" s="2">
        <v>24.983799999999999</v>
      </c>
      <c r="D55" s="2">
        <v>-0.28970000000000001</v>
      </c>
      <c r="E55" s="2">
        <v>1443.5002999999999</v>
      </c>
      <c r="G55" s="2">
        <v>53</v>
      </c>
      <c r="H55" s="2">
        <v>-25.012499999999999</v>
      </c>
      <c r="I55" s="2">
        <v>-0.30709999999999998</v>
      </c>
      <c r="J55" s="2">
        <v>1443.5025000000001</v>
      </c>
    </row>
    <row r="56" spans="2:10" x14ac:dyDescent="0.25">
      <c r="B56" s="1">
        <v>54</v>
      </c>
      <c r="C56" s="2">
        <v>24.985499999999998</v>
      </c>
      <c r="D56" s="2">
        <v>-0.28910000000000002</v>
      </c>
      <c r="E56" s="2">
        <v>1471.5016000000001</v>
      </c>
      <c r="G56" s="2">
        <v>54</v>
      </c>
      <c r="H56" s="2">
        <v>-25.011500000000002</v>
      </c>
      <c r="I56" s="2">
        <v>-0.31069999999999998</v>
      </c>
      <c r="J56" s="2">
        <v>1471.5027</v>
      </c>
    </row>
    <row r="57" spans="2:10" x14ac:dyDescent="0.25">
      <c r="B57" s="1">
        <v>55</v>
      </c>
      <c r="C57" s="2">
        <v>24.984300000000001</v>
      </c>
      <c r="D57" s="2">
        <v>-0.28670000000000001</v>
      </c>
      <c r="E57" s="2">
        <v>1499.4994999999999</v>
      </c>
      <c r="G57" s="2">
        <v>55</v>
      </c>
      <c r="H57" s="2">
        <v>-25.011399999999998</v>
      </c>
      <c r="I57" s="2">
        <v>-0.30730000000000002</v>
      </c>
      <c r="J57" s="2">
        <v>1499.5026</v>
      </c>
    </row>
    <row r="58" spans="2:10" x14ac:dyDescent="0.25">
      <c r="B58" s="1">
        <v>56</v>
      </c>
      <c r="C58" s="2">
        <v>24.985700000000001</v>
      </c>
      <c r="D58" s="2">
        <v>-0.3004</v>
      </c>
      <c r="E58" s="2">
        <v>1527.5018</v>
      </c>
      <c r="G58" s="2">
        <v>56</v>
      </c>
      <c r="H58" s="2">
        <v>-25.011199999999999</v>
      </c>
      <c r="I58" s="2">
        <v>-0.30170000000000002</v>
      </c>
      <c r="J58" s="2">
        <v>1527.5026</v>
      </c>
    </row>
    <row r="59" spans="2:10" x14ac:dyDescent="0.25">
      <c r="B59" s="1">
        <v>57</v>
      </c>
      <c r="C59" s="2">
        <v>24.9864</v>
      </c>
      <c r="D59" s="2">
        <v>-0.29260000000000003</v>
      </c>
      <c r="E59" s="2">
        <v>1555.5018</v>
      </c>
      <c r="G59" s="2">
        <v>57</v>
      </c>
      <c r="H59" s="2">
        <v>-25.0105</v>
      </c>
      <c r="I59" s="2">
        <v>-0.31219999999999998</v>
      </c>
      <c r="J59" s="2">
        <v>1555.5030999999999</v>
      </c>
    </row>
    <row r="60" spans="2:10" x14ac:dyDescent="0.25">
      <c r="B60" s="1">
        <v>58</v>
      </c>
      <c r="C60" s="2">
        <v>24.9849</v>
      </c>
      <c r="D60" s="2">
        <v>-0.32019999999999998</v>
      </c>
      <c r="E60" s="2">
        <v>1583.5</v>
      </c>
      <c r="G60" s="2">
        <v>58</v>
      </c>
      <c r="H60" s="2">
        <v>-25.011299999999999</v>
      </c>
      <c r="I60" s="2">
        <v>-0.30520000000000003</v>
      </c>
      <c r="J60" s="2">
        <v>1583.5024000000001</v>
      </c>
    </row>
    <row r="61" spans="2:10" x14ac:dyDescent="0.25">
      <c r="B61" s="1">
        <v>59</v>
      </c>
      <c r="C61" s="2">
        <v>24.986699999999999</v>
      </c>
      <c r="D61" s="2">
        <v>-0.29780000000000001</v>
      </c>
      <c r="E61" s="2">
        <v>1611.5014000000001</v>
      </c>
      <c r="G61" s="2">
        <v>59</v>
      </c>
      <c r="H61" s="2">
        <v>-25.0106</v>
      </c>
      <c r="I61" s="2">
        <v>-0.30969999999999998</v>
      </c>
      <c r="J61" s="2">
        <v>1611.5028</v>
      </c>
    </row>
    <row r="62" spans="2:10" x14ac:dyDescent="0.25">
      <c r="B62" s="1">
        <v>60</v>
      </c>
      <c r="C62" s="2">
        <v>24.986499999999999</v>
      </c>
      <c r="D62" s="2">
        <v>-0.30299999999999999</v>
      </c>
      <c r="E62" s="2">
        <v>1639.5008</v>
      </c>
      <c r="G62" s="2">
        <v>60</v>
      </c>
      <c r="H62" s="2">
        <v>-25.0108</v>
      </c>
      <c r="I62" s="2">
        <v>-0.34389999999999998</v>
      </c>
      <c r="J62" s="2">
        <v>1639.5025000000001</v>
      </c>
    </row>
    <row r="63" spans="2:10" x14ac:dyDescent="0.25">
      <c r="B63" s="1">
        <v>61</v>
      </c>
      <c r="C63" s="2">
        <v>24.986899999999999</v>
      </c>
      <c r="D63" s="2">
        <v>-0.3034</v>
      </c>
      <c r="E63" s="2">
        <v>1667.5003999999999</v>
      </c>
      <c r="G63" s="2">
        <v>61</v>
      </c>
      <c r="H63" s="2">
        <v>-25.0105</v>
      </c>
      <c r="I63" s="2">
        <v>-0.29899999999999999</v>
      </c>
      <c r="J63" s="2">
        <v>1667.5024000000001</v>
      </c>
    </row>
    <row r="64" spans="2:10" x14ac:dyDescent="0.25">
      <c r="B64" s="1">
        <v>62</v>
      </c>
      <c r="C64" s="2">
        <v>24.9878</v>
      </c>
      <c r="D64" s="2">
        <v>-0.29260000000000003</v>
      </c>
      <c r="E64" s="2">
        <v>1695.5008</v>
      </c>
      <c r="G64" s="2">
        <v>62</v>
      </c>
      <c r="H64" s="2">
        <v>-25.009599999999999</v>
      </c>
      <c r="I64" s="2">
        <v>-0.29659999999999997</v>
      </c>
      <c r="J64" s="2">
        <v>1695.5027</v>
      </c>
    </row>
    <row r="65" spans="2:10" x14ac:dyDescent="0.25">
      <c r="B65" s="1">
        <v>63</v>
      </c>
      <c r="C65" s="2">
        <v>24.986799999999999</v>
      </c>
      <c r="D65" s="2">
        <v>-0.28270000000000001</v>
      </c>
      <c r="E65" s="2">
        <v>1723.5001999999999</v>
      </c>
      <c r="G65" s="2">
        <v>63</v>
      </c>
      <c r="H65" s="2">
        <v>-25.010400000000001</v>
      </c>
      <c r="I65" s="2">
        <v>-0.28999999999999998</v>
      </c>
      <c r="J65" s="2">
        <v>1723.5026</v>
      </c>
    </row>
    <row r="66" spans="2:10" x14ac:dyDescent="0.25">
      <c r="B66" s="1">
        <v>64</v>
      </c>
      <c r="C66" s="2">
        <v>24.986599999999999</v>
      </c>
      <c r="D66" s="2">
        <v>-0.28260000000000002</v>
      </c>
      <c r="E66" s="2">
        <v>1751.4992999999999</v>
      </c>
      <c r="G66" s="2">
        <v>64</v>
      </c>
      <c r="H66" s="2">
        <v>-25.009599999999999</v>
      </c>
      <c r="I66" s="2">
        <v>-0.28620000000000001</v>
      </c>
      <c r="J66" s="2">
        <v>1751.5029999999999</v>
      </c>
    </row>
    <row r="67" spans="2:10" x14ac:dyDescent="0.25">
      <c r="B67" s="1">
        <v>65</v>
      </c>
      <c r="C67" s="2">
        <v>24.9877</v>
      </c>
      <c r="D67" s="2">
        <v>-0.28270000000000001</v>
      </c>
      <c r="E67" s="2">
        <v>1779.5015000000001</v>
      </c>
      <c r="G67" s="2">
        <v>65</v>
      </c>
      <c r="H67" s="2">
        <v>-25.009799999999998</v>
      </c>
      <c r="I67" s="2">
        <v>-0.28399999999999997</v>
      </c>
      <c r="J67" s="2">
        <v>1779.5026</v>
      </c>
    </row>
    <row r="68" spans="2:10" x14ac:dyDescent="0.25">
      <c r="B68" s="1">
        <v>66</v>
      </c>
      <c r="C68" s="2">
        <v>24.988600000000002</v>
      </c>
      <c r="D68" s="2">
        <v>-0.28660000000000002</v>
      </c>
      <c r="E68" s="2">
        <v>1807.5011999999999</v>
      </c>
      <c r="G68" s="2">
        <v>66</v>
      </c>
      <c r="H68" s="2">
        <v>-25.0091</v>
      </c>
      <c r="I68" s="2">
        <v>-0.2853</v>
      </c>
      <c r="J68" s="2">
        <v>1807.5026</v>
      </c>
    </row>
    <row r="69" spans="2:10" x14ac:dyDescent="0.25">
      <c r="B69" s="1">
        <v>67</v>
      </c>
      <c r="C69" s="2">
        <v>24.988900000000001</v>
      </c>
      <c r="D69" s="2">
        <v>-0.31259999999999999</v>
      </c>
      <c r="E69" s="2">
        <v>1835.5009</v>
      </c>
      <c r="G69" s="2">
        <v>67</v>
      </c>
      <c r="H69" s="2">
        <v>-25.008700000000001</v>
      </c>
      <c r="I69" s="2">
        <v>-0.32050000000000001</v>
      </c>
      <c r="J69" s="2">
        <v>1835.5028</v>
      </c>
    </row>
    <row r="70" spans="2:10" x14ac:dyDescent="0.25">
      <c r="B70" s="1">
        <v>68</v>
      </c>
      <c r="C70" s="2">
        <v>24.988399999999999</v>
      </c>
      <c r="D70" s="2">
        <v>-0.29020000000000001</v>
      </c>
      <c r="E70" s="2">
        <v>1863.5007000000001</v>
      </c>
      <c r="G70" s="2">
        <v>68</v>
      </c>
      <c r="H70" s="2">
        <v>-25.008500000000002</v>
      </c>
      <c r="I70" s="2">
        <v>-0.29730000000000001</v>
      </c>
      <c r="J70" s="2">
        <v>1863.5027</v>
      </c>
    </row>
    <row r="71" spans="2:10" x14ac:dyDescent="0.25">
      <c r="B71" s="1">
        <v>69</v>
      </c>
      <c r="C71" s="2">
        <v>24.988800000000001</v>
      </c>
      <c r="D71" s="2">
        <v>-0.29149999999999998</v>
      </c>
      <c r="E71" s="2">
        <v>1891.5008</v>
      </c>
      <c r="G71" s="2">
        <v>69</v>
      </c>
      <c r="H71" s="2">
        <v>-25.008199999999999</v>
      </c>
      <c r="I71" s="2">
        <v>-0.29949999999999999</v>
      </c>
      <c r="J71" s="2">
        <v>1891.5027</v>
      </c>
    </row>
    <row r="72" spans="2:10" x14ac:dyDescent="0.25">
      <c r="B72" s="1">
        <v>70</v>
      </c>
      <c r="C72" s="2">
        <v>24.988499999999998</v>
      </c>
      <c r="D72" s="2">
        <v>-0.31290000000000001</v>
      </c>
      <c r="E72" s="2">
        <v>1919.5005000000001</v>
      </c>
      <c r="G72" s="2">
        <v>70</v>
      </c>
      <c r="H72" s="2">
        <v>-25.008099999999999</v>
      </c>
      <c r="I72" s="2">
        <v>-0.30099999999999999</v>
      </c>
      <c r="J72" s="2">
        <v>1919.5028</v>
      </c>
    </row>
    <row r="73" spans="2:10" x14ac:dyDescent="0.25">
      <c r="B73" s="1">
        <v>71</v>
      </c>
      <c r="C73" s="2">
        <v>24.9893</v>
      </c>
      <c r="D73" s="2">
        <v>-0.30230000000000001</v>
      </c>
      <c r="E73" s="2">
        <v>1947.5012999999999</v>
      </c>
      <c r="G73" s="2">
        <v>71</v>
      </c>
      <c r="H73" s="2">
        <v>-25.007999999999999</v>
      </c>
      <c r="I73" s="2">
        <v>-0.31929999999999997</v>
      </c>
      <c r="J73" s="2">
        <v>1947.5028</v>
      </c>
    </row>
    <row r="74" spans="2:10" x14ac:dyDescent="0.25">
      <c r="B74" s="1">
        <v>72</v>
      </c>
      <c r="C74" s="2">
        <v>24.9893</v>
      </c>
      <c r="D74" s="2">
        <v>-0.28899999999999998</v>
      </c>
      <c r="E74" s="2">
        <v>1975.5009</v>
      </c>
      <c r="G74" s="2">
        <v>72</v>
      </c>
      <c r="H74" s="2">
        <v>-25.0075</v>
      </c>
      <c r="I74" s="2">
        <v>-0.3004</v>
      </c>
      <c r="J74" s="2">
        <v>1975.5026</v>
      </c>
    </row>
    <row r="75" spans="2:10" x14ac:dyDescent="0.25">
      <c r="B75" s="1">
        <v>73</v>
      </c>
      <c r="C75" s="2">
        <v>24.9893</v>
      </c>
      <c r="D75" s="2">
        <v>-0.29499999999999998</v>
      </c>
      <c r="E75" s="2">
        <v>2003.4997000000001</v>
      </c>
      <c r="G75" s="2">
        <v>73</v>
      </c>
      <c r="H75" s="2">
        <v>-25.007400000000001</v>
      </c>
      <c r="I75" s="2">
        <v>-0.30930000000000002</v>
      </c>
      <c r="J75" s="2">
        <v>2003.5025000000001</v>
      </c>
    </row>
    <row r="76" spans="2:10" x14ac:dyDescent="0.25">
      <c r="B76" s="1">
        <v>74</v>
      </c>
      <c r="C76" s="2">
        <v>24.989699999999999</v>
      </c>
      <c r="D76" s="2">
        <v>-0.28210000000000002</v>
      </c>
      <c r="E76" s="2">
        <v>2031.5008</v>
      </c>
      <c r="G76" s="2">
        <v>74</v>
      </c>
      <c r="H76" s="2">
        <v>-25.007300000000001</v>
      </c>
      <c r="I76" s="2">
        <v>-0.29699999999999999</v>
      </c>
      <c r="J76" s="2">
        <v>2031.5026</v>
      </c>
    </row>
    <row r="77" spans="2:10" x14ac:dyDescent="0.25">
      <c r="B77" s="1">
        <v>75</v>
      </c>
      <c r="C77" s="2">
        <v>24.989899999999999</v>
      </c>
      <c r="D77" s="2">
        <v>-0.30249999999999999</v>
      </c>
      <c r="E77" s="2">
        <v>2059.5005000000001</v>
      </c>
      <c r="G77" s="2">
        <v>75</v>
      </c>
      <c r="H77" s="2">
        <v>-25.006499999999999</v>
      </c>
      <c r="I77" s="2">
        <v>-0.29670000000000002</v>
      </c>
      <c r="J77" s="2">
        <v>2059.5025999999998</v>
      </c>
    </row>
    <row r="78" spans="2:10" x14ac:dyDescent="0.25">
      <c r="B78" s="1">
        <v>76</v>
      </c>
      <c r="C78" s="2">
        <v>24.990100000000002</v>
      </c>
      <c r="D78" s="2">
        <v>-0.28820000000000001</v>
      </c>
      <c r="E78" s="2">
        <v>2087.5005999999998</v>
      </c>
      <c r="G78" s="2">
        <v>76</v>
      </c>
      <c r="H78" s="2">
        <v>-25.006399999999999</v>
      </c>
      <c r="I78" s="2">
        <v>-0.29659999999999997</v>
      </c>
      <c r="J78" s="2">
        <v>2087.5025000000001</v>
      </c>
    </row>
    <row r="79" spans="2:10" x14ac:dyDescent="0.25">
      <c r="B79" s="1">
        <v>77</v>
      </c>
      <c r="C79" s="2">
        <v>24.990400000000001</v>
      </c>
      <c r="D79" s="2">
        <v>-0.27160000000000001</v>
      </c>
      <c r="E79" s="2">
        <v>2115.5012000000002</v>
      </c>
      <c r="G79" s="2">
        <v>77</v>
      </c>
      <c r="H79" s="2">
        <v>-25.005700000000001</v>
      </c>
      <c r="I79" s="2">
        <v>-0.27939999999999998</v>
      </c>
      <c r="J79" s="2">
        <v>2115.5021999999999</v>
      </c>
    </row>
    <row r="80" spans="2:10" x14ac:dyDescent="0.25">
      <c r="B80" s="1">
        <v>78</v>
      </c>
      <c r="C80" s="2">
        <v>24.990500000000001</v>
      </c>
      <c r="D80" s="2">
        <v>-0.2782</v>
      </c>
      <c r="E80" s="2">
        <v>2143.4998000000001</v>
      </c>
      <c r="G80" s="2">
        <v>78</v>
      </c>
      <c r="H80" s="2">
        <v>-25.0059</v>
      </c>
      <c r="I80" s="2">
        <v>-0.27579999999999999</v>
      </c>
      <c r="J80" s="2">
        <v>2143.5019000000002</v>
      </c>
    </row>
    <row r="81" spans="2:10" x14ac:dyDescent="0.25">
      <c r="B81" s="1">
        <v>79</v>
      </c>
      <c r="C81" s="2">
        <v>24.991099999999999</v>
      </c>
      <c r="D81" s="2">
        <v>-0.28649999999999998</v>
      </c>
      <c r="E81" s="2">
        <v>2171.5005000000001</v>
      </c>
      <c r="G81" s="2">
        <v>79</v>
      </c>
      <c r="H81" s="2">
        <v>-25.005700000000001</v>
      </c>
      <c r="I81" s="2">
        <v>-0.28660000000000002</v>
      </c>
      <c r="J81" s="2">
        <v>2171.5021999999999</v>
      </c>
    </row>
    <row r="82" spans="2:10" x14ac:dyDescent="0.25">
      <c r="B82" s="1">
        <v>80</v>
      </c>
      <c r="C82" s="2">
        <v>24.990500000000001</v>
      </c>
      <c r="D82" s="2">
        <v>-0.29330000000000001</v>
      </c>
      <c r="E82" s="2">
        <v>2199.5001999999999</v>
      </c>
      <c r="G82" s="2">
        <v>80</v>
      </c>
      <c r="H82" s="2">
        <v>-25.005500000000001</v>
      </c>
      <c r="I82" s="2">
        <v>-0.2762</v>
      </c>
      <c r="J82" s="2">
        <v>2199.5023999999999</v>
      </c>
    </row>
    <row r="83" spans="2:10" x14ac:dyDescent="0.25">
      <c r="B83" s="1">
        <v>81</v>
      </c>
      <c r="C83" s="2">
        <v>24.992100000000001</v>
      </c>
      <c r="D83" s="2">
        <v>-0.29780000000000001</v>
      </c>
      <c r="E83" s="2">
        <v>2227.5009</v>
      </c>
      <c r="G83" s="2">
        <v>81</v>
      </c>
      <c r="H83" s="2">
        <v>-25.005500000000001</v>
      </c>
      <c r="I83" s="2">
        <v>-0.31590000000000001</v>
      </c>
      <c r="J83" s="2">
        <v>2227.5025999999998</v>
      </c>
    </row>
    <row r="84" spans="2:10" x14ac:dyDescent="0.25">
      <c r="B84" s="1">
        <v>82</v>
      </c>
      <c r="C84" s="2">
        <v>24.992100000000001</v>
      </c>
      <c r="D84" s="2">
        <v>-0.31709999999999999</v>
      </c>
      <c r="E84" s="2">
        <v>2255.5009</v>
      </c>
      <c r="G84" s="2">
        <v>82</v>
      </c>
      <c r="H84" s="2">
        <v>-25.004999999999999</v>
      </c>
      <c r="I84" s="2">
        <v>-0.30009999999999998</v>
      </c>
      <c r="J84" s="2">
        <v>2255.5023999999999</v>
      </c>
    </row>
    <row r="85" spans="2:10" x14ac:dyDescent="0.25">
      <c r="B85" s="1">
        <v>83</v>
      </c>
      <c r="C85" s="2">
        <v>24.992000000000001</v>
      </c>
      <c r="D85" s="2">
        <v>-0.33069999999999999</v>
      </c>
      <c r="E85" s="2">
        <v>2283.5003000000002</v>
      </c>
      <c r="G85" s="2">
        <v>83</v>
      </c>
      <c r="H85" s="2">
        <v>-25.0045</v>
      </c>
      <c r="I85" s="2">
        <v>-0.31609999999999999</v>
      </c>
      <c r="J85" s="2">
        <v>2283.5023000000001</v>
      </c>
    </row>
    <row r="86" spans="2:10" x14ac:dyDescent="0.25">
      <c r="B86" s="1">
        <v>84</v>
      </c>
      <c r="C86" s="2">
        <v>24.991900000000001</v>
      </c>
      <c r="D86" s="2">
        <v>-0.3196</v>
      </c>
      <c r="E86" s="2">
        <v>2311.5001000000002</v>
      </c>
      <c r="G86" s="2">
        <v>84</v>
      </c>
      <c r="H86" s="2">
        <v>-25.0044</v>
      </c>
      <c r="I86" s="2">
        <v>-0.28720000000000001</v>
      </c>
      <c r="J86" s="2">
        <v>2311.5019000000002</v>
      </c>
    </row>
    <row r="87" spans="2:10" x14ac:dyDescent="0.25">
      <c r="B87" s="1">
        <v>85</v>
      </c>
      <c r="C87" s="2">
        <v>24.9922</v>
      </c>
      <c r="D87" s="2">
        <v>-0.30180000000000001</v>
      </c>
      <c r="E87" s="2">
        <v>2339.5001999999999</v>
      </c>
      <c r="G87" s="2">
        <v>85</v>
      </c>
      <c r="H87" s="2">
        <v>-25.004200000000001</v>
      </c>
      <c r="I87" s="2">
        <v>-0.29260000000000003</v>
      </c>
      <c r="J87" s="2">
        <v>2339.5021000000002</v>
      </c>
    </row>
    <row r="88" spans="2:10" x14ac:dyDescent="0.25">
      <c r="B88" s="1">
        <v>86</v>
      </c>
      <c r="C88" s="2">
        <v>24.9923</v>
      </c>
      <c r="D88" s="2">
        <v>-0.30459999999999998</v>
      </c>
      <c r="E88" s="2">
        <v>2367.4994999999999</v>
      </c>
      <c r="G88" s="2">
        <v>86</v>
      </c>
      <c r="H88" s="2">
        <v>-25.003699999999998</v>
      </c>
      <c r="I88" s="2">
        <v>-0.29110000000000003</v>
      </c>
      <c r="J88" s="2">
        <v>2367.5023999999999</v>
      </c>
    </row>
    <row r="89" spans="2:10" x14ac:dyDescent="0.25">
      <c r="B89" s="1">
        <v>87</v>
      </c>
      <c r="C89" s="2">
        <v>24.993500000000001</v>
      </c>
      <c r="D89" s="2">
        <v>-0.29770000000000002</v>
      </c>
      <c r="E89" s="2">
        <v>2395.5001000000002</v>
      </c>
      <c r="G89" s="2">
        <v>87</v>
      </c>
      <c r="H89" s="2">
        <v>-25.003299999999999</v>
      </c>
      <c r="I89" s="2">
        <v>-0.29920000000000002</v>
      </c>
      <c r="J89" s="2">
        <v>2395.502</v>
      </c>
    </row>
    <row r="90" spans="2:10" x14ac:dyDescent="0.25">
      <c r="B90" s="1">
        <v>88</v>
      </c>
      <c r="C90" s="2">
        <v>24.993600000000001</v>
      </c>
      <c r="D90" s="2">
        <v>-0.30059999999999998</v>
      </c>
      <c r="E90" s="2">
        <v>2423.4994999999999</v>
      </c>
      <c r="G90" s="2">
        <v>88</v>
      </c>
      <c r="H90" s="2">
        <v>-25.0032</v>
      </c>
      <c r="I90" s="2">
        <v>-0.28199999999999997</v>
      </c>
      <c r="J90" s="2">
        <v>2423.5023000000001</v>
      </c>
    </row>
    <row r="91" spans="2:10" x14ac:dyDescent="0.25">
      <c r="B91" s="1">
        <v>89</v>
      </c>
      <c r="C91" s="2">
        <v>24.992999999999999</v>
      </c>
      <c r="D91" s="2">
        <v>-0.29220000000000002</v>
      </c>
      <c r="E91" s="2">
        <v>2451.5001000000002</v>
      </c>
      <c r="G91" s="2">
        <v>89</v>
      </c>
      <c r="H91" s="2">
        <v>-25.0029</v>
      </c>
      <c r="I91" s="2">
        <v>-0.27639999999999998</v>
      </c>
      <c r="J91" s="2">
        <v>2451.5021999999999</v>
      </c>
    </row>
    <row r="92" spans="2:10" x14ac:dyDescent="0.25">
      <c r="B92" s="1">
        <v>90</v>
      </c>
      <c r="C92" s="2">
        <v>24.994</v>
      </c>
      <c r="D92" s="2">
        <v>-0.32340000000000002</v>
      </c>
      <c r="E92" s="2">
        <v>2479.5003000000002</v>
      </c>
      <c r="G92" s="2">
        <v>90</v>
      </c>
      <c r="H92" s="2">
        <v>-25.0029</v>
      </c>
      <c r="I92" s="2">
        <v>-0.3009</v>
      </c>
      <c r="J92" s="2">
        <v>2479.5016999999998</v>
      </c>
    </row>
    <row r="93" spans="2:10" x14ac:dyDescent="0.25">
      <c r="B93" s="1">
        <v>91</v>
      </c>
      <c r="C93" s="2">
        <v>24.993500000000001</v>
      </c>
      <c r="D93" s="2">
        <v>-0.28470000000000001</v>
      </c>
      <c r="E93" s="2">
        <v>2507.4998000000001</v>
      </c>
      <c r="G93" s="2">
        <v>91</v>
      </c>
      <c r="H93" s="2">
        <v>-25.002400000000002</v>
      </c>
      <c r="I93" s="2">
        <v>-0.30930000000000002</v>
      </c>
      <c r="J93" s="2">
        <v>2507.502</v>
      </c>
    </row>
    <row r="94" spans="2:10" x14ac:dyDescent="0.25">
      <c r="B94" s="1">
        <v>92</v>
      </c>
      <c r="C94" s="2">
        <v>24.994700000000002</v>
      </c>
      <c r="D94" s="2">
        <v>-0.30919999999999997</v>
      </c>
      <c r="E94" s="2">
        <v>2535.5001000000002</v>
      </c>
      <c r="G94" s="2">
        <v>92</v>
      </c>
      <c r="H94" s="2">
        <v>-25.001799999999999</v>
      </c>
      <c r="I94" s="2">
        <v>-0.29859999999999998</v>
      </c>
      <c r="J94" s="2">
        <v>2535.5021999999999</v>
      </c>
    </row>
    <row r="95" spans="2:10" x14ac:dyDescent="0.25">
      <c r="B95" s="1">
        <v>93</v>
      </c>
      <c r="C95" s="2">
        <v>24.994399999999999</v>
      </c>
      <c r="D95" s="2">
        <v>-0.29659999999999997</v>
      </c>
      <c r="E95" s="2">
        <v>2563.4989</v>
      </c>
      <c r="G95" s="2">
        <v>93</v>
      </c>
      <c r="H95" s="2">
        <v>-25.0016</v>
      </c>
      <c r="I95" s="2">
        <v>-0.29160000000000003</v>
      </c>
      <c r="J95" s="2">
        <v>2563.502</v>
      </c>
    </row>
    <row r="96" spans="2:10" x14ac:dyDescent="0.25">
      <c r="B96" s="1">
        <v>94</v>
      </c>
      <c r="C96" s="2">
        <v>24.994700000000002</v>
      </c>
      <c r="D96" s="2">
        <v>-0.32040000000000002</v>
      </c>
      <c r="E96" s="2">
        <v>2591.5005999999998</v>
      </c>
      <c r="G96" s="2">
        <v>94</v>
      </c>
      <c r="H96" s="2">
        <v>-25.001300000000001</v>
      </c>
      <c r="I96" s="2">
        <v>-0.31169999999999998</v>
      </c>
      <c r="J96" s="2">
        <v>2591.5021000000002</v>
      </c>
    </row>
    <row r="97" spans="2:10" x14ac:dyDescent="0.25">
      <c r="B97" s="1">
        <v>95</v>
      </c>
      <c r="C97" s="2">
        <v>24.9955</v>
      </c>
      <c r="D97" s="2">
        <v>-0.29520000000000002</v>
      </c>
      <c r="E97" s="2">
        <v>2619.5003000000002</v>
      </c>
      <c r="G97" s="2">
        <v>95</v>
      </c>
      <c r="H97" s="2">
        <v>-25.0017</v>
      </c>
      <c r="I97" s="2">
        <v>-0.28110000000000002</v>
      </c>
      <c r="J97" s="2">
        <v>2619.5018</v>
      </c>
    </row>
    <row r="98" spans="2:10" x14ac:dyDescent="0.25">
      <c r="B98" s="1">
        <v>96</v>
      </c>
      <c r="C98" s="2">
        <v>24.995200000000001</v>
      </c>
      <c r="D98" s="2">
        <v>-0.29580000000000001</v>
      </c>
      <c r="E98" s="2">
        <v>2647.4996000000001</v>
      </c>
      <c r="G98" s="2">
        <v>96</v>
      </c>
      <c r="H98" s="2">
        <v>-25.000900000000001</v>
      </c>
      <c r="I98" s="2">
        <v>-0.28649999999999998</v>
      </c>
      <c r="J98" s="2">
        <v>2647.5021000000002</v>
      </c>
    </row>
    <row r="99" spans="2:10" x14ac:dyDescent="0.25">
      <c r="B99" s="1">
        <v>97</v>
      </c>
      <c r="C99" s="2">
        <v>24.9955</v>
      </c>
      <c r="D99" s="2">
        <v>-0.31879999999999997</v>
      </c>
      <c r="E99" s="2">
        <v>2675.5001999999999</v>
      </c>
      <c r="G99" s="2">
        <v>97</v>
      </c>
      <c r="H99" s="2">
        <v>-25.001000000000001</v>
      </c>
      <c r="I99" s="2">
        <v>-0.30309999999999998</v>
      </c>
      <c r="J99" s="2">
        <v>2675.5021000000002</v>
      </c>
    </row>
    <row r="100" spans="2:10" x14ac:dyDescent="0.25">
      <c r="B100" s="1">
        <v>98</v>
      </c>
      <c r="C100" s="2">
        <v>24.995799999999999</v>
      </c>
      <c r="D100" s="2">
        <v>-0.30909999999999999</v>
      </c>
      <c r="E100" s="2">
        <v>2703.5</v>
      </c>
      <c r="G100" s="2">
        <v>98</v>
      </c>
      <c r="H100" s="2">
        <v>-25.000299999999999</v>
      </c>
      <c r="I100" s="2">
        <v>-0.29520000000000002</v>
      </c>
      <c r="J100" s="2">
        <v>2703.5021000000002</v>
      </c>
    </row>
    <row r="101" spans="2:10" x14ac:dyDescent="0.25">
      <c r="B101" s="1">
        <v>99</v>
      </c>
      <c r="C101" s="2">
        <v>24.996200000000002</v>
      </c>
      <c r="D101" s="2">
        <v>-0.30330000000000001</v>
      </c>
      <c r="E101" s="2">
        <v>2731.5001999999999</v>
      </c>
      <c r="G101" s="2">
        <v>99</v>
      </c>
      <c r="H101" s="2">
        <v>-25.0001</v>
      </c>
      <c r="I101" s="2">
        <v>-0.28120000000000001</v>
      </c>
      <c r="J101" s="2">
        <v>2731.5021000000002</v>
      </c>
    </row>
    <row r="102" spans="2:10" x14ac:dyDescent="0.25">
      <c r="B102" s="1">
        <v>100</v>
      </c>
      <c r="C102" s="2">
        <v>24.996700000000001</v>
      </c>
      <c r="D102" s="2">
        <v>-0.31069999999999998</v>
      </c>
      <c r="E102" s="2">
        <v>2759.4998999999998</v>
      </c>
      <c r="G102" s="2">
        <v>100</v>
      </c>
      <c r="H102" s="2">
        <v>-24.999600000000001</v>
      </c>
      <c r="I102" s="2">
        <v>-0.28220000000000001</v>
      </c>
      <c r="J102" s="2">
        <v>2759.5018</v>
      </c>
    </row>
    <row r="103" spans="2:10" x14ac:dyDescent="0.25">
      <c r="B103" s="1">
        <v>101</v>
      </c>
      <c r="C103" s="2">
        <v>24.997299999999999</v>
      </c>
      <c r="D103" s="2">
        <v>-0.29020000000000001</v>
      </c>
      <c r="E103" s="2">
        <v>2787.4994000000002</v>
      </c>
      <c r="G103" s="2">
        <v>101</v>
      </c>
      <c r="H103" s="2">
        <v>-24.9999</v>
      </c>
      <c r="I103" s="2">
        <v>-0.29870000000000002</v>
      </c>
      <c r="J103" s="2">
        <v>2787.502</v>
      </c>
    </row>
    <row r="104" spans="2:10" x14ac:dyDescent="0.25">
      <c r="B104" s="1">
        <v>102</v>
      </c>
      <c r="C104" s="2">
        <v>24.9968</v>
      </c>
      <c r="D104" s="2">
        <v>-0.31190000000000001</v>
      </c>
      <c r="E104" s="2">
        <v>2815.4998000000001</v>
      </c>
      <c r="G104" s="2">
        <v>102</v>
      </c>
      <c r="H104" s="2">
        <v>-24.9999</v>
      </c>
      <c r="I104" s="2">
        <v>-0.29210000000000003</v>
      </c>
      <c r="J104" s="2">
        <v>2815.5014999999999</v>
      </c>
    </row>
    <row r="105" spans="2:10" x14ac:dyDescent="0.25">
      <c r="B105" s="1">
        <v>103</v>
      </c>
      <c r="C105" s="2">
        <v>24.996500000000001</v>
      </c>
      <c r="D105" s="2">
        <v>-0.36830000000000002</v>
      </c>
      <c r="E105" s="2">
        <v>2843.5001000000002</v>
      </c>
      <c r="G105" s="2">
        <v>103</v>
      </c>
      <c r="H105" s="2">
        <v>-24.999199999999998</v>
      </c>
      <c r="I105" s="2">
        <v>-0.34989999999999999</v>
      </c>
      <c r="J105" s="2">
        <v>2843.502</v>
      </c>
    </row>
    <row r="106" spans="2:10" x14ac:dyDescent="0.25">
      <c r="B106" s="1">
        <v>104</v>
      </c>
      <c r="C106" s="2">
        <v>24.9971</v>
      </c>
      <c r="D106" s="2">
        <v>-0.28770000000000001</v>
      </c>
      <c r="E106" s="2">
        <v>2871.5001000000002</v>
      </c>
      <c r="G106" s="2">
        <v>104</v>
      </c>
      <c r="H106" s="2">
        <v>-24.998699999999999</v>
      </c>
      <c r="I106" s="2">
        <v>-0.29139999999999999</v>
      </c>
      <c r="J106" s="2">
        <v>2871.5016000000001</v>
      </c>
    </row>
    <row r="107" spans="2:10" x14ac:dyDescent="0.25">
      <c r="B107" s="1">
        <v>105</v>
      </c>
      <c r="C107" s="2">
        <v>24.997199999999999</v>
      </c>
      <c r="D107" s="2">
        <v>-0.28029999999999999</v>
      </c>
      <c r="E107" s="2">
        <v>2899.4989</v>
      </c>
      <c r="G107" s="2">
        <v>105</v>
      </c>
      <c r="H107" s="2">
        <v>-24.999099999999999</v>
      </c>
      <c r="I107" s="2">
        <v>-0.27279999999999999</v>
      </c>
      <c r="J107" s="2">
        <v>2899.5016999999998</v>
      </c>
    </row>
    <row r="108" spans="2:10" x14ac:dyDescent="0.25">
      <c r="B108" s="1">
        <v>106</v>
      </c>
      <c r="C108" s="2">
        <v>24.9984</v>
      </c>
      <c r="D108" s="2">
        <v>-0.29160000000000003</v>
      </c>
      <c r="E108" s="2">
        <v>2927.4994999999999</v>
      </c>
      <c r="G108" s="2">
        <v>106</v>
      </c>
      <c r="H108" s="2">
        <v>-24.998100000000001</v>
      </c>
      <c r="I108" s="2">
        <v>-0.29699999999999999</v>
      </c>
      <c r="J108" s="2">
        <v>2927.5019000000002</v>
      </c>
    </row>
    <row r="109" spans="2:10" x14ac:dyDescent="0.25">
      <c r="B109" s="1">
        <v>107</v>
      </c>
      <c r="C109" s="2">
        <v>24.998000000000001</v>
      </c>
      <c r="D109" s="2">
        <v>-0.318</v>
      </c>
      <c r="E109" s="2">
        <v>2955.4998000000001</v>
      </c>
      <c r="G109" s="2">
        <v>107</v>
      </c>
      <c r="H109" s="2">
        <v>-24.998200000000001</v>
      </c>
      <c r="I109" s="2">
        <v>-0.28010000000000002</v>
      </c>
      <c r="J109" s="2">
        <v>2955.5019000000002</v>
      </c>
    </row>
    <row r="110" spans="2:10" x14ac:dyDescent="0.25">
      <c r="B110" s="1">
        <v>108</v>
      </c>
      <c r="C110" s="2">
        <v>24.998699999999999</v>
      </c>
      <c r="D110" s="2">
        <v>-0.28970000000000001</v>
      </c>
      <c r="E110" s="2">
        <v>2983.5005000000001</v>
      </c>
      <c r="G110" s="2">
        <v>108</v>
      </c>
      <c r="H110" s="2">
        <v>-24.997599999999998</v>
      </c>
      <c r="I110" s="2">
        <v>-0.29099999999999998</v>
      </c>
      <c r="J110" s="2">
        <v>2983.5019000000002</v>
      </c>
    </row>
    <row r="111" spans="2:10" x14ac:dyDescent="0.25">
      <c r="B111" s="1">
        <v>109</v>
      </c>
      <c r="C111" s="2">
        <v>24.998799999999999</v>
      </c>
      <c r="D111" s="2">
        <v>-0.28210000000000002</v>
      </c>
      <c r="E111" s="2">
        <v>3011.4998000000001</v>
      </c>
      <c r="G111" s="2">
        <v>109</v>
      </c>
      <c r="H111" s="2">
        <v>-24.997599999999998</v>
      </c>
      <c r="I111" s="2">
        <v>-0.29599999999999999</v>
      </c>
      <c r="J111" s="2">
        <v>3011.5021000000002</v>
      </c>
    </row>
    <row r="112" spans="2:10" x14ac:dyDescent="0.25">
      <c r="B112" s="1">
        <v>110</v>
      </c>
      <c r="C112" s="2">
        <v>24.999400000000001</v>
      </c>
      <c r="D112" s="2">
        <v>-0.30220000000000002</v>
      </c>
      <c r="E112" s="2">
        <v>3039.4996000000001</v>
      </c>
      <c r="G112" s="2">
        <v>110</v>
      </c>
      <c r="H112" s="2">
        <v>-24.996600000000001</v>
      </c>
      <c r="I112" s="2">
        <v>-0.28199999999999997</v>
      </c>
      <c r="J112" s="2">
        <v>3039.5016000000001</v>
      </c>
    </row>
    <row r="113" spans="2:10" x14ac:dyDescent="0.25">
      <c r="B113" s="1">
        <v>111</v>
      </c>
      <c r="C113" s="2">
        <v>24.999700000000001</v>
      </c>
      <c r="D113" s="2">
        <v>-0.30659999999999998</v>
      </c>
      <c r="E113" s="2">
        <v>3067.4991</v>
      </c>
      <c r="G113" s="2">
        <v>111</v>
      </c>
      <c r="H113" s="2">
        <v>-24.996300000000002</v>
      </c>
      <c r="I113" s="2">
        <v>-0.32750000000000001</v>
      </c>
      <c r="J113" s="2">
        <v>3067.5018</v>
      </c>
    </row>
    <row r="114" spans="2:10" x14ac:dyDescent="0.25">
      <c r="B114" s="1">
        <v>112</v>
      </c>
      <c r="C114" s="2">
        <v>24.999400000000001</v>
      </c>
      <c r="D114" s="2">
        <v>-0.28070000000000001</v>
      </c>
      <c r="E114" s="2">
        <v>3095.4998999999998</v>
      </c>
      <c r="G114" s="2">
        <v>112</v>
      </c>
      <c r="H114" s="2">
        <v>-24.996700000000001</v>
      </c>
      <c r="I114" s="2">
        <v>-0.27989999999999998</v>
      </c>
      <c r="J114" s="2">
        <v>3095.5016999999998</v>
      </c>
    </row>
    <row r="115" spans="2:10" x14ac:dyDescent="0.25">
      <c r="B115" s="1">
        <v>113</v>
      </c>
      <c r="C115" s="2">
        <v>25.000299999999999</v>
      </c>
      <c r="D115" s="2">
        <v>-0.3165</v>
      </c>
      <c r="E115" s="2">
        <v>3123.4992999999999</v>
      </c>
      <c r="G115" s="2">
        <v>113</v>
      </c>
      <c r="H115" s="2">
        <v>-24.995799999999999</v>
      </c>
      <c r="I115" s="2">
        <v>-0.28549999999999998</v>
      </c>
      <c r="J115" s="2">
        <v>3123.5016999999998</v>
      </c>
    </row>
    <row r="116" spans="2:10" x14ac:dyDescent="0.25">
      <c r="B116" s="1">
        <v>114</v>
      </c>
      <c r="C116" s="2">
        <v>25.000299999999999</v>
      </c>
      <c r="D116" s="2">
        <v>-0.30120000000000002</v>
      </c>
      <c r="E116" s="2">
        <v>3151.4991</v>
      </c>
      <c r="G116" s="2">
        <v>114</v>
      </c>
      <c r="H116" s="2">
        <v>-24.996300000000002</v>
      </c>
      <c r="I116" s="2">
        <v>-0.2797</v>
      </c>
      <c r="J116" s="2">
        <v>3151.5012999999999</v>
      </c>
    </row>
    <row r="117" spans="2:10" x14ac:dyDescent="0.25">
      <c r="B117" s="1">
        <v>115</v>
      </c>
      <c r="C117" s="2">
        <v>24.9999</v>
      </c>
      <c r="D117" s="2">
        <v>-0.30080000000000001</v>
      </c>
      <c r="E117" s="2">
        <v>3179.4996000000001</v>
      </c>
      <c r="G117" s="2">
        <v>115</v>
      </c>
      <c r="H117" s="2">
        <v>-24.9953</v>
      </c>
      <c r="I117" s="2">
        <v>-0.3125</v>
      </c>
      <c r="J117" s="2">
        <v>3179.5016000000001</v>
      </c>
    </row>
    <row r="118" spans="2:10" x14ac:dyDescent="0.25">
      <c r="B118" s="1">
        <v>116</v>
      </c>
      <c r="C118" s="2">
        <v>25.000900000000001</v>
      </c>
      <c r="D118" s="2">
        <v>-0.32769999999999999</v>
      </c>
      <c r="E118" s="2">
        <v>3207.4998999999998</v>
      </c>
      <c r="G118" s="2">
        <v>116</v>
      </c>
      <c r="H118" s="2">
        <v>-24.995000000000001</v>
      </c>
      <c r="I118" s="2">
        <v>-0.31209999999999999</v>
      </c>
      <c r="J118" s="2">
        <v>3207.5014000000001</v>
      </c>
    </row>
    <row r="119" spans="2:10" x14ac:dyDescent="0.25">
      <c r="B119" s="1">
        <v>117</v>
      </c>
      <c r="C119" s="2">
        <v>25.000599999999999</v>
      </c>
      <c r="D119" s="2">
        <v>-0.31440000000000001</v>
      </c>
      <c r="E119" s="2">
        <v>3235.5</v>
      </c>
      <c r="G119" s="2">
        <v>117</v>
      </c>
      <c r="H119" s="2">
        <v>-24.995200000000001</v>
      </c>
      <c r="I119" s="2">
        <v>-0.30049999999999999</v>
      </c>
      <c r="J119" s="2">
        <v>3235.5014999999999</v>
      </c>
    </row>
    <row r="120" spans="2:10" x14ac:dyDescent="0.25">
      <c r="B120" s="1">
        <v>118</v>
      </c>
      <c r="C120" s="2">
        <v>25.000900000000001</v>
      </c>
      <c r="D120" s="2">
        <v>-0.29120000000000001</v>
      </c>
      <c r="E120" s="2">
        <v>3263.5005999999998</v>
      </c>
      <c r="G120" s="2">
        <v>118</v>
      </c>
      <c r="H120" s="2">
        <v>-24.994599999999998</v>
      </c>
      <c r="I120" s="2">
        <v>-0.33360000000000001</v>
      </c>
      <c r="J120" s="2">
        <v>3263.5016000000001</v>
      </c>
    </row>
    <row r="121" spans="2:10" x14ac:dyDescent="0.25">
      <c r="B121" s="1">
        <v>119</v>
      </c>
      <c r="C121" s="2">
        <v>25.0014</v>
      </c>
      <c r="D121" s="2">
        <v>-0.31359999999999999</v>
      </c>
      <c r="E121" s="2">
        <v>3291.4992000000002</v>
      </c>
      <c r="G121" s="2">
        <v>119</v>
      </c>
      <c r="H121" s="2">
        <v>-24.9941</v>
      </c>
      <c r="I121" s="2">
        <v>-0.31130000000000002</v>
      </c>
      <c r="J121" s="2">
        <v>3291.5016999999998</v>
      </c>
    </row>
    <row r="122" spans="2:10" x14ac:dyDescent="0.25">
      <c r="B122" s="1">
        <v>120</v>
      </c>
      <c r="C122" s="2">
        <v>25.001999999999999</v>
      </c>
      <c r="D122" s="2">
        <v>-0.25850000000000001</v>
      </c>
      <c r="E122" s="2">
        <v>3319.4987999999998</v>
      </c>
      <c r="G122" s="2">
        <v>120</v>
      </c>
      <c r="H122" s="2">
        <v>-24.9937</v>
      </c>
      <c r="I122" s="2">
        <v>-0.26190000000000002</v>
      </c>
      <c r="J122" s="2">
        <v>3319.5016000000001</v>
      </c>
    </row>
    <row r="123" spans="2:10" x14ac:dyDescent="0.25">
      <c r="B123" s="1">
        <v>121</v>
      </c>
      <c r="C123" s="2">
        <v>25.001899999999999</v>
      </c>
      <c r="D123" s="2">
        <v>-0.2369</v>
      </c>
      <c r="E123" s="2">
        <v>3347.4985999999999</v>
      </c>
      <c r="G123" s="2">
        <v>121</v>
      </c>
      <c r="H123" s="2">
        <v>-24.993400000000001</v>
      </c>
      <c r="I123" s="2">
        <v>-0.24929999999999999</v>
      </c>
      <c r="J123" s="2">
        <v>3347.5014000000001</v>
      </c>
    </row>
    <row r="124" spans="2:10" x14ac:dyDescent="0.25">
      <c r="B124" s="1">
        <v>122</v>
      </c>
      <c r="C124" s="2">
        <v>25.002099999999999</v>
      </c>
      <c r="D124" s="2">
        <v>-0.3251</v>
      </c>
      <c r="E124" s="2">
        <v>3372.9996000000001</v>
      </c>
      <c r="G124" s="2">
        <v>122</v>
      </c>
      <c r="H124" s="2">
        <v>-24.993200000000002</v>
      </c>
      <c r="I124" s="2">
        <v>-0.31409999999999999</v>
      </c>
      <c r="J124" s="2">
        <v>3373.0016999999998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workbookViewId="0"/>
  </sheetViews>
  <sheetFormatPr defaultRowHeight="15" x14ac:dyDescent="0.25"/>
  <cols>
    <col min="1" max="12" width="9.140625" style="2"/>
    <col min="14" max="14" width="13" style="5" customWidth="1"/>
    <col min="15" max="15" width="9.140625" style="5"/>
  </cols>
  <sheetData>
    <row r="1" spans="1:15" x14ac:dyDescent="0.25">
      <c r="B1" s="9" t="s">
        <v>7</v>
      </c>
      <c r="C1" s="9"/>
      <c r="D1" s="9"/>
      <c r="E1" s="9"/>
      <c r="I1" s="9" t="s">
        <v>6</v>
      </c>
      <c r="J1" s="9"/>
      <c r="K1" s="9"/>
      <c r="L1" s="9"/>
    </row>
    <row r="2" spans="1:15" s="4" customFormat="1" ht="45" x14ac:dyDescent="0.25">
      <c r="A2" s="3"/>
      <c r="B2" s="3"/>
      <c r="C2" s="2" t="s">
        <v>8</v>
      </c>
      <c r="D2" s="2" t="s">
        <v>9</v>
      </c>
      <c r="E2" s="2" t="s">
        <v>10</v>
      </c>
      <c r="F2" s="3" t="s">
        <v>13</v>
      </c>
      <c r="G2" s="3"/>
      <c r="H2" s="3"/>
      <c r="I2" s="2" t="s">
        <v>8</v>
      </c>
      <c r="J2" s="2" t="s">
        <v>9</v>
      </c>
      <c r="K2" s="2" t="s">
        <v>10</v>
      </c>
      <c r="L2" s="3" t="s">
        <v>13</v>
      </c>
      <c r="N2" s="6" t="s">
        <v>11</v>
      </c>
      <c r="O2" s="6" t="s">
        <v>12</v>
      </c>
    </row>
    <row r="3" spans="1:15" x14ac:dyDescent="0.25">
      <c r="B3" s="2">
        <v>1</v>
      </c>
      <c r="H3" s="2">
        <v>1</v>
      </c>
    </row>
    <row r="4" spans="1:15" x14ac:dyDescent="0.25">
      <c r="B4" s="2">
        <v>2</v>
      </c>
      <c r="C4" s="2">
        <v>25.971800000000002</v>
      </c>
      <c r="D4" s="2">
        <v>-9.9895999999999994</v>
      </c>
      <c r="E4" s="2">
        <v>25.5154</v>
      </c>
      <c r="H4" s="2">
        <v>2</v>
      </c>
      <c r="I4" s="2">
        <v>-26.025300000000001</v>
      </c>
      <c r="J4" s="2">
        <v>-10.0002</v>
      </c>
      <c r="K4" s="2">
        <v>25.506499999999999</v>
      </c>
    </row>
    <row r="5" spans="1:15" x14ac:dyDescent="0.25">
      <c r="B5" s="2">
        <v>3</v>
      </c>
      <c r="C5" s="2">
        <v>25.972300000000001</v>
      </c>
      <c r="D5" s="2">
        <v>-9.9916</v>
      </c>
      <c r="E5" s="2">
        <v>50.851599999999998</v>
      </c>
      <c r="F5" s="2">
        <f t="shared" ref="F5" si="0">E5-$K$5</f>
        <v>-1.4000000000002899E-2</v>
      </c>
      <c r="H5" s="2">
        <v>3</v>
      </c>
      <c r="I5" s="2">
        <v>-26.0246</v>
      </c>
      <c r="J5" s="2">
        <v>-10.001200000000001</v>
      </c>
      <c r="K5" s="2">
        <v>50.865600000000001</v>
      </c>
      <c r="L5" s="2">
        <f t="shared" ref="L5" si="1">K5-$K$5</f>
        <v>0</v>
      </c>
    </row>
    <row r="6" spans="1:15" x14ac:dyDescent="0.25">
      <c r="B6" s="2">
        <v>4</v>
      </c>
      <c r="C6" s="2">
        <v>25.972100000000001</v>
      </c>
      <c r="D6" s="2">
        <v>-9.9907000000000004</v>
      </c>
      <c r="E6" s="2">
        <v>78.865099999999998</v>
      </c>
      <c r="F6" s="2">
        <f>E6-$K$5</f>
        <v>27.999499999999998</v>
      </c>
      <c r="H6" s="2">
        <v>4</v>
      </c>
      <c r="I6" s="2">
        <v>-26.0242</v>
      </c>
      <c r="J6" s="2">
        <v>-10.000299999999999</v>
      </c>
      <c r="K6" s="2">
        <v>78.864900000000006</v>
      </c>
      <c r="L6" s="2">
        <f>K6-$K$5</f>
        <v>27.999300000000005</v>
      </c>
      <c r="N6" s="5">
        <f>AVERAGE(F6,L6)</f>
        <v>27.999400000000001</v>
      </c>
      <c r="O6" s="5">
        <f>N6-28*(B6-$B$5)</f>
        <v>-5.9999999999860165E-4</v>
      </c>
    </row>
    <row r="7" spans="1:15" x14ac:dyDescent="0.25">
      <c r="B7" s="2">
        <v>5</v>
      </c>
      <c r="C7" s="2">
        <v>25.972799999999999</v>
      </c>
      <c r="D7" s="2">
        <v>-9.9905000000000008</v>
      </c>
      <c r="E7" s="2">
        <v>106.92310000000001</v>
      </c>
      <c r="F7" s="2">
        <f t="shared" ref="F7:F70" si="2">E7-$K$5</f>
        <v>56.057500000000005</v>
      </c>
      <c r="H7" s="2">
        <v>5</v>
      </c>
      <c r="I7" s="2">
        <v>-26.0246</v>
      </c>
      <c r="J7" s="2">
        <v>-10.000999999999999</v>
      </c>
      <c r="K7" s="2">
        <v>106.97029999999999</v>
      </c>
      <c r="L7" s="2">
        <f t="shared" ref="L7:L70" si="3">K7-$K$5</f>
        <v>56.104699999999994</v>
      </c>
      <c r="N7" s="5">
        <f t="shared" ref="N7:N70" si="4">AVERAGE(F7,L7)</f>
        <v>56.081099999999999</v>
      </c>
      <c r="O7" s="5">
        <f t="shared" ref="O7:O70" si="5">N7-28*(B7-$B$5)</f>
        <v>8.1099999999999284E-2</v>
      </c>
    </row>
    <row r="8" spans="1:15" x14ac:dyDescent="0.25">
      <c r="B8" s="2">
        <v>6</v>
      </c>
      <c r="C8" s="2">
        <v>25.973299999999998</v>
      </c>
      <c r="D8" s="2">
        <v>-9.9913000000000007</v>
      </c>
      <c r="E8" s="2">
        <v>134.9581</v>
      </c>
      <c r="F8" s="2">
        <f t="shared" si="2"/>
        <v>84.092500000000001</v>
      </c>
      <c r="H8" s="2">
        <v>6</v>
      </c>
      <c r="I8" s="2">
        <v>-26.0242</v>
      </c>
      <c r="J8" s="2">
        <v>-10.0008</v>
      </c>
      <c r="K8" s="2">
        <v>134.98089999999999</v>
      </c>
      <c r="L8" s="2">
        <f t="shared" si="3"/>
        <v>84.115299999999991</v>
      </c>
      <c r="N8" s="5">
        <f t="shared" si="4"/>
        <v>84.103899999999996</v>
      </c>
      <c r="O8" s="5">
        <f t="shared" si="5"/>
        <v>0.10389999999999588</v>
      </c>
    </row>
    <row r="9" spans="1:15" x14ac:dyDescent="0.25">
      <c r="B9" s="2">
        <v>7</v>
      </c>
      <c r="C9" s="2">
        <v>25.973500000000001</v>
      </c>
      <c r="D9" s="2">
        <v>-9.9906000000000006</v>
      </c>
      <c r="E9" s="2">
        <v>162.9556</v>
      </c>
      <c r="F9" s="2">
        <f t="shared" si="2"/>
        <v>112.09</v>
      </c>
      <c r="H9" s="2">
        <v>7</v>
      </c>
      <c r="I9" s="2">
        <v>-26.023299999999999</v>
      </c>
      <c r="J9" s="2">
        <v>-10.002599999999999</v>
      </c>
      <c r="K9" s="2">
        <v>162.98660000000001</v>
      </c>
      <c r="L9" s="2">
        <f t="shared" si="3"/>
        <v>112.12100000000001</v>
      </c>
      <c r="N9" s="5">
        <f t="shared" si="4"/>
        <v>112.10550000000001</v>
      </c>
      <c r="O9" s="5">
        <f t="shared" si="5"/>
        <v>0.10550000000000637</v>
      </c>
    </row>
    <row r="10" spans="1:15" x14ac:dyDescent="0.25">
      <c r="B10" s="2">
        <v>8</v>
      </c>
      <c r="C10" s="2">
        <v>25.973800000000001</v>
      </c>
      <c r="D10" s="2">
        <v>-9.9909999999999997</v>
      </c>
      <c r="E10" s="2">
        <v>190.93129999999999</v>
      </c>
      <c r="F10" s="2">
        <f t="shared" si="2"/>
        <v>140.06569999999999</v>
      </c>
      <c r="H10" s="2">
        <v>8</v>
      </c>
      <c r="I10" s="2">
        <v>-26.023800000000001</v>
      </c>
      <c r="J10" s="2">
        <v>-10.001200000000001</v>
      </c>
      <c r="K10" s="2">
        <v>190.9803</v>
      </c>
      <c r="L10" s="2">
        <f t="shared" si="3"/>
        <v>140.1147</v>
      </c>
      <c r="N10" s="5">
        <f t="shared" si="4"/>
        <v>140.09019999999998</v>
      </c>
      <c r="O10" s="5">
        <f t="shared" si="5"/>
        <v>9.0199999999981628E-2</v>
      </c>
    </row>
    <row r="11" spans="1:15" x14ac:dyDescent="0.25">
      <c r="B11" s="2">
        <v>9</v>
      </c>
      <c r="C11" s="2">
        <v>25.974</v>
      </c>
      <c r="D11" s="2">
        <v>-9.9906000000000006</v>
      </c>
      <c r="E11" s="2">
        <v>218.9393</v>
      </c>
      <c r="F11" s="2">
        <f t="shared" si="2"/>
        <v>168.0737</v>
      </c>
      <c r="H11" s="2">
        <v>9</v>
      </c>
      <c r="I11" s="2">
        <v>-26.023599999999998</v>
      </c>
      <c r="J11" s="2">
        <v>-10.001300000000001</v>
      </c>
      <c r="K11" s="2">
        <v>218.9777</v>
      </c>
      <c r="L11" s="2">
        <f t="shared" si="3"/>
        <v>168.1121</v>
      </c>
      <c r="N11" s="5">
        <f t="shared" si="4"/>
        <v>168.09289999999999</v>
      </c>
      <c r="O11" s="5">
        <f t="shared" si="5"/>
        <v>9.2899999999985994E-2</v>
      </c>
    </row>
    <row r="12" spans="1:15" x14ac:dyDescent="0.25">
      <c r="B12" s="2">
        <v>10</v>
      </c>
      <c r="C12" s="2">
        <v>25.974299999999999</v>
      </c>
      <c r="D12" s="2">
        <v>-9.9909999999999997</v>
      </c>
      <c r="E12" s="2">
        <v>246.95410000000001</v>
      </c>
      <c r="F12" s="2">
        <f t="shared" si="2"/>
        <v>196.08850000000001</v>
      </c>
      <c r="H12" s="2">
        <v>10</v>
      </c>
      <c r="I12" s="2">
        <v>-26.023499999999999</v>
      </c>
      <c r="J12" s="2">
        <v>-10.001300000000001</v>
      </c>
      <c r="K12" s="2">
        <v>246.98519999999999</v>
      </c>
      <c r="L12" s="2">
        <f t="shared" si="3"/>
        <v>196.11959999999999</v>
      </c>
      <c r="N12" s="5">
        <f t="shared" si="4"/>
        <v>196.10405</v>
      </c>
      <c r="O12" s="5">
        <f t="shared" si="5"/>
        <v>0.10405000000000086</v>
      </c>
    </row>
    <row r="13" spans="1:15" x14ac:dyDescent="0.25">
      <c r="B13" s="2">
        <v>11</v>
      </c>
      <c r="C13" s="2">
        <v>25.974900000000002</v>
      </c>
      <c r="D13" s="2">
        <v>-9.9918999999999993</v>
      </c>
      <c r="E13" s="2">
        <v>274.94560000000001</v>
      </c>
      <c r="F13" s="2">
        <f t="shared" si="2"/>
        <v>224.08</v>
      </c>
      <c r="H13" s="2">
        <v>11</v>
      </c>
      <c r="I13" s="2">
        <v>-26.023</v>
      </c>
      <c r="J13" s="2">
        <v>-10.001099999999999</v>
      </c>
      <c r="K13" s="2">
        <v>274.97219999999999</v>
      </c>
      <c r="L13" s="2">
        <f t="shared" si="3"/>
        <v>224.10659999999999</v>
      </c>
      <c r="N13" s="5">
        <f t="shared" si="4"/>
        <v>224.0933</v>
      </c>
      <c r="O13" s="5">
        <f t="shared" si="5"/>
        <v>9.3299999999999272E-2</v>
      </c>
    </row>
    <row r="14" spans="1:15" x14ac:dyDescent="0.25">
      <c r="B14" s="2">
        <v>12</v>
      </c>
      <c r="C14" s="2">
        <v>25.974599999999999</v>
      </c>
      <c r="D14" s="2">
        <v>-9.9909999999999997</v>
      </c>
      <c r="E14" s="2">
        <v>302.96749999999997</v>
      </c>
      <c r="F14" s="2">
        <f t="shared" si="2"/>
        <v>252.10189999999997</v>
      </c>
      <c r="H14" s="2">
        <v>12</v>
      </c>
      <c r="I14" s="2">
        <v>-26.023099999999999</v>
      </c>
      <c r="J14" s="2">
        <v>-10.0015</v>
      </c>
      <c r="K14" s="2">
        <v>302.9905</v>
      </c>
      <c r="L14" s="2">
        <f t="shared" si="3"/>
        <v>252.1249</v>
      </c>
      <c r="N14" s="5">
        <f t="shared" si="4"/>
        <v>252.11339999999998</v>
      </c>
      <c r="O14" s="5">
        <f t="shared" si="5"/>
        <v>0.1133999999999844</v>
      </c>
    </row>
    <row r="15" spans="1:15" x14ac:dyDescent="0.25">
      <c r="B15" s="2">
        <v>13</v>
      </c>
      <c r="C15" s="2">
        <v>25.9755</v>
      </c>
      <c r="D15" s="2">
        <v>-9.9914000000000005</v>
      </c>
      <c r="E15" s="2">
        <v>330.96940000000001</v>
      </c>
      <c r="F15" s="2">
        <f t="shared" si="2"/>
        <v>280.10379999999998</v>
      </c>
      <c r="H15" s="2">
        <v>13</v>
      </c>
      <c r="I15" s="2">
        <v>-26.022099999999998</v>
      </c>
      <c r="J15" s="2">
        <v>-10.000500000000001</v>
      </c>
      <c r="K15" s="2">
        <v>330.99110000000002</v>
      </c>
      <c r="L15" s="2">
        <f t="shared" si="3"/>
        <v>280.12549999999999</v>
      </c>
      <c r="N15" s="5">
        <f t="shared" si="4"/>
        <v>280.11464999999998</v>
      </c>
      <c r="O15" s="5">
        <f t="shared" si="5"/>
        <v>0.11464999999998327</v>
      </c>
    </row>
    <row r="16" spans="1:15" x14ac:dyDescent="0.25">
      <c r="B16" s="2">
        <v>14</v>
      </c>
      <c r="C16" s="2">
        <v>25.9755</v>
      </c>
      <c r="D16" s="2">
        <v>-9.9908000000000001</v>
      </c>
      <c r="E16" s="2">
        <v>358.94749999999999</v>
      </c>
      <c r="F16" s="2">
        <f t="shared" si="2"/>
        <v>308.08190000000002</v>
      </c>
      <c r="H16" s="2">
        <v>14</v>
      </c>
      <c r="I16" s="2">
        <v>-26.021899999999999</v>
      </c>
      <c r="J16" s="2">
        <v>-10.0016</v>
      </c>
      <c r="K16" s="2">
        <v>358.98610000000002</v>
      </c>
      <c r="L16" s="2">
        <f t="shared" si="3"/>
        <v>308.12049999999999</v>
      </c>
      <c r="N16" s="5">
        <f t="shared" si="4"/>
        <v>308.10120000000001</v>
      </c>
      <c r="O16" s="5">
        <f t="shared" si="5"/>
        <v>0.10120000000000573</v>
      </c>
    </row>
    <row r="17" spans="2:15" x14ac:dyDescent="0.25">
      <c r="B17" s="2">
        <v>15</v>
      </c>
      <c r="C17" s="2">
        <v>25.9757</v>
      </c>
      <c r="D17" s="2">
        <v>-9.9916</v>
      </c>
      <c r="E17" s="2">
        <v>386.9701</v>
      </c>
      <c r="F17" s="2">
        <f t="shared" si="2"/>
        <v>336.10450000000003</v>
      </c>
      <c r="H17" s="2">
        <v>15</v>
      </c>
      <c r="I17" s="2">
        <v>-26.022099999999998</v>
      </c>
      <c r="J17" s="2">
        <v>-10.0014</v>
      </c>
      <c r="K17" s="2">
        <v>386.98390000000001</v>
      </c>
      <c r="L17" s="2">
        <f t="shared" si="3"/>
        <v>336.11829999999998</v>
      </c>
      <c r="N17" s="5">
        <f t="shared" si="4"/>
        <v>336.1114</v>
      </c>
      <c r="O17" s="5">
        <f t="shared" si="5"/>
        <v>0.11140000000000327</v>
      </c>
    </row>
    <row r="18" spans="2:15" x14ac:dyDescent="0.25">
      <c r="B18" s="2">
        <v>16</v>
      </c>
      <c r="C18" s="2">
        <v>25.976400000000002</v>
      </c>
      <c r="D18" s="2">
        <v>-9.9921000000000006</v>
      </c>
      <c r="E18" s="2">
        <v>414.95159999999998</v>
      </c>
      <c r="F18" s="2">
        <f t="shared" si="2"/>
        <v>364.08600000000001</v>
      </c>
      <c r="H18" s="2">
        <v>16</v>
      </c>
      <c r="I18" s="2">
        <v>-26.021799999999999</v>
      </c>
      <c r="J18" s="2">
        <v>-10.0017</v>
      </c>
      <c r="K18" s="2">
        <v>414.98630000000003</v>
      </c>
      <c r="L18" s="2">
        <f t="shared" si="3"/>
        <v>364.12070000000006</v>
      </c>
      <c r="N18" s="5">
        <f t="shared" si="4"/>
        <v>364.10335000000003</v>
      </c>
      <c r="O18" s="5">
        <f t="shared" si="5"/>
        <v>0.10335000000003447</v>
      </c>
    </row>
    <row r="19" spans="2:15" x14ac:dyDescent="0.25">
      <c r="B19" s="2">
        <v>17</v>
      </c>
      <c r="C19" s="2">
        <v>25.976600000000001</v>
      </c>
      <c r="D19" s="2">
        <v>-9.9915000000000003</v>
      </c>
      <c r="E19" s="2">
        <v>442.97379999999998</v>
      </c>
      <c r="F19" s="2">
        <f t="shared" si="2"/>
        <v>392.10820000000001</v>
      </c>
      <c r="H19" s="2">
        <v>17</v>
      </c>
      <c r="I19" s="2">
        <v>-26.0214</v>
      </c>
      <c r="J19" s="2">
        <v>-10.002599999999999</v>
      </c>
      <c r="K19" s="2">
        <v>442.99360000000001</v>
      </c>
      <c r="L19" s="2">
        <f t="shared" si="3"/>
        <v>392.12800000000004</v>
      </c>
      <c r="N19" s="5">
        <f t="shared" si="4"/>
        <v>392.11810000000003</v>
      </c>
      <c r="O19" s="5">
        <f t="shared" si="5"/>
        <v>0.11810000000002674</v>
      </c>
    </row>
    <row r="20" spans="2:15" x14ac:dyDescent="0.25">
      <c r="B20" s="2">
        <v>18</v>
      </c>
      <c r="C20" s="2">
        <v>25.977</v>
      </c>
      <c r="D20" s="2">
        <v>-9.9924999999999997</v>
      </c>
      <c r="E20" s="2">
        <v>470.93860000000001</v>
      </c>
      <c r="F20" s="2">
        <f t="shared" si="2"/>
        <v>420.07299999999998</v>
      </c>
      <c r="H20" s="2">
        <v>18</v>
      </c>
      <c r="I20" s="2">
        <v>-26.0213</v>
      </c>
      <c r="J20" s="2">
        <v>-10.001899999999999</v>
      </c>
      <c r="K20" s="2">
        <v>470.98779999999999</v>
      </c>
      <c r="L20" s="2">
        <f t="shared" si="3"/>
        <v>420.12220000000002</v>
      </c>
      <c r="N20" s="5">
        <f t="shared" si="4"/>
        <v>420.0976</v>
      </c>
      <c r="O20" s="5">
        <f t="shared" si="5"/>
        <v>9.7599999999999909E-2</v>
      </c>
    </row>
    <row r="21" spans="2:15" x14ac:dyDescent="0.25">
      <c r="B21" s="2">
        <v>19</v>
      </c>
      <c r="C21" s="2">
        <v>25.976500000000001</v>
      </c>
      <c r="D21" s="2">
        <v>-9.9914000000000005</v>
      </c>
      <c r="E21" s="2">
        <v>498.97390000000001</v>
      </c>
      <c r="F21" s="2">
        <f t="shared" si="2"/>
        <v>448.10829999999999</v>
      </c>
      <c r="H21" s="2">
        <v>19</v>
      </c>
      <c r="I21" s="2">
        <v>-26.021100000000001</v>
      </c>
      <c r="J21" s="2">
        <v>-10.001799999999999</v>
      </c>
      <c r="K21" s="2">
        <v>498.98520000000002</v>
      </c>
      <c r="L21" s="2">
        <f t="shared" si="3"/>
        <v>448.11959999999999</v>
      </c>
      <c r="N21" s="5">
        <f t="shared" si="4"/>
        <v>448.11394999999999</v>
      </c>
      <c r="O21" s="5">
        <f t="shared" si="5"/>
        <v>0.11394999999998845</v>
      </c>
    </row>
    <row r="22" spans="2:15" x14ac:dyDescent="0.25">
      <c r="B22" s="2">
        <v>20</v>
      </c>
      <c r="C22" s="2">
        <v>25.9772</v>
      </c>
      <c r="D22" s="2">
        <v>-9.9916999999999998</v>
      </c>
      <c r="E22" s="2">
        <v>526.96109999999999</v>
      </c>
      <c r="F22" s="2">
        <f t="shared" si="2"/>
        <v>476.09550000000002</v>
      </c>
      <c r="H22" s="2">
        <v>20</v>
      </c>
      <c r="I22" s="2">
        <v>-26.021000000000001</v>
      </c>
      <c r="J22" s="2">
        <v>-10.001799999999999</v>
      </c>
      <c r="K22" s="2">
        <v>526.9973</v>
      </c>
      <c r="L22" s="2">
        <f t="shared" si="3"/>
        <v>476.13170000000002</v>
      </c>
      <c r="N22" s="5">
        <f t="shared" si="4"/>
        <v>476.11360000000002</v>
      </c>
      <c r="O22" s="5">
        <f t="shared" si="5"/>
        <v>0.11360000000001946</v>
      </c>
    </row>
    <row r="23" spans="2:15" x14ac:dyDescent="0.25">
      <c r="B23" s="2">
        <v>21</v>
      </c>
      <c r="C23" s="2">
        <v>25.977</v>
      </c>
      <c r="D23" s="2">
        <v>-9.9916</v>
      </c>
      <c r="E23" s="2">
        <v>554.96339999999998</v>
      </c>
      <c r="F23" s="2">
        <f t="shared" si="2"/>
        <v>504.09780000000001</v>
      </c>
      <c r="H23" s="2">
        <v>21</v>
      </c>
      <c r="I23" s="2">
        <v>-26.020499999999998</v>
      </c>
      <c r="J23" s="2">
        <v>-10.002000000000001</v>
      </c>
      <c r="K23" s="2">
        <v>554.995</v>
      </c>
      <c r="L23" s="2">
        <f t="shared" si="3"/>
        <v>504.12940000000003</v>
      </c>
      <c r="N23" s="5">
        <f t="shared" si="4"/>
        <v>504.11360000000002</v>
      </c>
      <c r="O23" s="5">
        <f t="shared" si="5"/>
        <v>0.11360000000001946</v>
      </c>
    </row>
    <row r="24" spans="2:15" x14ac:dyDescent="0.25">
      <c r="B24" s="2">
        <v>22</v>
      </c>
      <c r="C24" s="2">
        <v>25.977599999999999</v>
      </c>
      <c r="D24" s="2">
        <v>-9.9921000000000006</v>
      </c>
      <c r="E24" s="2">
        <v>582.95330000000001</v>
      </c>
      <c r="F24" s="2">
        <f t="shared" si="2"/>
        <v>532.08770000000004</v>
      </c>
      <c r="H24" s="2">
        <v>22</v>
      </c>
      <c r="I24" s="2">
        <v>-26.020099999999999</v>
      </c>
      <c r="J24" s="2">
        <v>-10.001899999999999</v>
      </c>
      <c r="K24" s="2">
        <v>582.99289999999996</v>
      </c>
      <c r="L24" s="2">
        <f t="shared" si="3"/>
        <v>532.12729999999999</v>
      </c>
      <c r="N24" s="5">
        <f t="shared" si="4"/>
        <v>532.10750000000007</v>
      </c>
      <c r="O24" s="5">
        <f t="shared" si="5"/>
        <v>0.10750000000007276</v>
      </c>
    </row>
    <row r="25" spans="2:15" x14ac:dyDescent="0.25">
      <c r="B25" s="2">
        <v>23</v>
      </c>
      <c r="C25" s="2">
        <v>25.978300000000001</v>
      </c>
      <c r="D25" s="2">
        <v>-9.9928000000000008</v>
      </c>
      <c r="E25" s="2">
        <v>610.95169999999996</v>
      </c>
      <c r="F25" s="2">
        <f t="shared" si="2"/>
        <v>560.08609999999999</v>
      </c>
      <c r="H25" s="2">
        <v>23</v>
      </c>
      <c r="I25" s="2">
        <v>-26.019600000000001</v>
      </c>
      <c r="J25" s="2">
        <v>-10.002000000000001</v>
      </c>
      <c r="K25" s="2">
        <v>610.99390000000005</v>
      </c>
      <c r="L25" s="2">
        <f t="shared" si="3"/>
        <v>560.12830000000008</v>
      </c>
      <c r="N25" s="5">
        <f t="shared" si="4"/>
        <v>560.10720000000003</v>
      </c>
      <c r="O25" s="5">
        <f t="shared" si="5"/>
        <v>0.10720000000003438</v>
      </c>
    </row>
    <row r="26" spans="2:15" x14ac:dyDescent="0.25">
      <c r="B26" s="2">
        <v>24</v>
      </c>
      <c r="C26" s="2">
        <v>25.977900000000002</v>
      </c>
      <c r="D26" s="2">
        <v>-9.9925999999999995</v>
      </c>
      <c r="E26" s="2">
        <v>638.9683</v>
      </c>
      <c r="F26" s="2">
        <f t="shared" si="2"/>
        <v>588.10270000000003</v>
      </c>
      <c r="H26" s="2">
        <v>24</v>
      </c>
      <c r="I26" s="2">
        <v>-26.02</v>
      </c>
      <c r="J26" s="2">
        <v>-10.002800000000001</v>
      </c>
      <c r="K26" s="2">
        <v>638.99639999999999</v>
      </c>
      <c r="L26" s="2">
        <f t="shared" si="3"/>
        <v>588.13080000000002</v>
      </c>
      <c r="N26" s="5">
        <f t="shared" si="4"/>
        <v>588.11675000000002</v>
      </c>
      <c r="O26" s="5">
        <f t="shared" si="5"/>
        <v>0.11675000000002456</v>
      </c>
    </row>
    <row r="27" spans="2:15" x14ac:dyDescent="0.25">
      <c r="B27" s="2">
        <v>25</v>
      </c>
      <c r="C27" s="2">
        <v>25.978200000000001</v>
      </c>
      <c r="D27" s="2">
        <v>-9.9921000000000006</v>
      </c>
      <c r="E27" s="2">
        <v>666.97979999999995</v>
      </c>
      <c r="F27" s="2">
        <f t="shared" si="2"/>
        <v>616.11419999999998</v>
      </c>
      <c r="H27" s="2">
        <v>25</v>
      </c>
      <c r="I27" s="2">
        <v>-26.019500000000001</v>
      </c>
      <c r="J27" s="2">
        <v>-10.0022</v>
      </c>
      <c r="K27" s="2">
        <v>666.99760000000003</v>
      </c>
      <c r="L27" s="2">
        <f t="shared" si="3"/>
        <v>616.13200000000006</v>
      </c>
      <c r="N27" s="5">
        <f t="shared" si="4"/>
        <v>616.12310000000002</v>
      </c>
      <c r="O27" s="5">
        <f t="shared" si="5"/>
        <v>0.12310000000002219</v>
      </c>
    </row>
    <row r="28" spans="2:15" x14ac:dyDescent="0.25">
      <c r="B28" s="2">
        <v>26</v>
      </c>
      <c r="C28" s="2">
        <v>25.9787</v>
      </c>
      <c r="D28" s="2">
        <v>-9.9921000000000006</v>
      </c>
      <c r="E28" s="2">
        <v>694.99459999999999</v>
      </c>
      <c r="F28" s="2">
        <f t="shared" si="2"/>
        <v>644.12900000000002</v>
      </c>
      <c r="H28" s="2">
        <v>26</v>
      </c>
      <c r="I28" s="2">
        <v>-26.018799999999999</v>
      </c>
      <c r="J28" s="2">
        <v>-10.0024</v>
      </c>
      <c r="K28" s="2">
        <v>695.00070000000005</v>
      </c>
      <c r="L28" s="2">
        <f t="shared" si="3"/>
        <v>644.13510000000008</v>
      </c>
      <c r="N28" s="5">
        <f t="shared" si="4"/>
        <v>644.13205000000005</v>
      </c>
      <c r="O28" s="5">
        <f t="shared" si="5"/>
        <v>0.13205000000004929</v>
      </c>
    </row>
    <row r="29" spans="2:15" x14ac:dyDescent="0.25">
      <c r="B29" s="2">
        <v>27</v>
      </c>
      <c r="C29" s="2">
        <v>25.9788</v>
      </c>
      <c r="D29" s="2">
        <v>-9.9926999999999992</v>
      </c>
      <c r="E29" s="2">
        <v>722.97640000000001</v>
      </c>
      <c r="F29" s="2">
        <f t="shared" si="2"/>
        <v>672.11080000000004</v>
      </c>
      <c r="H29" s="2">
        <v>27</v>
      </c>
      <c r="I29" s="2">
        <v>-26.018899999999999</v>
      </c>
      <c r="J29" s="2">
        <v>-10.002800000000001</v>
      </c>
      <c r="K29" s="2">
        <v>722.99890000000005</v>
      </c>
      <c r="L29" s="2">
        <f t="shared" si="3"/>
        <v>672.13330000000008</v>
      </c>
      <c r="N29" s="5">
        <f t="shared" si="4"/>
        <v>672.12205000000006</v>
      </c>
      <c r="O29" s="5">
        <f t="shared" si="5"/>
        <v>0.12205000000005839</v>
      </c>
    </row>
    <row r="30" spans="2:15" x14ac:dyDescent="0.25">
      <c r="B30" s="2">
        <v>28</v>
      </c>
      <c r="C30" s="2">
        <v>25.979299999999999</v>
      </c>
      <c r="D30" s="2">
        <v>-9.9929000000000006</v>
      </c>
      <c r="E30" s="2">
        <v>750.98329999999999</v>
      </c>
      <c r="F30" s="2">
        <f t="shared" si="2"/>
        <v>700.11770000000001</v>
      </c>
      <c r="H30" s="2">
        <v>28</v>
      </c>
      <c r="I30" s="2">
        <v>-26.018599999999999</v>
      </c>
      <c r="J30" s="2">
        <v>-10.0031</v>
      </c>
      <c r="K30" s="2">
        <v>751.00490000000002</v>
      </c>
      <c r="L30" s="2">
        <f t="shared" si="3"/>
        <v>700.13930000000005</v>
      </c>
      <c r="N30" s="5">
        <f t="shared" si="4"/>
        <v>700.12850000000003</v>
      </c>
      <c r="O30" s="5">
        <f t="shared" si="5"/>
        <v>0.12850000000003092</v>
      </c>
    </row>
    <row r="31" spans="2:15" x14ac:dyDescent="0.25">
      <c r="B31" s="2">
        <v>29</v>
      </c>
      <c r="C31" s="2">
        <v>25.9787</v>
      </c>
      <c r="D31" s="2">
        <v>-9.9954000000000001</v>
      </c>
      <c r="E31" s="2">
        <v>778.94619999999998</v>
      </c>
      <c r="F31" s="2">
        <f t="shared" si="2"/>
        <v>728.0806</v>
      </c>
      <c r="H31" s="2">
        <v>29</v>
      </c>
      <c r="I31" s="2">
        <v>-26.0182</v>
      </c>
      <c r="J31" s="2">
        <v>-10.0032</v>
      </c>
      <c r="K31" s="2">
        <v>779.00260000000003</v>
      </c>
      <c r="L31" s="2">
        <f t="shared" si="3"/>
        <v>728.13700000000006</v>
      </c>
      <c r="N31" s="5">
        <f t="shared" si="4"/>
        <v>728.10879999999997</v>
      </c>
      <c r="O31" s="5">
        <f t="shared" si="5"/>
        <v>0.10879999999997381</v>
      </c>
    </row>
    <row r="32" spans="2:15" x14ac:dyDescent="0.25">
      <c r="B32" s="2">
        <v>30</v>
      </c>
      <c r="C32" s="2">
        <v>25.979399999999998</v>
      </c>
      <c r="D32" s="2">
        <v>-9.9928000000000008</v>
      </c>
      <c r="E32" s="2">
        <v>806.96900000000005</v>
      </c>
      <c r="F32" s="2">
        <f t="shared" si="2"/>
        <v>756.10340000000008</v>
      </c>
      <c r="H32" s="2">
        <v>30</v>
      </c>
      <c r="I32" s="2">
        <v>-26.017900000000001</v>
      </c>
      <c r="J32" s="2">
        <v>-10.0032</v>
      </c>
      <c r="K32" s="2">
        <v>807.00379999999996</v>
      </c>
      <c r="L32" s="2">
        <f t="shared" si="3"/>
        <v>756.13819999999998</v>
      </c>
      <c r="N32" s="5">
        <f t="shared" si="4"/>
        <v>756.12080000000003</v>
      </c>
      <c r="O32" s="5">
        <f t="shared" si="5"/>
        <v>0.1208000000000311</v>
      </c>
    </row>
    <row r="33" spans="2:15" x14ac:dyDescent="0.25">
      <c r="B33" s="2">
        <v>31</v>
      </c>
      <c r="C33" s="2">
        <v>25.979700000000001</v>
      </c>
      <c r="D33" s="2">
        <v>-9.9924999999999997</v>
      </c>
      <c r="E33" s="2">
        <v>834.94470000000001</v>
      </c>
      <c r="F33" s="2">
        <f t="shared" si="2"/>
        <v>784.07910000000004</v>
      </c>
      <c r="H33" s="2">
        <v>31</v>
      </c>
      <c r="I33" s="2">
        <v>-26.017800000000001</v>
      </c>
      <c r="J33" s="2">
        <v>-10.0029</v>
      </c>
      <c r="K33" s="2">
        <v>835.00189999999998</v>
      </c>
      <c r="L33" s="2">
        <f t="shared" si="3"/>
        <v>784.13630000000001</v>
      </c>
      <c r="N33" s="5">
        <f t="shared" si="4"/>
        <v>784.10770000000002</v>
      </c>
      <c r="O33" s="5">
        <f t="shared" si="5"/>
        <v>0.10770000000002256</v>
      </c>
    </row>
    <row r="34" spans="2:15" x14ac:dyDescent="0.25">
      <c r="B34" s="2">
        <v>32</v>
      </c>
      <c r="C34" s="2">
        <v>25.98</v>
      </c>
      <c r="D34" s="2">
        <v>-9.9929000000000006</v>
      </c>
      <c r="E34" s="2">
        <v>862.96950000000004</v>
      </c>
      <c r="F34" s="2">
        <f t="shared" si="2"/>
        <v>812.10390000000007</v>
      </c>
      <c r="H34" s="2">
        <v>32</v>
      </c>
      <c r="I34" s="2">
        <v>-26.017299999999999</v>
      </c>
      <c r="J34" s="2">
        <v>-10.003</v>
      </c>
      <c r="K34" s="2">
        <v>862.99030000000005</v>
      </c>
      <c r="L34" s="2">
        <f t="shared" si="3"/>
        <v>812.12470000000008</v>
      </c>
      <c r="N34" s="5">
        <f t="shared" si="4"/>
        <v>812.11430000000007</v>
      </c>
      <c r="O34" s="5">
        <f t="shared" si="5"/>
        <v>0.11430000000007112</v>
      </c>
    </row>
    <row r="35" spans="2:15" x14ac:dyDescent="0.25">
      <c r="B35" s="2">
        <v>33</v>
      </c>
      <c r="C35" s="2">
        <v>25.9803</v>
      </c>
      <c r="D35" s="2">
        <v>-9.9926999999999992</v>
      </c>
      <c r="E35" s="2">
        <v>890.97810000000004</v>
      </c>
      <c r="F35" s="2">
        <f t="shared" si="2"/>
        <v>840.11250000000007</v>
      </c>
      <c r="H35" s="2">
        <v>33</v>
      </c>
      <c r="I35" s="2">
        <v>-26.016999999999999</v>
      </c>
      <c r="J35" s="2">
        <v>-10.0029</v>
      </c>
      <c r="K35" s="2">
        <v>891.00919999999996</v>
      </c>
      <c r="L35" s="2">
        <f t="shared" si="3"/>
        <v>840.14359999999999</v>
      </c>
      <c r="N35" s="5">
        <f t="shared" si="4"/>
        <v>840.12805000000003</v>
      </c>
      <c r="O35" s="5">
        <f t="shared" si="5"/>
        <v>0.1280500000000302</v>
      </c>
    </row>
    <row r="36" spans="2:15" x14ac:dyDescent="0.25">
      <c r="B36" s="2">
        <v>34</v>
      </c>
      <c r="C36" s="2">
        <v>25.979800000000001</v>
      </c>
      <c r="D36" s="2">
        <v>-9.9954000000000001</v>
      </c>
      <c r="E36" s="2">
        <v>918.93830000000003</v>
      </c>
      <c r="F36" s="2">
        <f t="shared" si="2"/>
        <v>868.07270000000005</v>
      </c>
      <c r="H36" s="2">
        <v>34</v>
      </c>
      <c r="I36" s="2">
        <v>-26.017099999999999</v>
      </c>
      <c r="J36" s="2">
        <v>-10.0038</v>
      </c>
      <c r="K36" s="2">
        <v>919.00530000000003</v>
      </c>
      <c r="L36" s="2">
        <f t="shared" si="3"/>
        <v>868.13970000000006</v>
      </c>
      <c r="N36" s="5">
        <f t="shared" si="4"/>
        <v>868.10620000000006</v>
      </c>
      <c r="O36" s="5">
        <f t="shared" si="5"/>
        <v>0.10620000000005803</v>
      </c>
    </row>
    <row r="37" spans="2:15" x14ac:dyDescent="0.25">
      <c r="B37" s="2">
        <v>35</v>
      </c>
      <c r="C37" s="2">
        <v>25.980399999999999</v>
      </c>
      <c r="D37" s="2">
        <v>-9.9930000000000003</v>
      </c>
      <c r="E37" s="2">
        <v>946.947</v>
      </c>
      <c r="F37" s="2">
        <f t="shared" si="2"/>
        <v>896.08140000000003</v>
      </c>
      <c r="H37" s="2">
        <v>35</v>
      </c>
      <c r="I37" s="2">
        <v>-26.017099999999999</v>
      </c>
      <c r="J37" s="2">
        <v>-10.0037</v>
      </c>
      <c r="K37" s="2">
        <v>947.00670000000002</v>
      </c>
      <c r="L37" s="2">
        <f t="shared" si="3"/>
        <v>896.14110000000005</v>
      </c>
      <c r="N37" s="5">
        <f t="shared" si="4"/>
        <v>896.11125000000004</v>
      </c>
      <c r="O37" s="5">
        <f t="shared" si="5"/>
        <v>0.11125000000004093</v>
      </c>
    </row>
    <row r="38" spans="2:15" x14ac:dyDescent="0.25">
      <c r="B38" s="2">
        <v>36</v>
      </c>
      <c r="C38" s="2">
        <v>25.980799999999999</v>
      </c>
      <c r="D38" s="2">
        <v>-9.9933999999999994</v>
      </c>
      <c r="E38" s="2">
        <v>974.98979999999995</v>
      </c>
      <c r="F38" s="2">
        <f t="shared" si="2"/>
        <v>924.12419999999997</v>
      </c>
      <c r="H38" s="2">
        <v>36</v>
      </c>
      <c r="I38" s="2">
        <v>-26.016200000000001</v>
      </c>
      <c r="J38" s="2">
        <v>-10.004099999999999</v>
      </c>
      <c r="K38" s="2">
        <v>974.99850000000004</v>
      </c>
      <c r="L38" s="2">
        <f t="shared" si="3"/>
        <v>924.13290000000006</v>
      </c>
      <c r="N38" s="5">
        <f t="shared" si="4"/>
        <v>924.12855000000002</v>
      </c>
      <c r="O38" s="5">
        <f t="shared" si="5"/>
        <v>0.12855000000001837</v>
      </c>
    </row>
    <row r="39" spans="2:15" x14ac:dyDescent="0.25">
      <c r="B39" s="2">
        <v>37</v>
      </c>
      <c r="C39" s="2">
        <v>25.981100000000001</v>
      </c>
      <c r="D39" s="2">
        <v>-9.9924999999999997</v>
      </c>
      <c r="E39" s="2">
        <v>1002.9779</v>
      </c>
      <c r="F39" s="2">
        <f t="shared" si="2"/>
        <v>952.1123</v>
      </c>
      <c r="H39" s="2">
        <v>37</v>
      </c>
      <c r="I39" s="2">
        <v>-26.016200000000001</v>
      </c>
      <c r="J39" s="2">
        <v>-10.0032</v>
      </c>
      <c r="K39" s="2">
        <v>1003.0075000000001</v>
      </c>
      <c r="L39" s="2">
        <f t="shared" si="3"/>
        <v>952.14190000000008</v>
      </c>
      <c r="N39" s="5">
        <f t="shared" si="4"/>
        <v>952.12710000000004</v>
      </c>
      <c r="O39" s="5">
        <f t="shared" si="5"/>
        <v>0.12710000000004129</v>
      </c>
    </row>
    <row r="40" spans="2:15" x14ac:dyDescent="0.25">
      <c r="B40" s="2">
        <v>38</v>
      </c>
      <c r="C40" s="2">
        <v>25.9817</v>
      </c>
      <c r="D40" s="2">
        <v>-9.9932999999999996</v>
      </c>
      <c r="E40" s="2">
        <v>1030.9804999999999</v>
      </c>
      <c r="F40" s="2">
        <f t="shared" si="2"/>
        <v>980.11489999999992</v>
      </c>
      <c r="H40" s="2">
        <v>38</v>
      </c>
      <c r="I40" s="2">
        <v>-26.015699999999999</v>
      </c>
      <c r="J40" s="2">
        <v>-10.0032</v>
      </c>
      <c r="K40" s="2">
        <v>1031.0062</v>
      </c>
      <c r="L40" s="2">
        <f t="shared" si="3"/>
        <v>980.14060000000006</v>
      </c>
      <c r="N40" s="5">
        <f t="shared" si="4"/>
        <v>980.12774999999999</v>
      </c>
      <c r="O40" s="5">
        <f t="shared" si="5"/>
        <v>0.12774999999999181</v>
      </c>
    </row>
    <row r="41" spans="2:15" x14ac:dyDescent="0.25">
      <c r="B41" s="2">
        <v>39</v>
      </c>
      <c r="C41" s="2">
        <v>25.981200000000001</v>
      </c>
      <c r="D41" s="2">
        <v>-9.9959000000000007</v>
      </c>
      <c r="E41" s="2">
        <v>1058.9764</v>
      </c>
      <c r="F41" s="2">
        <f t="shared" si="2"/>
        <v>1008.1108</v>
      </c>
      <c r="H41" s="2">
        <v>39</v>
      </c>
      <c r="I41" s="2">
        <v>-26.015899999999998</v>
      </c>
      <c r="J41" s="2">
        <v>-10.0039</v>
      </c>
      <c r="K41" s="2">
        <v>1059.0038999999999</v>
      </c>
      <c r="L41" s="2">
        <f t="shared" si="3"/>
        <v>1008.1383</v>
      </c>
      <c r="N41" s="5">
        <f t="shared" si="4"/>
        <v>1008.12455</v>
      </c>
      <c r="O41" s="5">
        <f t="shared" si="5"/>
        <v>0.12454999999999927</v>
      </c>
    </row>
    <row r="42" spans="2:15" x14ac:dyDescent="0.25">
      <c r="B42" s="2">
        <v>40</v>
      </c>
      <c r="C42" s="2">
        <v>25.9817</v>
      </c>
      <c r="D42" s="2">
        <v>-9.9960000000000004</v>
      </c>
      <c r="E42" s="2">
        <v>1086.9536000000001</v>
      </c>
      <c r="F42" s="2">
        <f t="shared" si="2"/>
        <v>1036.088</v>
      </c>
      <c r="H42" s="2">
        <v>40</v>
      </c>
      <c r="I42" s="2">
        <v>-26.0154</v>
      </c>
      <c r="J42" s="2">
        <v>-10.004</v>
      </c>
      <c r="K42" s="2">
        <v>1086.9972</v>
      </c>
      <c r="L42" s="2">
        <f t="shared" si="3"/>
        <v>1036.1315999999999</v>
      </c>
      <c r="N42" s="5">
        <f t="shared" si="4"/>
        <v>1036.1098</v>
      </c>
      <c r="O42" s="5">
        <f t="shared" si="5"/>
        <v>0.10979999999995016</v>
      </c>
    </row>
    <row r="43" spans="2:15" x14ac:dyDescent="0.25">
      <c r="B43" s="2">
        <v>41</v>
      </c>
      <c r="C43" s="2">
        <v>25.981999999999999</v>
      </c>
      <c r="D43" s="2">
        <v>-9.9931999999999999</v>
      </c>
      <c r="E43" s="2">
        <v>1114.9356</v>
      </c>
      <c r="F43" s="2">
        <f t="shared" si="2"/>
        <v>1064.07</v>
      </c>
      <c r="H43" s="2">
        <v>41</v>
      </c>
      <c r="I43" s="2">
        <v>-26.014500000000002</v>
      </c>
      <c r="J43" s="2">
        <v>-10.005000000000001</v>
      </c>
      <c r="K43" s="2">
        <v>1114.9899</v>
      </c>
      <c r="L43" s="2">
        <f t="shared" si="3"/>
        <v>1064.1242999999999</v>
      </c>
      <c r="N43" s="5">
        <f t="shared" si="4"/>
        <v>1064.0971500000001</v>
      </c>
      <c r="O43" s="5">
        <f t="shared" si="5"/>
        <v>9.7150000000056025E-2</v>
      </c>
    </row>
    <row r="44" spans="2:15" x14ac:dyDescent="0.25">
      <c r="B44" s="2">
        <v>42</v>
      </c>
      <c r="C44" s="2">
        <v>25.9831</v>
      </c>
      <c r="D44" s="2">
        <v>-9.9930000000000003</v>
      </c>
      <c r="E44" s="2">
        <v>1142.9339</v>
      </c>
      <c r="F44" s="2">
        <f t="shared" si="2"/>
        <v>1092.0682999999999</v>
      </c>
      <c r="H44" s="2">
        <v>42</v>
      </c>
      <c r="I44" s="2">
        <v>-26.014900000000001</v>
      </c>
      <c r="J44" s="2">
        <v>-10.0037</v>
      </c>
      <c r="K44" s="2">
        <v>1142.9804999999999</v>
      </c>
      <c r="L44" s="2">
        <f t="shared" si="3"/>
        <v>1092.1148999999998</v>
      </c>
      <c r="N44" s="5">
        <f t="shared" si="4"/>
        <v>1092.0915999999997</v>
      </c>
      <c r="O44" s="5">
        <f t="shared" si="5"/>
        <v>9.1599999999743886E-2</v>
      </c>
    </row>
    <row r="45" spans="2:15" x14ac:dyDescent="0.25">
      <c r="B45" s="2">
        <v>43</v>
      </c>
      <c r="C45" s="2">
        <v>25.982800000000001</v>
      </c>
      <c r="D45" s="2">
        <v>-9.9944000000000006</v>
      </c>
      <c r="E45" s="2">
        <v>1170.9626000000001</v>
      </c>
      <c r="F45" s="2">
        <f t="shared" si="2"/>
        <v>1120.097</v>
      </c>
      <c r="H45" s="2">
        <v>43</v>
      </c>
      <c r="I45" s="2">
        <v>-26.014500000000002</v>
      </c>
      <c r="J45" s="2">
        <v>-10.0039</v>
      </c>
      <c r="K45" s="2">
        <v>1170.9745</v>
      </c>
      <c r="L45" s="2">
        <f t="shared" si="3"/>
        <v>1120.1088999999999</v>
      </c>
      <c r="N45" s="5">
        <f t="shared" si="4"/>
        <v>1120.10295</v>
      </c>
      <c r="O45" s="5">
        <f t="shared" si="5"/>
        <v>0.10294999999996435</v>
      </c>
    </row>
    <row r="46" spans="2:15" x14ac:dyDescent="0.25">
      <c r="B46" s="2">
        <v>44</v>
      </c>
      <c r="C46" s="2">
        <v>25.982399999999998</v>
      </c>
      <c r="D46" s="2">
        <v>-9.9962999999999997</v>
      </c>
      <c r="E46" s="2">
        <v>1198.9554000000001</v>
      </c>
      <c r="F46" s="2">
        <f t="shared" si="2"/>
        <v>1148.0898</v>
      </c>
      <c r="H46" s="2">
        <v>44</v>
      </c>
      <c r="I46" s="2">
        <v>-26.014500000000002</v>
      </c>
      <c r="J46" s="2">
        <v>-10.0039</v>
      </c>
      <c r="K46" s="2">
        <v>1198.9815000000001</v>
      </c>
      <c r="L46" s="2">
        <f t="shared" si="3"/>
        <v>1148.1159</v>
      </c>
      <c r="N46" s="5">
        <f t="shared" si="4"/>
        <v>1148.10285</v>
      </c>
      <c r="O46" s="5">
        <f t="shared" si="5"/>
        <v>0.10284999999998945</v>
      </c>
    </row>
    <row r="47" spans="2:15" x14ac:dyDescent="0.25">
      <c r="B47" s="2">
        <v>45</v>
      </c>
      <c r="C47" s="2">
        <v>25.982900000000001</v>
      </c>
      <c r="D47" s="2">
        <v>-9.9964999999999993</v>
      </c>
      <c r="E47" s="2">
        <v>1226.9512</v>
      </c>
      <c r="F47" s="2">
        <f t="shared" si="2"/>
        <v>1176.0855999999999</v>
      </c>
      <c r="H47" s="2">
        <v>45</v>
      </c>
      <c r="I47" s="2">
        <v>-26.014099999999999</v>
      </c>
      <c r="J47" s="2">
        <v>-10.0047</v>
      </c>
      <c r="K47" s="2">
        <v>1226.9775999999999</v>
      </c>
      <c r="L47" s="2">
        <f t="shared" si="3"/>
        <v>1176.1119999999999</v>
      </c>
      <c r="N47" s="5">
        <f t="shared" si="4"/>
        <v>1176.0987999999998</v>
      </c>
      <c r="O47" s="5">
        <f t="shared" si="5"/>
        <v>9.8799999999755528E-2</v>
      </c>
    </row>
    <row r="48" spans="2:15" x14ac:dyDescent="0.25">
      <c r="B48" s="2">
        <v>46</v>
      </c>
      <c r="C48" s="2">
        <v>25.983000000000001</v>
      </c>
      <c r="D48" s="2">
        <v>-9.9957999999999991</v>
      </c>
      <c r="E48" s="2">
        <v>1254.9395999999999</v>
      </c>
      <c r="F48" s="2">
        <f t="shared" si="2"/>
        <v>1204.0739999999998</v>
      </c>
      <c r="H48" s="2">
        <v>46</v>
      </c>
      <c r="I48" s="2">
        <v>-26.0137</v>
      </c>
      <c r="J48" s="2">
        <v>-10.004799999999999</v>
      </c>
      <c r="K48" s="2">
        <v>1254.9801</v>
      </c>
      <c r="L48" s="2">
        <f t="shared" si="3"/>
        <v>1204.1144999999999</v>
      </c>
      <c r="N48" s="5">
        <f t="shared" si="4"/>
        <v>1204.0942499999999</v>
      </c>
      <c r="O48" s="5">
        <f t="shared" si="5"/>
        <v>9.424999999987449E-2</v>
      </c>
    </row>
    <row r="49" spans="2:15" x14ac:dyDescent="0.25">
      <c r="B49" s="2">
        <v>47</v>
      </c>
      <c r="C49" s="2">
        <v>25.984000000000002</v>
      </c>
      <c r="D49" s="2">
        <v>-9.9936000000000007</v>
      </c>
      <c r="E49" s="2">
        <v>1282.9561000000001</v>
      </c>
      <c r="F49" s="2">
        <f t="shared" si="2"/>
        <v>1232.0905</v>
      </c>
      <c r="H49" s="2">
        <v>47</v>
      </c>
      <c r="I49" s="2">
        <v>-26.012699999999999</v>
      </c>
      <c r="J49" s="2">
        <v>-10.005699999999999</v>
      </c>
      <c r="K49" s="2">
        <v>1282.9872</v>
      </c>
      <c r="L49" s="2">
        <f t="shared" si="3"/>
        <v>1232.1215999999999</v>
      </c>
      <c r="N49" s="5">
        <f t="shared" si="4"/>
        <v>1232.1060499999999</v>
      </c>
      <c r="O49" s="5">
        <f t="shared" si="5"/>
        <v>0.10604999999986831</v>
      </c>
    </row>
    <row r="50" spans="2:15" x14ac:dyDescent="0.25">
      <c r="B50" s="2">
        <v>48</v>
      </c>
      <c r="C50" s="2">
        <v>25.984400000000001</v>
      </c>
      <c r="D50" s="2">
        <v>-9.9940999999999995</v>
      </c>
      <c r="E50" s="2">
        <v>1310.9306999999999</v>
      </c>
      <c r="F50" s="2">
        <f t="shared" si="2"/>
        <v>1260.0650999999998</v>
      </c>
      <c r="H50" s="2">
        <v>48</v>
      </c>
      <c r="I50" s="2">
        <v>-26.0122</v>
      </c>
      <c r="J50" s="2">
        <v>-10.005100000000001</v>
      </c>
      <c r="K50" s="2">
        <v>1310.9793</v>
      </c>
      <c r="L50" s="2">
        <f t="shared" si="3"/>
        <v>1260.1136999999999</v>
      </c>
      <c r="N50" s="5">
        <f t="shared" si="4"/>
        <v>1260.0893999999998</v>
      </c>
      <c r="O50" s="5">
        <f t="shared" si="5"/>
        <v>8.9399999999841384E-2</v>
      </c>
    </row>
    <row r="51" spans="2:15" x14ac:dyDescent="0.25">
      <c r="B51" s="2">
        <v>49</v>
      </c>
      <c r="C51" s="2">
        <v>25.983499999999999</v>
      </c>
      <c r="D51" s="2">
        <v>-9.9963999999999995</v>
      </c>
      <c r="E51" s="2">
        <v>1338.9058</v>
      </c>
      <c r="F51" s="2">
        <f t="shared" si="2"/>
        <v>1288.0401999999999</v>
      </c>
      <c r="H51" s="2">
        <v>49</v>
      </c>
      <c r="I51" s="2">
        <v>-26.013300000000001</v>
      </c>
      <c r="J51" s="2">
        <v>-10.0044</v>
      </c>
      <c r="K51" s="2">
        <v>1338.9773</v>
      </c>
      <c r="L51" s="2">
        <f t="shared" si="3"/>
        <v>1288.1116999999999</v>
      </c>
      <c r="N51" s="5">
        <f t="shared" si="4"/>
        <v>1288.0759499999999</v>
      </c>
      <c r="O51" s="5">
        <f t="shared" si="5"/>
        <v>7.5949999999920692E-2</v>
      </c>
    </row>
    <row r="52" spans="2:15" x14ac:dyDescent="0.25">
      <c r="B52" s="2">
        <v>50</v>
      </c>
      <c r="C52" s="2">
        <v>25.984300000000001</v>
      </c>
      <c r="D52" s="2">
        <v>-9.9964999999999993</v>
      </c>
      <c r="E52" s="2">
        <v>1366.9492</v>
      </c>
      <c r="F52" s="2">
        <f t="shared" si="2"/>
        <v>1316.0835999999999</v>
      </c>
      <c r="H52" s="2">
        <v>50</v>
      </c>
      <c r="I52" s="2">
        <v>-26.012499999999999</v>
      </c>
      <c r="J52" s="2">
        <v>-10.0045</v>
      </c>
      <c r="K52" s="2">
        <v>1366.9754</v>
      </c>
      <c r="L52" s="2">
        <f t="shared" si="3"/>
        <v>1316.1098</v>
      </c>
      <c r="N52" s="5">
        <f t="shared" si="4"/>
        <v>1316.0967000000001</v>
      </c>
      <c r="O52" s="5">
        <f t="shared" si="5"/>
        <v>9.6700000000055297E-2</v>
      </c>
    </row>
    <row r="53" spans="2:15" x14ac:dyDescent="0.25">
      <c r="B53" s="2">
        <v>51</v>
      </c>
      <c r="C53" s="2">
        <v>25.983899999999998</v>
      </c>
      <c r="D53" s="2">
        <v>-9.9971999999999994</v>
      </c>
      <c r="E53" s="2">
        <v>1394.9405999999999</v>
      </c>
      <c r="F53" s="2">
        <f t="shared" si="2"/>
        <v>1344.0749999999998</v>
      </c>
      <c r="H53" s="2">
        <v>51</v>
      </c>
      <c r="I53" s="2">
        <v>-26.0121</v>
      </c>
      <c r="J53" s="2">
        <v>-10.0044</v>
      </c>
      <c r="K53" s="2">
        <v>1394.9809</v>
      </c>
      <c r="L53" s="2">
        <f t="shared" si="3"/>
        <v>1344.1152999999999</v>
      </c>
      <c r="N53" s="5">
        <f t="shared" si="4"/>
        <v>1344.0951499999999</v>
      </c>
      <c r="O53" s="5">
        <f t="shared" si="5"/>
        <v>9.5149999999875945E-2</v>
      </c>
    </row>
    <row r="54" spans="2:15" x14ac:dyDescent="0.25">
      <c r="B54" s="2">
        <v>52</v>
      </c>
      <c r="C54" s="2">
        <v>25.985299999999999</v>
      </c>
      <c r="D54" s="2">
        <v>-9.9941999999999993</v>
      </c>
      <c r="E54" s="2">
        <v>1422.9622999999999</v>
      </c>
      <c r="F54" s="2">
        <f t="shared" si="2"/>
        <v>1372.0966999999998</v>
      </c>
      <c r="H54" s="2">
        <v>52</v>
      </c>
      <c r="I54" s="2">
        <v>-26.0124</v>
      </c>
      <c r="J54" s="2">
        <v>-10.0044</v>
      </c>
      <c r="K54" s="2">
        <v>1422.9867999999999</v>
      </c>
      <c r="L54" s="2">
        <f t="shared" si="3"/>
        <v>1372.1211999999998</v>
      </c>
      <c r="N54" s="5">
        <f t="shared" si="4"/>
        <v>1372.1089499999998</v>
      </c>
      <c r="O54" s="5">
        <f t="shared" si="5"/>
        <v>0.10894999999982247</v>
      </c>
    </row>
    <row r="55" spans="2:15" x14ac:dyDescent="0.25">
      <c r="B55" s="2">
        <v>53</v>
      </c>
      <c r="C55" s="2">
        <v>25.985900000000001</v>
      </c>
      <c r="D55" s="2">
        <v>-9.9953000000000003</v>
      </c>
      <c r="E55" s="2">
        <v>1450.9485</v>
      </c>
      <c r="F55" s="2">
        <f t="shared" si="2"/>
        <v>1400.0828999999999</v>
      </c>
      <c r="H55" s="2">
        <v>53</v>
      </c>
      <c r="I55" s="2">
        <v>-26.011299999999999</v>
      </c>
      <c r="J55" s="2">
        <v>-10.006</v>
      </c>
      <c r="K55" s="2">
        <v>1450.9915000000001</v>
      </c>
      <c r="L55" s="2">
        <f t="shared" si="3"/>
        <v>1400.1259</v>
      </c>
      <c r="N55" s="5">
        <f t="shared" si="4"/>
        <v>1400.1043999999999</v>
      </c>
      <c r="O55" s="5">
        <f t="shared" si="5"/>
        <v>0.10439999999994143</v>
      </c>
    </row>
    <row r="56" spans="2:15" x14ac:dyDescent="0.25">
      <c r="B56" s="2">
        <v>54</v>
      </c>
      <c r="C56" s="2">
        <v>25.9861</v>
      </c>
      <c r="D56" s="2">
        <v>-9.9953000000000003</v>
      </c>
      <c r="E56" s="2">
        <v>1478.9640999999999</v>
      </c>
      <c r="F56" s="2">
        <f t="shared" si="2"/>
        <v>1428.0984999999998</v>
      </c>
      <c r="H56" s="2">
        <v>54</v>
      </c>
      <c r="I56" s="2">
        <v>-26.011600000000001</v>
      </c>
      <c r="J56" s="2">
        <v>-10.004899999999999</v>
      </c>
      <c r="K56" s="2">
        <v>1478.9817</v>
      </c>
      <c r="L56" s="2">
        <f t="shared" si="3"/>
        <v>1428.1161</v>
      </c>
      <c r="N56" s="5">
        <f t="shared" si="4"/>
        <v>1428.1072999999999</v>
      </c>
      <c r="O56" s="5">
        <f t="shared" si="5"/>
        <v>0.10729999999989559</v>
      </c>
    </row>
    <row r="57" spans="2:15" x14ac:dyDescent="0.25">
      <c r="B57" s="2">
        <v>55</v>
      </c>
      <c r="C57" s="2">
        <v>25.985700000000001</v>
      </c>
      <c r="D57" s="2">
        <v>-9.9955999999999996</v>
      </c>
      <c r="E57" s="2">
        <v>1506.9532999999999</v>
      </c>
      <c r="F57" s="2">
        <f t="shared" si="2"/>
        <v>1456.0876999999998</v>
      </c>
      <c r="H57" s="2">
        <v>55</v>
      </c>
      <c r="I57" s="2">
        <v>-26.011800000000001</v>
      </c>
      <c r="J57" s="2">
        <v>-10.0045</v>
      </c>
      <c r="K57" s="2">
        <v>1506.9694999999999</v>
      </c>
      <c r="L57" s="2">
        <f t="shared" si="3"/>
        <v>1456.1038999999998</v>
      </c>
      <c r="N57" s="5">
        <f t="shared" si="4"/>
        <v>1456.0957999999998</v>
      </c>
      <c r="O57" s="5">
        <f t="shared" si="5"/>
        <v>9.5799999999826468E-2</v>
      </c>
    </row>
    <row r="58" spans="2:15" x14ac:dyDescent="0.25">
      <c r="B58" s="2">
        <v>56</v>
      </c>
      <c r="C58" s="2">
        <v>25.985900000000001</v>
      </c>
      <c r="D58" s="2">
        <v>-9.9963999999999995</v>
      </c>
      <c r="E58" s="2">
        <v>1534.9345000000001</v>
      </c>
      <c r="F58" s="2">
        <f t="shared" si="2"/>
        <v>1484.0689</v>
      </c>
      <c r="H58" s="2">
        <v>56</v>
      </c>
      <c r="I58" s="2">
        <v>-26.011199999999999</v>
      </c>
      <c r="J58" s="2">
        <v>-10.0047</v>
      </c>
      <c r="K58" s="2">
        <v>1534.9658999999999</v>
      </c>
      <c r="L58" s="2">
        <f t="shared" si="3"/>
        <v>1484.1002999999998</v>
      </c>
      <c r="N58" s="5">
        <f t="shared" si="4"/>
        <v>1484.0845999999999</v>
      </c>
      <c r="O58" s="5">
        <f t="shared" si="5"/>
        <v>8.4599999999909414E-2</v>
      </c>
    </row>
    <row r="59" spans="2:15" x14ac:dyDescent="0.25">
      <c r="B59" s="2">
        <v>57</v>
      </c>
      <c r="C59" s="2">
        <v>25.986899999999999</v>
      </c>
      <c r="D59" s="2">
        <v>-9.9948999999999995</v>
      </c>
      <c r="E59" s="2">
        <v>1562.9437</v>
      </c>
      <c r="F59" s="2">
        <f t="shared" si="2"/>
        <v>1512.0780999999999</v>
      </c>
      <c r="H59" s="2">
        <v>57</v>
      </c>
      <c r="I59" s="2">
        <v>-26.0108</v>
      </c>
      <c r="J59" s="2">
        <v>-10.004899999999999</v>
      </c>
      <c r="K59" s="2">
        <v>1562.9866</v>
      </c>
      <c r="L59" s="2">
        <f t="shared" si="3"/>
        <v>1512.1209999999999</v>
      </c>
      <c r="N59" s="5">
        <f t="shared" si="4"/>
        <v>1512.0995499999999</v>
      </c>
      <c r="O59" s="5">
        <f t="shared" si="5"/>
        <v>9.9549999999908323E-2</v>
      </c>
    </row>
    <row r="60" spans="2:15" x14ac:dyDescent="0.25">
      <c r="B60" s="2">
        <v>58</v>
      </c>
      <c r="C60" s="2">
        <v>25.986699999999999</v>
      </c>
      <c r="D60" s="2">
        <v>-9.9948999999999995</v>
      </c>
      <c r="E60" s="2">
        <v>1590.9314999999999</v>
      </c>
      <c r="F60" s="2">
        <f t="shared" si="2"/>
        <v>1540.0658999999998</v>
      </c>
      <c r="H60" s="2">
        <v>58</v>
      </c>
      <c r="I60" s="2">
        <v>-26.0107</v>
      </c>
      <c r="J60" s="2">
        <v>-10.0047</v>
      </c>
      <c r="K60" s="2">
        <v>1590.9684999999999</v>
      </c>
      <c r="L60" s="2">
        <f t="shared" si="3"/>
        <v>1540.1028999999999</v>
      </c>
      <c r="N60" s="5">
        <f t="shared" si="4"/>
        <v>1540.0843999999997</v>
      </c>
      <c r="O60" s="5">
        <f t="shared" si="5"/>
        <v>8.4399999999732245E-2</v>
      </c>
    </row>
    <row r="61" spans="2:15" x14ac:dyDescent="0.25">
      <c r="B61" s="2">
        <v>59</v>
      </c>
      <c r="C61" s="2">
        <v>25.986699999999999</v>
      </c>
      <c r="D61" s="2">
        <v>-9.9977</v>
      </c>
      <c r="E61" s="2">
        <v>1618.9347</v>
      </c>
      <c r="F61" s="2">
        <f t="shared" si="2"/>
        <v>1568.0690999999999</v>
      </c>
      <c r="H61" s="2">
        <v>59</v>
      </c>
      <c r="I61" s="2">
        <v>-26.010400000000001</v>
      </c>
      <c r="J61" s="2">
        <v>-10.0052</v>
      </c>
      <c r="K61" s="2">
        <v>1618.9761000000001</v>
      </c>
      <c r="L61" s="2">
        <f t="shared" si="3"/>
        <v>1568.1105</v>
      </c>
      <c r="N61" s="5">
        <f t="shared" si="4"/>
        <v>1568.0898</v>
      </c>
      <c r="O61" s="5">
        <f t="shared" si="5"/>
        <v>8.979999999996835E-2</v>
      </c>
    </row>
    <row r="62" spans="2:15" x14ac:dyDescent="0.25">
      <c r="B62" s="2">
        <v>60</v>
      </c>
      <c r="C62" s="2">
        <v>25.9876</v>
      </c>
      <c r="D62" s="2">
        <v>-9.9946999999999999</v>
      </c>
      <c r="E62" s="2">
        <v>1646.9683</v>
      </c>
      <c r="F62" s="2">
        <f t="shared" si="2"/>
        <v>1596.1026999999999</v>
      </c>
      <c r="H62" s="2">
        <v>60</v>
      </c>
      <c r="I62" s="2">
        <v>-26.01</v>
      </c>
      <c r="J62" s="2">
        <v>-10.005000000000001</v>
      </c>
      <c r="K62" s="2">
        <v>1646.9856</v>
      </c>
      <c r="L62" s="2">
        <f t="shared" si="3"/>
        <v>1596.12</v>
      </c>
      <c r="N62" s="5">
        <f t="shared" si="4"/>
        <v>1596.1113499999999</v>
      </c>
      <c r="O62" s="5">
        <f t="shared" si="5"/>
        <v>0.11134999999990214</v>
      </c>
    </row>
    <row r="63" spans="2:15" x14ac:dyDescent="0.25">
      <c r="B63" s="2">
        <v>61</v>
      </c>
      <c r="C63" s="2">
        <v>25.9876</v>
      </c>
      <c r="D63" s="2">
        <v>-9.9954000000000001</v>
      </c>
      <c r="E63" s="2">
        <v>1674.9575</v>
      </c>
      <c r="F63" s="2">
        <f t="shared" si="2"/>
        <v>1624.0918999999999</v>
      </c>
      <c r="H63" s="2">
        <v>61</v>
      </c>
      <c r="I63" s="2">
        <v>-26.009499999999999</v>
      </c>
      <c r="J63" s="2">
        <v>-10.0052</v>
      </c>
      <c r="K63" s="2">
        <v>1674.9754</v>
      </c>
      <c r="L63" s="2">
        <f t="shared" si="3"/>
        <v>1624.1098</v>
      </c>
      <c r="N63" s="5">
        <f t="shared" si="4"/>
        <v>1624.1008499999998</v>
      </c>
      <c r="O63" s="5">
        <f t="shared" si="5"/>
        <v>0.10084999999980937</v>
      </c>
    </row>
    <row r="64" spans="2:15" x14ac:dyDescent="0.25">
      <c r="B64" s="2">
        <v>62</v>
      </c>
      <c r="C64" s="2">
        <v>25.988099999999999</v>
      </c>
      <c r="D64" s="2">
        <v>-9.9953000000000003</v>
      </c>
      <c r="E64" s="2">
        <v>1702.9665</v>
      </c>
      <c r="F64" s="2">
        <f t="shared" si="2"/>
        <v>1652.1008999999999</v>
      </c>
      <c r="H64" s="2">
        <v>62</v>
      </c>
      <c r="I64" s="2">
        <v>-26.008700000000001</v>
      </c>
      <c r="J64" s="2">
        <v>-10.0063</v>
      </c>
      <c r="K64" s="2">
        <v>1702.9948999999999</v>
      </c>
      <c r="L64" s="2">
        <f t="shared" si="3"/>
        <v>1652.1292999999998</v>
      </c>
      <c r="N64" s="5">
        <f t="shared" si="4"/>
        <v>1652.1151</v>
      </c>
      <c r="O64" s="5">
        <f t="shared" si="5"/>
        <v>0.11509999999998399</v>
      </c>
    </row>
    <row r="65" spans="2:15" x14ac:dyDescent="0.25">
      <c r="B65" s="2">
        <v>63</v>
      </c>
      <c r="C65" s="2">
        <v>25.9877</v>
      </c>
      <c r="D65" s="2">
        <v>-10.0006</v>
      </c>
      <c r="E65" s="2">
        <v>1730.9647</v>
      </c>
      <c r="F65" s="2">
        <f t="shared" si="2"/>
        <v>1680.0990999999999</v>
      </c>
      <c r="H65" s="2">
        <v>63</v>
      </c>
      <c r="I65" s="2">
        <v>-26.0092</v>
      </c>
      <c r="J65" s="2">
        <v>-10.0067</v>
      </c>
      <c r="K65" s="2">
        <v>1730.9848999999999</v>
      </c>
      <c r="L65" s="2">
        <f t="shared" si="3"/>
        <v>1680.1192999999998</v>
      </c>
      <c r="N65" s="5">
        <f t="shared" si="4"/>
        <v>1680.1091999999999</v>
      </c>
      <c r="O65" s="5">
        <f t="shared" si="5"/>
        <v>0.1091999999998734</v>
      </c>
    </row>
    <row r="66" spans="2:15" x14ac:dyDescent="0.25">
      <c r="B66" s="2">
        <v>64</v>
      </c>
      <c r="C66" s="2">
        <v>25.988199999999999</v>
      </c>
      <c r="D66" s="2">
        <v>-9.9984000000000002</v>
      </c>
      <c r="E66" s="2">
        <v>1758.9797000000001</v>
      </c>
      <c r="F66" s="2">
        <f t="shared" si="2"/>
        <v>1708.1141</v>
      </c>
      <c r="H66" s="2">
        <v>64</v>
      </c>
      <c r="I66" s="2">
        <v>-26.008099999999999</v>
      </c>
      <c r="J66" s="2">
        <v>-10.0078</v>
      </c>
      <c r="K66" s="2">
        <v>1758.9954</v>
      </c>
      <c r="L66" s="2">
        <f t="shared" si="3"/>
        <v>1708.1297999999999</v>
      </c>
      <c r="N66" s="5">
        <f t="shared" si="4"/>
        <v>1708.12195</v>
      </c>
      <c r="O66" s="5">
        <f t="shared" si="5"/>
        <v>0.1219499999999698</v>
      </c>
    </row>
    <row r="67" spans="2:15" x14ac:dyDescent="0.25">
      <c r="B67" s="2">
        <v>65</v>
      </c>
      <c r="C67" s="2">
        <v>25.988199999999999</v>
      </c>
      <c r="D67" s="2">
        <v>-9.9979999999999993</v>
      </c>
      <c r="E67" s="2">
        <v>1786.9795999999999</v>
      </c>
      <c r="F67" s="2">
        <f t="shared" si="2"/>
        <v>1736.1139999999998</v>
      </c>
      <c r="H67" s="2">
        <v>65</v>
      </c>
      <c r="I67" s="2">
        <v>-26.009</v>
      </c>
      <c r="J67" s="2">
        <v>-10.0059</v>
      </c>
      <c r="K67" s="2">
        <v>1786.9993999999999</v>
      </c>
      <c r="L67" s="2">
        <f t="shared" si="3"/>
        <v>1736.1337999999998</v>
      </c>
      <c r="N67" s="5">
        <f t="shared" si="4"/>
        <v>1736.1238999999998</v>
      </c>
      <c r="O67" s="5">
        <f t="shared" si="5"/>
        <v>0.12389999999982138</v>
      </c>
    </row>
    <row r="68" spans="2:15" x14ac:dyDescent="0.25">
      <c r="B68" s="2">
        <v>66</v>
      </c>
      <c r="C68" s="2">
        <v>25.989100000000001</v>
      </c>
      <c r="D68" s="2">
        <v>-9.9954999999999998</v>
      </c>
      <c r="E68" s="2">
        <v>1814.9564</v>
      </c>
      <c r="F68" s="2">
        <f t="shared" si="2"/>
        <v>1764.0907999999999</v>
      </c>
      <c r="H68" s="2">
        <v>66</v>
      </c>
      <c r="I68" s="2">
        <v>-26.0076</v>
      </c>
      <c r="J68" s="2">
        <v>-10.007</v>
      </c>
      <c r="K68" s="2">
        <v>1814.9992999999999</v>
      </c>
      <c r="L68" s="2">
        <f t="shared" si="3"/>
        <v>1764.1336999999999</v>
      </c>
      <c r="N68" s="5">
        <f t="shared" si="4"/>
        <v>1764.1122499999999</v>
      </c>
      <c r="O68" s="5">
        <f t="shared" si="5"/>
        <v>0.11224999999990359</v>
      </c>
    </row>
    <row r="69" spans="2:15" x14ac:dyDescent="0.25">
      <c r="B69" s="2">
        <v>67</v>
      </c>
      <c r="C69" s="2">
        <v>25.989699999999999</v>
      </c>
      <c r="D69" s="2">
        <v>-9.9962</v>
      </c>
      <c r="E69" s="2">
        <v>1842.9521999999999</v>
      </c>
      <c r="F69" s="2">
        <f t="shared" si="2"/>
        <v>1792.0865999999999</v>
      </c>
      <c r="H69" s="2">
        <v>67</v>
      </c>
      <c r="I69" s="2">
        <v>-26.008099999999999</v>
      </c>
      <c r="J69" s="2">
        <v>-10.0061</v>
      </c>
      <c r="K69" s="2">
        <v>1842.9956999999999</v>
      </c>
      <c r="L69" s="2">
        <f t="shared" si="3"/>
        <v>1792.1300999999999</v>
      </c>
      <c r="N69" s="5">
        <f t="shared" si="4"/>
        <v>1792.10835</v>
      </c>
      <c r="O69" s="5">
        <f t="shared" si="5"/>
        <v>0.10834999999997308</v>
      </c>
    </row>
    <row r="70" spans="2:15" x14ac:dyDescent="0.25">
      <c r="B70" s="2">
        <v>68</v>
      </c>
      <c r="C70" s="2">
        <v>25.989799999999999</v>
      </c>
      <c r="D70" s="2">
        <v>-9.9954999999999998</v>
      </c>
      <c r="E70" s="2">
        <v>1870.9481000000001</v>
      </c>
      <c r="F70" s="2">
        <f t="shared" si="2"/>
        <v>1820.0825</v>
      </c>
      <c r="H70" s="2">
        <v>68</v>
      </c>
      <c r="I70" s="2">
        <v>-26.0075</v>
      </c>
      <c r="J70" s="2">
        <v>-10.005599999999999</v>
      </c>
      <c r="K70" s="2">
        <v>1870.9964</v>
      </c>
      <c r="L70" s="2">
        <f t="shared" si="3"/>
        <v>1820.1307999999999</v>
      </c>
      <c r="N70" s="5">
        <f t="shared" si="4"/>
        <v>1820.1066499999999</v>
      </c>
      <c r="O70" s="5">
        <f t="shared" si="5"/>
        <v>0.10664999999994507</v>
      </c>
    </row>
    <row r="71" spans="2:15" x14ac:dyDescent="0.25">
      <c r="B71" s="2">
        <v>69</v>
      </c>
      <c r="C71" s="2">
        <v>25.9894</v>
      </c>
      <c r="D71" s="2">
        <v>-9.9984000000000002</v>
      </c>
      <c r="E71" s="2">
        <v>1898.9774</v>
      </c>
      <c r="F71" s="2">
        <f t="shared" ref="F71:F122" si="6">E71-$K$5</f>
        <v>1848.1117999999999</v>
      </c>
      <c r="H71" s="2">
        <v>69</v>
      </c>
      <c r="I71" s="2">
        <v>-26.0075</v>
      </c>
      <c r="J71" s="2">
        <v>-10.0059</v>
      </c>
      <c r="K71" s="2">
        <v>1899.0020999999999</v>
      </c>
      <c r="L71" s="2">
        <f t="shared" ref="L71:L122" si="7">K71-$K$5</f>
        <v>1848.1364999999998</v>
      </c>
      <c r="N71" s="5">
        <f t="shared" ref="N71:N123" si="8">AVERAGE(F71,L71)</f>
        <v>1848.1241499999999</v>
      </c>
      <c r="O71" s="5">
        <f t="shared" ref="O71:O122" si="9">N71-28*(B71-$B$5)</f>
        <v>0.12414999999987231</v>
      </c>
    </row>
    <row r="72" spans="2:15" x14ac:dyDescent="0.25">
      <c r="B72" s="2">
        <v>70</v>
      </c>
      <c r="C72" s="2">
        <v>25.989799999999999</v>
      </c>
      <c r="D72" s="2">
        <v>-9.9969999999999999</v>
      </c>
      <c r="E72" s="2">
        <v>1926.931</v>
      </c>
      <c r="F72" s="2">
        <f t="shared" si="6"/>
        <v>1876.0654</v>
      </c>
      <c r="H72" s="2">
        <v>70</v>
      </c>
      <c r="I72" s="2">
        <v>-26.007300000000001</v>
      </c>
      <c r="J72" s="2">
        <v>-10.0059</v>
      </c>
      <c r="K72" s="2">
        <v>1926.9983</v>
      </c>
      <c r="L72" s="2">
        <f t="shared" si="7"/>
        <v>1876.1326999999999</v>
      </c>
      <c r="N72" s="5">
        <f t="shared" si="8"/>
        <v>1876.0990499999998</v>
      </c>
      <c r="O72" s="5">
        <f t="shared" si="9"/>
        <v>9.904999999980646E-2</v>
      </c>
    </row>
    <row r="73" spans="2:15" x14ac:dyDescent="0.25">
      <c r="B73" s="2">
        <v>71</v>
      </c>
      <c r="C73" s="2">
        <v>25.990600000000001</v>
      </c>
      <c r="D73" s="2">
        <v>-9.9957999999999991</v>
      </c>
      <c r="E73" s="2">
        <v>1954.9328</v>
      </c>
      <c r="F73" s="2">
        <f t="shared" si="6"/>
        <v>1904.0672</v>
      </c>
      <c r="H73" s="2">
        <v>71</v>
      </c>
      <c r="I73" s="2">
        <v>-26.007200000000001</v>
      </c>
      <c r="J73" s="2">
        <v>-10.006</v>
      </c>
      <c r="K73" s="2">
        <v>1954.9992999999999</v>
      </c>
      <c r="L73" s="2">
        <f t="shared" si="7"/>
        <v>1904.1336999999999</v>
      </c>
      <c r="N73" s="5">
        <f t="shared" si="8"/>
        <v>1904.1004499999999</v>
      </c>
      <c r="O73" s="5">
        <f t="shared" si="9"/>
        <v>0.10044999999990978</v>
      </c>
    </row>
    <row r="74" spans="2:15" x14ac:dyDescent="0.25">
      <c r="B74" s="2">
        <v>72</v>
      </c>
      <c r="C74" s="2">
        <v>25.990400000000001</v>
      </c>
      <c r="D74" s="2">
        <v>-9.9977999999999998</v>
      </c>
      <c r="E74" s="2">
        <v>1982.9226000000001</v>
      </c>
      <c r="F74" s="2">
        <f t="shared" si="6"/>
        <v>1932.057</v>
      </c>
      <c r="H74" s="2">
        <v>72</v>
      </c>
      <c r="I74" s="2">
        <v>-26.006799999999998</v>
      </c>
      <c r="J74" s="2">
        <v>-10.0063</v>
      </c>
      <c r="K74" s="2">
        <v>1982.9958999999999</v>
      </c>
      <c r="L74" s="2">
        <f t="shared" si="7"/>
        <v>1932.1302999999998</v>
      </c>
      <c r="N74" s="5">
        <f t="shared" si="8"/>
        <v>1932.0936499999998</v>
      </c>
      <c r="O74" s="5">
        <f t="shared" si="9"/>
        <v>9.3649999999797728E-2</v>
      </c>
    </row>
    <row r="75" spans="2:15" x14ac:dyDescent="0.25">
      <c r="B75" s="2">
        <v>73</v>
      </c>
      <c r="C75" s="2">
        <v>25.991</v>
      </c>
      <c r="D75" s="2">
        <v>-9.9966000000000008</v>
      </c>
      <c r="E75" s="2">
        <v>2010.8896999999999</v>
      </c>
      <c r="F75" s="2">
        <f t="shared" si="6"/>
        <v>1960.0240999999999</v>
      </c>
      <c r="H75" s="2">
        <v>73</v>
      </c>
      <c r="I75" s="2">
        <v>-26.006399999999999</v>
      </c>
      <c r="J75" s="2">
        <v>-10.0062</v>
      </c>
      <c r="K75" s="2">
        <v>2010.9647</v>
      </c>
      <c r="L75" s="2">
        <f t="shared" si="7"/>
        <v>1960.0990999999999</v>
      </c>
      <c r="N75" s="5">
        <f t="shared" si="8"/>
        <v>1960.0616</v>
      </c>
      <c r="O75" s="5">
        <f t="shared" si="9"/>
        <v>6.1599999999998545E-2</v>
      </c>
    </row>
    <row r="76" spans="2:15" x14ac:dyDescent="0.25">
      <c r="B76" s="2">
        <v>74</v>
      </c>
      <c r="C76" s="2">
        <v>25.9908</v>
      </c>
      <c r="D76" s="2">
        <v>-9.9971999999999994</v>
      </c>
      <c r="E76" s="2">
        <v>2038.9038</v>
      </c>
      <c r="F76" s="2">
        <f t="shared" si="6"/>
        <v>1988.0382</v>
      </c>
      <c r="H76" s="2">
        <v>74</v>
      </c>
      <c r="I76" s="2">
        <v>-26.0059</v>
      </c>
      <c r="J76" s="2">
        <v>-10.0061</v>
      </c>
      <c r="K76" s="2">
        <v>2038.9802999999999</v>
      </c>
      <c r="L76" s="2">
        <f t="shared" si="7"/>
        <v>1988.1146999999999</v>
      </c>
      <c r="N76" s="5">
        <f t="shared" si="8"/>
        <v>1988.07645</v>
      </c>
      <c r="O76" s="5">
        <f t="shared" si="9"/>
        <v>7.6450000000022555E-2</v>
      </c>
    </row>
    <row r="77" spans="2:15" x14ac:dyDescent="0.25">
      <c r="B77" s="2">
        <v>75</v>
      </c>
      <c r="C77" s="2">
        <v>25.992000000000001</v>
      </c>
      <c r="D77" s="2">
        <v>-9.9959000000000007</v>
      </c>
      <c r="E77" s="2">
        <v>2066.8829000000001</v>
      </c>
      <c r="F77" s="2">
        <f t="shared" si="6"/>
        <v>2016.0173</v>
      </c>
      <c r="H77" s="2">
        <v>75</v>
      </c>
      <c r="I77" s="2">
        <v>-26.0061</v>
      </c>
      <c r="J77" s="2">
        <v>-10.0063</v>
      </c>
      <c r="K77" s="2">
        <v>2067.0003999999999</v>
      </c>
      <c r="L77" s="2">
        <f t="shared" si="7"/>
        <v>2016.1347999999998</v>
      </c>
      <c r="N77" s="5">
        <f t="shared" si="8"/>
        <v>2016.0760499999999</v>
      </c>
      <c r="O77" s="5">
        <f t="shared" si="9"/>
        <v>7.604999999989559E-2</v>
      </c>
    </row>
    <row r="78" spans="2:15" x14ac:dyDescent="0.25">
      <c r="B78" s="2">
        <v>76</v>
      </c>
      <c r="C78" s="2">
        <v>25.991900000000001</v>
      </c>
      <c r="D78" s="2">
        <v>-9.9960000000000004</v>
      </c>
      <c r="E78" s="2">
        <v>2094.9198999999999</v>
      </c>
      <c r="F78" s="2">
        <f t="shared" si="6"/>
        <v>2044.0542999999998</v>
      </c>
      <c r="H78" s="2">
        <v>76</v>
      </c>
      <c r="I78" s="2">
        <v>-26.005500000000001</v>
      </c>
      <c r="J78" s="2">
        <v>-10.0061</v>
      </c>
      <c r="K78" s="2">
        <v>2094.9980999999998</v>
      </c>
      <c r="L78" s="2">
        <f t="shared" si="7"/>
        <v>2044.1324999999997</v>
      </c>
      <c r="N78" s="5">
        <f t="shared" si="8"/>
        <v>2044.0933999999997</v>
      </c>
      <c r="O78" s="5">
        <f t="shared" si="9"/>
        <v>9.3399999999746797E-2</v>
      </c>
    </row>
    <row r="79" spans="2:15" x14ac:dyDescent="0.25">
      <c r="B79" s="2">
        <v>77</v>
      </c>
      <c r="C79" s="2">
        <v>25.991700000000002</v>
      </c>
      <c r="D79" s="2">
        <v>-9.9975000000000005</v>
      </c>
      <c r="E79" s="2">
        <v>2122.9416000000001</v>
      </c>
      <c r="F79" s="2">
        <f t="shared" si="6"/>
        <v>2072.076</v>
      </c>
      <c r="H79" s="2">
        <v>77</v>
      </c>
      <c r="I79" s="2">
        <v>-26.005299999999998</v>
      </c>
      <c r="J79" s="2">
        <v>-10.006600000000001</v>
      </c>
      <c r="K79" s="2">
        <v>2123.0014999999999</v>
      </c>
      <c r="L79" s="2">
        <f t="shared" si="7"/>
        <v>2072.1358999999998</v>
      </c>
      <c r="N79" s="5">
        <f t="shared" si="8"/>
        <v>2072.1059500000001</v>
      </c>
      <c r="O79" s="5">
        <f t="shared" si="9"/>
        <v>0.10595000000012078</v>
      </c>
    </row>
    <row r="80" spans="2:15" x14ac:dyDescent="0.25">
      <c r="B80" s="2">
        <v>78</v>
      </c>
      <c r="C80" s="2">
        <v>25.9924</v>
      </c>
      <c r="D80" s="2">
        <v>-9.9966000000000008</v>
      </c>
      <c r="E80" s="2">
        <v>2150.9418000000001</v>
      </c>
      <c r="F80" s="2">
        <f t="shared" si="6"/>
        <v>2100.0762</v>
      </c>
      <c r="H80" s="2">
        <v>78</v>
      </c>
      <c r="I80" s="2">
        <v>-26.004899999999999</v>
      </c>
      <c r="J80" s="2">
        <v>-10.007</v>
      </c>
      <c r="K80" s="2">
        <v>2151.0030999999999</v>
      </c>
      <c r="L80" s="2">
        <f t="shared" si="7"/>
        <v>2100.1374999999998</v>
      </c>
      <c r="N80" s="5">
        <f t="shared" si="8"/>
        <v>2100.1068500000001</v>
      </c>
      <c r="O80" s="5">
        <f t="shared" si="9"/>
        <v>0.10685000000012224</v>
      </c>
    </row>
    <row r="81" spans="2:15" x14ac:dyDescent="0.25">
      <c r="B81" s="2">
        <v>79</v>
      </c>
      <c r="C81" s="2">
        <v>25.9923</v>
      </c>
      <c r="D81" s="2">
        <v>-9.9955999999999996</v>
      </c>
      <c r="E81" s="2">
        <v>2178.886</v>
      </c>
      <c r="F81" s="2">
        <f t="shared" si="6"/>
        <v>2128.0203999999999</v>
      </c>
      <c r="H81" s="2">
        <v>79</v>
      </c>
      <c r="I81" s="2">
        <v>-26.004799999999999</v>
      </c>
      <c r="J81" s="2">
        <v>-10.007099999999999</v>
      </c>
      <c r="K81" s="2">
        <v>2178.9920999999999</v>
      </c>
      <c r="L81" s="2">
        <f t="shared" si="7"/>
        <v>2128.1264999999999</v>
      </c>
      <c r="N81" s="5">
        <f t="shared" si="8"/>
        <v>2128.0734499999999</v>
      </c>
      <c r="O81" s="5">
        <f t="shared" si="9"/>
        <v>7.3449999999866122E-2</v>
      </c>
    </row>
    <row r="82" spans="2:15" x14ac:dyDescent="0.25">
      <c r="B82" s="2">
        <v>80</v>
      </c>
      <c r="C82" s="2">
        <v>25.992699999999999</v>
      </c>
      <c r="D82" s="2">
        <v>-9.9990000000000006</v>
      </c>
      <c r="E82" s="2">
        <v>2206.895</v>
      </c>
      <c r="F82" s="2">
        <f t="shared" si="6"/>
        <v>2156.0293999999999</v>
      </c>
      <c r="H82" s="2">
        <v>80</v>
      </c>
      <c r="I82" s="2">
        <v>-26.0044</v>
      </c>
      <c r="J82" s="2">
        <v>-10.007199999999999</v>
      </c>
      <c r="K82" s="2">
        <v>2206.9605000000001</v>
      </c>
      <c r="L82" s="2">
        <f t="shared" si="7"/>
        <v>2156.0949000000001</v>
      </c>
      <c r="N82" s="5">
        <f t="shared" si="8"/>
        <v>2156.0621499999997</v>
      </c>
      <c r="O82" s="5">
        <f t="shared" si="9"/>
        <v>6.2149999999746797E-2</v>
      </c>
    </row>
    <row r="83" spans="2:15" x14ac:dyDescent="0.25">
      <c r="B83" s="2">
        <v>81</v>
      </c>
      <c r="C83" s="2">
        <v>25.992699999999999</v>
      </c>
      <c r="D83" s="2">
        <v>-9.9979999999999993</v>
      </c>
      <c r="E83" s="2">
        <v>2234.9259000000002</v>
      </c>
      <c r="F83" s="2">
        <f t="shared" si="6"/>
        <v>2184.0603000000001</v>
      </c>
      <c r="H83" s="2">
        <v>81</v>
      </c>
      <c r="I83" s="2">
        <v>-26.003499999999999</v>
      </c>
      <c r="J83" s="2">
        <v>-10.0093</v>
      </c>
      <c r="K83" s="2">
        <v>2234.9367000000002</v>
      </c>
      <c r="L83" s="2">
        <f t="shared" si="7"/>
        <v>2184.0711000000001</v>
      </c>
      <c r="N83" s="5">
        <f t="shared" si="8"/>
        <v>2184.0657000000001</v>
      </c>
      <c r="O83" s="5">
        <f t="shared" si="9"/>
        <v>6.5700000000106229E-2</v>
      </c>
    </row>
    <row r="84" spans="2:15" x14ac:dyDescent="0.25">
      <c r="B84" s="2">
        <v>82</v>
      </c>
      <c r="C84" s="2">
        <v>25.992799999999999</v>
      </c>
      <c r="D84" s="2">
        <v>-9.9984999999999999</v>
      </c>
      <c r="E84" s="2">
        <v>2262.933</v>
      </c>
      <c r="F84" s="2">
        <f t="shared" si="6"/>
        <v>2212.0673999999999</v>
      </c>
      <c r="H84" s="2">
        <v>82</v>
      </c>
      <c r="I84" s="2">
        <v>-26.003499999999999</v>
      </c>
      <c r="J84" s="2">
        <v>-10.008900000000001</v>
      </c>
      <c r="K84" s="2">
        <v>2262.9294</v>
      </c>
      <c r="L84" s="2">
        <f t="shared" si="7"/>
        <v>2212.0637999999999</v>
      </c>
      <c r="N84" s="5">
        <f t="shared" si="8"/>
        <v>2212.0655999999999</v>
      </c>
      <c r="O84" s="5">
        <f t="shared" si="9"/>
        <v>6.5599999999903957E-2</v>
      </c>
    </row>
    <row r="85" spans="2:15" x14ac:dyDescent="0.25">
      <c r="B85" s="2">
        <v>83</v>
      </c>
      <c r="C85" s="2">
        <v>25.9937</v>
      </c>
      <c r="D85" s="2">
        <v>-9.9967000000000006</v>
      </c>
      <c r="E85" s="2">
        <v>2290.9101000000001</v>
      </c>
      <c r="F85" s="2">
        <f t="shared" si="6"/>
        <v>2240.0445</v>
      </c>
      <c r="H85" s="2">
        <v>83</v>
      </c>
      <c r="I85" s="2">
        <v>-26.002800000000001</v>
      </c>
      <c r="J85" s="2">
        <v>-10.008100000000001</v>
      </c>
      <c r="K85" s="2">
        <v>2290.9288000000001</v>
      </c>
      <c r="L85" s="2">
        <f t="shared" si="7"/>
        <v>2240.0632000000001</v>
      </c>
      <c r="N85" s="5">
        <f t="shared" si="8"/>
        <v>2240.0538500000002</v>
      </c>
      <c r="O85" s="5">
        <f t="shared" si="9"/>
        <v>5.3850000000238651E-2</v>
      </c>
    </row>
    <row r="86" spans="2:15" x14ac:dyDescent="0.25">
      <c r="B86" s="2">
        <v>84</v>
      </c>
      <c r="C86" s="2">
        <v>25.993400000000001</v>
      </c>
      <c r="D86" s="2">
        <v>-9.9994999999999994</v>
      </c>
      <c r="E86" s="2">
        <v>2318.8580000000002</v>
      </c>
      <c r="F86" s="2">
        <f t="shared" si="6"/>
        <v>2267.9924000000001</v>
      </c>
      <c r="H86" s="2">
        <v>84</v>
      </c>
      <c r="I86" s="2">
        <v>-26.003499999999999</v>
      </c>
      <c r="J86" s="2">
        <v>-10.007999999999999</v>
      </c>
      <c r="K86" s="2">
        <v>2318.9045999999998</v>
      </c>
      <c r="L86" s="2">
        <f t="shared" si="7"/>
        <v>2268.0389999999998</v>
      </c>
      <c r="N86" s="5">
        <f t="shared" si="8"/>
        <v>2268.0156999999999</v>
      </c>
      <c r="O86" s="5">
        <f t="shared" si="9"/>
        <v>1.569999999992433E-2</v>
      </c>
    </row>
    <row r="87" spans="2:15" x14ac:dyDescent="0.25">
      <c r="B87" s="2">
        <v>85</v>
      </c>
      <c r="C87" s="2">
        <v>25.994299999999999</v>
      </c>
      <c r="D87" s="2">
        <v>-9.9971999999999994</v>
      </c>
      <c r="E87" s="2">
        <v>2346.9036999999998</v>
      </c>
      <c r="F87" s="2">
        <f t="shared" si="6"/>
        <v>2296.0380999999998</v>
      </c>
      <c r="H87" s="2">
        <v>85</v>
      </c>
      <c r="I87" s="2">
        <v>-26.002400000000002</v>
      </c>
      <c r="J87" s="2">
        <v>-10.009</v>
      </c>
      <c r="K87" s="2">
        <v>2346.9290999999998</v>
      </c>
      <c r="L87" s="2">
        <f t="shared" si="7"/>
        <v>2296.0634999999997</v>
      </c>
      <c r="N87" s="5">
        <f t="shared" si="8"/>
        <v>2296.0508</v>
      </c>
      <c r="O87" s="5">
        <f t="shared" si="9"/>
        <v>5.0799999999981083E-2</v>
      </c>
    </row>
    <row r="88" spans="2:15" x14ac:dyDescent="0.25">
      <c r="B88" s="2">
        <v>86</v>
      </c>
      <c r="C88" s="2">
        <v>25.994299999999999</v>
      </c>
      <c r="D88" s="2">
        <v>-9.9970999999999997</v>
      </c>
      <c r="E88" s="2">
        <v>2374.8975999999998</v>
      </c>
      <c r="F88" s="2">
        <f t="shared" si="6"/>
        <v>2324.0319999999997</v>
      </c>
      <c r="H88" s="2">
        <v>86</v>
      </c>
      <c r="I88" s="2">
        <v>-26.0032</v>
      </c>
      <c r="J88" s="2">
        <v>-10.007099999999999</v>
      </c>
      <c r="K88" s="2">
        <v>2374.9274999999998</v>
      </c>
      <c r="L88" s="2">
        <f t="shared" si="7"/>
        <v>2324.0618999999997</v>
      </c>
      <c r="N88" s="5">
        <f t="shared" si="8"/>
        <v>2324.0469499999999</v>
      </c>
      <c r="O88" s="5">
        <f t="shared" si="9"/>
        <v>4.694999999992433E-2</v>
      </c>
    </row>
    <row r="89" spans="2:15" x14ac:dyDescent="0.25">
      <c r="B89" s="2">
        <v>87</v>
      </c>
      <c r="C89" s="2">
        <v>25.994700000000002</v>
      </c>
      <c r="D89" s="2">
        <v>-9.9968000000000004</v>
      </c>
      <c r="E89" s="2">
        <v>2402.8957</v>
      </c>
      <c r="F89" s="2">
        <f t="shared" si="6"/>
        <v>2352.0300999999999</v>
      </c>
      <c r="H89" s="2">
        <v>87</v>
      </c>
      <c r="I89" s="2">
        <v>-26.002600000000001</v>
      </c>
      <c r="J89" s="2">
        <v>-10.0075</v>
      </c>
      <c r="K89" s="2">
        <v>2402.9020999999998</v>
      </c>
      <c r="L89" s="2">
        <f t="shared" si="7"/>
        <v>2352.0364999999997</v>
      </c>
      <c r="N89" s="5">
        <f t="shared" si="8"/>
        <v>2352.0333000000001</v>
      </c>
      <c r="O89" s="5">
        <f t="shared" si="9"/>
        <v>3.3300000000053842E-2</v>
      </c>
    </row>
    <row r="90" spans="2:15" x14ac:dyDescent="0.25">
      <c r="B90" s="2">
        <v>88</v>
      </c>
      <c r="C90" s="2">
        <v>25.994499999999999</v>
      </c>
      <c r="D90" s="2">
        <v>-9.9962999999999997</v>
      </c>
      <c r="E90" s="2">
        <v>2430.9029999999998</v>
      </c>
      <c r="F90" s="2">
        <f t="shared" si="6"/>
        <v>2380.0373999999997</v>
      </c>
      <c r="H90" s="2">
        <v>88</v>
      </c>
      <c r="I90" s="2">
        <v>-26.002800000000001</v>
      </c>
      <c r="J90" s="2">
        <v>-10.007400000000001</v>
      </c>
      <c r="K90" s="2">
        <v>2430.9189999999999</v>
      </c>
      <c r="L90" s="2">
        <f t="shared" si="7"/>
        <v>2380.0533999999998</v>
      </c>
      <c r="N90" s="5">
        <f t="shared" si="8"/>
        <v>2380.0454</v>
      </c>
      <c r="O90" s="5">
        <f t="shared" si="9"/>
        <v>4.5399999999972351E-2</v>
      </c>
    </row>
    <row r="91" spans="2:15" x14ac:dyDescent="0.25">
      <c r="B91" s="2">
        <v>89</v>
      </c>
      <c r="C91" s="2">
        <v>25.9954</v>
      </c>
      <c r="D91" s="2">
        <v>-9.9977999999999998</v>
      </c>
      <c r="E91" s="2">
        <v>2458.9115000000002</v>
      </c>
      <c r="F91" s="2">
        <f t="shared" si="6"/>
        <v>2408.0459000000001</v>
      </c>
      <c r="H91" s="2">
        <v>89</v>
      </c>
      <c r="I91" s="2">
        <v>-26.0015</v>
      </c>
      <c r="J91" s="2">
        <v>-10.009600000000001</v>
      </c>
      <c r="K91" s="2">
        <v>2458.9222</v>
      </c>
      <c r="L91" s="2">
        <f t="shared" si="7"/>
        <v>2408.0565999999999</v>
      </c>
      <c r="N91" s="5">
        <f t="shared" si="8"/>
        <v>2408.05125</v>
      </c>
      <c r="O91" s="5">
        <f t="shared" si="9"/>
        <v>5.124999999998181E-2</v>
      </c>
    </row>
    <row r="92" spans="2:15" x14ac:dyDescent="0.25">
      <c r="B92" s="2">
        <v>90</v>
      </c>
      <c r="C92" s="2">
        <v>25.9955</v>
      </c>
      <c r="D92" s="2">
        <v>-9.9969999999999999</v>
      </c>
      <c r="E92" s="2">
        <v>2486.9288000000001</v>
      </c>
      <c r="F92" s="2">
        <f t="shared" si="6"/>
        <v>2436.0632000000001</v>
      </c>
      <c r="H92" s="2">
        <v>90</v>
      </c>
      <c r="I92" s="2">
        <v>-26.001899999999999</v>
      </c>
      <c r="J92" s="2">
        <v>-10.007400000000001</v>
      </c>
      <c r="K92" s="2">
        <v>2486.9429</v>
      </c>
      <c r="L92" s="2">
        <f t="shared" si="7"/>
        <v>2436.0772999999999</v>
      </c>
      <c r="N92" s="5">
        <f t="shared" si="8"/>
        <v>2436.0702499999998</v>
      </c>
      <c r="O92" s="5">
        <f t="shared" si="9"/>
        <v>7.0249999999759893E-2</v>
      </c>
    </row>
    <row r="93" spans="2:15" x14ac:dyDescent="0.25">
      <c r="B93" s="2">
        <v>91</v>
      </c>
      <c r="C93" s="2">
        <v>25.995699999999999</v>
      </c>
      <c r="D93" s="2">
        <v>-9.9979999999999993</v>
      </c>
      <c r="E93" s="2">
        <v>2514.9380000000001</v>
      </c>
      <c r="F93" s="2">
        <f t="shared" si="6"/>
        <v>2464.0724</v>
      </c>
      <c r="H93" s="2">
        <v>91</v>
      </c>
      <c r="I93" s="2">
        <v>-26.000800000000002</v>
      </c>
      <c r="J93" s="2">
        <v>-10.009499999999999</v>
      </c>
      <c r="K93" s="2">
        <v>2514.9418999999998</v>
      </c>
      <c r="L93" s="2">
        <f t="shared" si="7"/>
        <v>2464.0762999999997</v>
      </c>
      <c r="N93" s="5">
        <f t="shared" si="8"/>
        <v>2464.0743499999999</v>
      </c>
      <c r="O93" s="5">
        <f t="shared" si="9"/>
        <v>7.4349999999867578E-2</v>
      </c>
    </row>
    <row r="94" spans="2:15" x14ac:dyDescent="0.25">
      <c r="B94" s="2">
        <v>92</v>
      </c>
      <c r="C94" s="2">
        <v>25.995899999999999</v>
      </c>
      <c r="D94" s="2">
        <v>-9.9970999999999997</v>
      </c>
      <c r="E94" s="2">
        <v>2542.9346</v>
      </c>
      <c r="F94" s="2">
        <f t="shared" si="6"/>
        <v>2492.069</v>
      </c>
      <c r="H94" s="2">
        <v>92</v>
      </c>
      <c r="I94" s="2">
        <v>-26.000900000000001</v>
      </c>
      <c r="J94" s="2">
        <v>-10.007400000000001</v>
      </c>
      <c r="K94" s="2">
        <v>2542.9288000000001</v>
      </c>
      <c r="L94" s="2">
        <f t="shared" si="7"/>
        <v>2492.0632000000001</v>
      </c>
      <c r="N94" s="5">
        <f t="shared" si="8"/>
        <v>2492.0661</v>
      </c>
      <c r="O94" s="5">
        <f t="shared" si="9"/>
        <v>6.6100000000005821E-2</v>
      </c>
    </row>
    <row r="95" spans="2:15" x14ac:dyDescent="0.25">
      <c r="B95" s="2">
        <v>93</v>
      </c>
      <c r="C95" s="2">
        <v>25.996099999999998</v>
      </c>
      <c r="D95" s="2">
        <v>-9.9977999999999998</v>
      </c>
      <c r="E95" s="2">
        <v>2570.9087</v>
      </c>
      <c r="F95" s="2">
        <f t="shared" si="6"/>
        <v>2520.0430999999999</v>
      </c>
      <c r="H95" s="2">
        <v>93</v>
      </c>
      <c r="I95" s="2">
        <v>-26.001000000000001</v>
      </c>
      <c r="J95" s="2">
        <v>-10.0077</v>
      </c>
      <c r="K95" s="2">
        <v>2570.9402</v>
      </c>
      <c r="L95" s="2">
        <f t="shared" si="7"/>
        <v>2520.0745999999999</v>
      </c>
      <c r="N95" s="5">
        <f t="shared" si="8"/>
        <v>2520.0588499999999</v>
      </c>
      <c r="O95" s="5">
        <f t="shared" si="9"/>
        <v>5.8849999999893043E-2</v>
      </c>
    </row>
    <row r="96" spans="2:15" x14ac:dyDescent="0.25">
      <c r="B96" s="2">
        <v>94</v>
      </c>
      <c r="C96" s="2">
        <v>25.996500000000001</v>
      </c>
      <c r="D96" s="2">
        <v>-9.9981000000000009</v>
      </c>
      <c r="E96" s="2">
        <v>2598.8773999999999</v>
      </c>
      <c r="F96" s="2">
        <f t="shared" si="6"/>
        <v>2548.0117999999998</v>
      </c>
      <c r="H96" s="2">
        <v>94</v>
      </c>
      <c r="I96" s="2">
        <v>-26.001200000000001</v>
      </c>
      <c r="J96" s="2">
        <v>-10.008100000000001</v>
      </c>
      <c r="K96" s="2">
        <v>2598.9299999999998</v>
      </c>
      <c r="L96" s="2">
        <f t="shared" si="7"/>
        <v>2548.0643999999998</v>
      </c>
      <c r="N96" s="5">
        <f t="shared" si="8"/>
        <v>2548.0380999999998</v>
      </c>
      <c r="O96" s="5">
        <f t="shared" si="9"/>
        <v>3.8099999999758438E-2</v>
      </c>
    </row>
    <row r="97" spans="2:15" x14ac:dyDescent="0.25">
      <c r="B97" s="2">
        <v>95</v>
      </c>
      <c r="C97" s="2">
        <v>25.997</v>
      </c>
      <c r="D97" s="2">
        <v>-9.9976000000000003</v>
      </c>
      <c r="E97" s="2">
        <v>2626.8937000000001</v>
      </c>
      <c r="F97" s="2">
        <f t="shared" si="6"/>
        <v>2576.0281</v>
      </c>
      <c r="H97" s="2">
        <v>95</v>
      </c>
      <c r="I97" s="2">
        <v>-26.000599999999999</v>
      </c>
      <c r="J97" s="2">
        <v>-10.007999999999999</v>
      </c>
      <c r="K97" s="2">
        <v>2626.9265999999998</v>
      </c>
      <c r="L97" s="2">
        <f t="shared" si="7"/>
        <v>2576.0609999999997</v>
      </c>
      <c r="N97" s="5">
        <f t="shared" si="8"/>
        <v>2576.0445499999996</v>
      </c>
      <c r="O97" s="5">
        <f t="shared" si="9"/>
        <v>4.4549999999617285E-2</v>
      </c>
    </row>
    <row r="98" spans="2:15" x14ac:dyDescent="0.25">
      <c r="B98" s="2">
        <v>96</v>
      </c>
      <c r="C98" s="2">
        <v>25.997199999999999</v>
      </c>
      <c r="D98" s="2">
        <v>-9.9982000000000006</v>
      </c>
      <c r="E98" s="2">
        <v>2654.9056</v>
      </c>
      <c r="F98" s="2">
        <f t="shared" si="6"/>
        <v>2604.04</v>
      </c>
      <c r="H98" s="2">
        <v>96</v>
      </c>
      <c r="I98" s="2">
        <v>-26.0002</v>
      </c>
      <c r="J98" s="2">
        <v>-10.0082</v>
      </c>
      <c r="K98" s="2">
        <v>2654.9193</v>
      </c>
      <c r="L98" s="2">
        <f t="shared" si="7"/>
        <v>2604.0536999999999</v>
      </c>
      <c r="N98" s="5">
        <f t="shared" si="8"/>
        <v>2604.0468499999997</v>
      </c>
      <c r="O98" s="5">
        <f t="shared" si="9"/>
        <v>4.6849999999722058E-2</v>
      </c>
    </row>
    <row r="99" spans="2:15" x14ac:dyDescent="0.25">
      <c r="B99" s="2">
        <v>97</v>
      </c>
      <c r="C99" s="2">
        <v>25.997599999999998</v>
      </c>
      <c r="D99" s="2">
        <v>-9.9986999999999995</v>
      </c>
      <c r="E99" s="2">
        <v>2682.9194000000002</v>
      </c>
      <c r="F99" s="2">
        <f t="shared" si="6"/>
        <v>2632.0538000000001</v>
      </c>
      <c r="H99" s="2">
        <v>97</v>
      </c>
      <c r="I99" s="2">
        <v>-25.999500000000001</v>
      </c>
      <c r="J99" s="2">
        <v>-10.0082</v>
      </c>
      <c r="K99" s="2">
        <v>2682.9274999999998</v>
      </c>
      <c r="L99" s="2">
        <f t="shared" si="7"/>
        <v>2632.0618999999997</v>
      </c>
      <c r="N99" s="5">
        <f t="shared" si="8"/>
        <v>2632.0578500000001</v>
      </c>
      <c r="O99" s="5">
        <f t="shared" si="9"/>
        <v>5.7850000000144064E-2</v>
      </c>
    </row>
    <row r="100" spans="2:15" x14ac:dyDescent="0.25">
      <c r="B100" s="2">
        <v>98</v>
      </c>
      <c r="C100" s="2">
        <v>25.997800000000002</v>
      </c>
      <c r="D100" s="2">
        <v>-9.9987999999999992</v>
      </c>
      <c r="E100" s="2">
        <v>2710.9306999999999</v>
      </c>
      <c r="F100" s="2">
        <f t="shared" si="6"/>
        <v>2660.0650999999998</v>
      </c>
      <c r="H100" s="2">
        <v>98</v>
      </c>
      <c r="I100" s="2">
        <v>-25.999400000000001</v>
      </c>
      <c r="J100" s="2">
        <v>-10.0083</v>
      </c>
      <c r="K100" s="2">
        <v>2710.9175</v>
      </c>
      <c r="L100" s="2">
        <f t="shared" si="7"/>
        <v>2660.0518999999999</v>
      </c>
      <c r="N100" s="5">
        <f t="shared" si="8"/>
        <v>2660.0585000000001</v>
      </c>
      <c r="O100" s="5">
        <f t="shared" si="9"/>
        <v>5.8500000000094587E-2</v>
      </c>
    </row>
    <row r="101" spans="2:15" x14ac:dyDescent="0.25">
      <c r="B101" s="2">
        <v>99</v>
      </c>
      <c r="C101" s="2">
        <v>25.997699999999998</v>
      </c>
      <c r="D101" s="2">
        <v>-10.000999999999999</v>
      </c>
      <c r="E101" s="2">
        <v>2738.9411</v>
      </c>
      <c r="F101" s="2">
        <f t="shared" si="6"/>
        <v>2688.0754999999999</v>
      </c>
      <c r="H101" s="2">
        <v>99</v>
      </c>
      <c r="I101" s="2">
        <v>-25.999099999999999</v>
      </c>
      <c r="J101" s="2">
        <v>-10.008699999999999</v>
      </c>
      <c r="K101" s="2">
        <v>2738.9421000000002</v>
      </c>
      <c r="L101" s="2">
        <f t="shared" si="7"/>
        <v>2688.0765000000001</v>
      </c>
      <c r="N101" s="5">
        <f t="shared" si="8"/>
        <v>2688.076</v>
      </c>
      <c r="O101" s="5">
        <f t="shared" si="9"/>
        <v>7.6000000000021828E-2</v>
      </c>
    </row>
    <row r="102" spans="2:15" x14ac:dyDescent="0.25">
      <c r="B102" s="2">
        <v>100</v>
      </c>
      <c r="C102" s="2">
        <v>25.9985</v>
      </c>
      <c r="D102" s="2">
        <v>-9.9987999999999992</v>
      </c>
      <c r="E102" s="2">
        <v>2766.9434000000001</v>
      </c>
      <c r="F102" s="2">
        <f t="shared" si="6"/>
        <v>2716.0778</v>
      </c>
      <c r="H102" s="2">
        <v>100</v>
      </c>
      <c r="I102" s="2">
        <v>-25.998699999999999</v>
      </c>
      <c r="J102" s="2">
        <v>-10.0085</v>
      </c>
      <c r="K102" s="2">
        <v>2766.9450000000002</v>
      </c>
      <c r="L102" s="2">
        <f t="shared" si="7"/>
        <v>2716.0794000000001</v>
      </c>
      <c r="N102" s="5">
        <f t="shared" si="8"/>
        <v>2716.0785999999998</v>
      </c>
      <c r="O102" s="5">
        <f t="shared" si="9"/>
        <v>7.8599999999823922E-2</v>
      </c>
    </row>
    <row r="103" spans="2:15" x14ac:dyDescent="0.25">
      <c r="B103" s="2">
        <v>101</v>
      </c>
      <c r="C103" s="2">
        <v>25.998699999999999</v>
      </c>
      <c r="D103" s="2">
        <v>-9.9990000000000006</v>
      </c>
      <c r="E103" s="2">
        <v>2794.9164000000001</v>
      </c>
      <c r="F103" s="2">
        <f t="shared" si="6"/>
        <v>2744.0508</v>
      </c>
      <c r="H103" s="2">
        <v>101</v>
      </c>
      <c r="I103" s="2">
        <v>-25.9985</v>
      </c>
      <c r="J103" s="2">
        <v>-10.008599999999999</v>
      </c>
      <c r="K103" s="2">
        <v>2794.9405999999999</v>
      </c>
      <c r="L103" s="2">
        <f t="shared" si="7"/>
        <v>2744.0749999999998</v>
      </c>
      <c r="N103" s="5">
        <f t="shared" si="8"/>
        <v>2744.0628999999999</v>
      </c>
      <c r="O103" s="5">
        <f t="shared" si="9"/>
        <v>6.2899999999899592E-2</v>
      </c>
    </row>
    <row r="104" spans="2:15" x14ac:dyDescent="0.25">
      <c r="B104" s="2">
        <v>102</v>
      </c>
      <c r="C104" s="2">
        <v>25.998799999999999</v>
      </c>
      <c r="D104" s="2">
        <v>-9.9989000000000008</v>
      </c>
      <c r="E104" s="2">
        <v>2822.9072000000001</v>
      </c>
      <c r="F104" s="2">
        <f t="shared" si="6"/>
        <v>2772.0416</v>
      </c>
      <c r="H104" s="2">
        <v>102</v>
      </c>
      <c r="I104" s="2">
        <v>-25.998699999999999</v>
      </c>
      <c r="J104" s="2">
        <v>-10.008699999999999</v>
      </c>
      <c r="K104" s="2">
        <v>2822.9335999999998</v>
      </c>
      <c r="L104" s="2">
        <f t="shared" si="7"/>
        <v>2772.0679999999998</v>
      </c>
      <c r="N104" s="5">
        <f t="shared" si="8"/>
        <v>2772.0547999999999</v>
      </c>
      <c r="O104" s="5">
        <f t="shared" si="9"/>
        <v>5.4799999999886495E-2</v>
      </c>
    </row>
    <row r="105" spans="2:15" x14ac:dyDescent="0.25">
      <c r="B105" s="2">
        <v>103</v>
      </c>
      <c r="C105" s="2">
        <v>25.999099999999999</v>
      </c>
      <c r="D105" s="2">
        <v>-9.9987999999999992</v>
      </c>
      <c r="E105" s="2">
        <v>2850.9232000000002</v>
      </c>
      <c r="F105" s="2">
        <f t="shared" si="6"/>
        <v>2800.0576000000001</v>
      </c>
      <c r="H105" s="2">
        <v>103</v>
      </c>
      <c r="I105" s="2">
        <v>-25.997599999999998</v>
      </c>
      <c r="J105" s="2">
        <v>-10.0085</v>
      </c>
      <c r="K105" s="2">
        <v>2850.9355</v>
      </c>
      <c r="L105" s="2">
        <f t="shared" si="7"/>
        <v>2800.0699</v>
      </c>
      <c r="N105" s="5">
        <f t="shared" si="8"/>
        <v>2800.0637500000003</v>
      </c>
      <c r="O105" s="5">
        <f t="shared" si="9"/>
        <v>6.3750000000254659E-2</v>
      </c>
    </row>
    <row r="106" spans="2:15" x14ac:dyDescent="0.25">
      <c r="B106" s="2">
        <v>104</v>
      </c>
      <c r="C106" s="2">
        <v>25.999300000000002</v>
      </c>
      <c r="D106" s="2">
        <v>-9.9984999999999999</v>
      </c>
      <c r="E106" s="2">
        <v>2878.8906000000002</v>
      </c>
      <c r="F106" s="2">
        <f t="shared" si="6"/>
        <v>2828.0250000000001</v>
      </c>
      <c r="H106" s="2">
        <v>104</v>
      </c>
      <c r="I106" s="2">
        <v>-25.997699999999998</v>
      </c>
      <c r="J106" s="2">
        <v>-10.0084</v>
      </c>
      <c r="K106" s="2">
        <v>2878.9272000000001</v>
      </c>
      <c r="L106" s="2">
        <f t="shared" si="7"/>
        <v>2828.0616</v>
      </c>
      <c r="N106" s="5">
        <f t="shared" si="8"/>
        <v>2828.0433000000003</v>
      </c>
      <c r="O106" s="5">
        <f t="shared" si="9"/>
        <v>4.3300000000272121E-2</v>
      </c>
    </row>
    <row r="107" spans="2:15" x14ac:dyDescent="0.25">
      <c r="B107" s="2">
        <v>105</v>
      </c>
      <c r="C107" s="2">
        <v>25.999700000000001</v>
      </c>
      <c r="D107" s="2">
        <v>-9.9984999999999999</v>
      </c>
      <c r="E107" s="2">
        <v>2906.9328999999998</v>
      </c>
      <c r="F107" s="2">
        <f t="shared" si="6"/>
        <v>2856.0672999999997</v>
      </c>
      <c r="H107" s="2">
        <v>105</v>
      </c>
      <c r="I107" s="2">
        <v>-25.997199999999999</v>
      </c>
      <c r="J107" s="2">
        <v>-10.008699999999999</v>
      </c>
      <c r="K107" s="2">
        <v>2906.9452999999999</v>
      </c>
      <c r="L107" s="2">
        <f t="shared" si="7"/>
        <v>2856.0796999999998</v>
      </c>
      <c r="N107" s="5">
        <f t="shared" si="8"/>
        <v>2856.0734999999995</v>
      </c>
      <c r="O107" s="5">
        <f t="shared" si="9"/>
        <v>7.3499999999512511E-2</v>
      </c>
    </row>
    <row r="108" spans="2:15" x14ac:dyDescent="0.25">
      <c r="B108" s="2">
        <v>106</v>
      </c>
      <c r="C108" s="2">
        <v>25.999300000000002</v>
      </c>
      <c r="D108" s="2">
        <v>-10.0017</v>
      </c>
      <c r="E108" s="2">
        <v>2934.9292999999998</v>
      </c>
      <c r="F108" s="2">
        <f t="shared" si="6"/>
        <v>2884.0636999999997</v>
      </c>
      <c r="H108" s="2">
        <v>106</v>
      </c>
      <c r="I108" s="2">
        <v>-25.996500000000001</v>
      </c>
      <c r="J108" s="2">
        <v>-10.0113</v>
      </c>
      <c r="K108" s="2">
        <v>2934.9492</v>
      </c>
      <c r="L108" s="2">
        <f t="shared" si="7"/>
        <v>2884.0835999999999</v>
      </c>
      <c r="N108" s="5">
        <f t="shared" si="8"/>
        <v>2884.0736499999998</v>
      </c>
      <c r="O108" s="5">
        <f t="shared" si="9"/>
        <v>7.3649999999815918E-2</v>
      </c>
    </row>
    <row r="109" spans="2:15" x14ac:dyDescent="0.25">
      <c r="B109" s="2">
        <v>107</v>
      </c>
      <c r="C109" s="2">
        <v>25.999400000000001</v>
      </c>
      <c r="D109" s="2">
        <v>-10.001300000000001</v>
      </c>
      <c r="E109" s="2">
        <v>2962.9328999999998</v>
      </c>
      <c r="F109" s="2">
        <f t="shared" si="6"/>
        <v>2912.0672999999997</v>
      </c>
      <c r="H109" s="2">
        <v>107</v>
      </c>
      <c r="I109" s="2">
        <v>-25.997199999999999</v>
      </c>
      <c r="J109" s="2">
        <v>-10.009399999999999</v>
      </c>
      <c r="K109" s="2">
        <v>2962.9578999999999</v>
      </c>
      <c r="L109" s="2">
        <f t="shared" si="7"/>
        <v>2912.0922999999998</v>
      </c>
      <c r="N109" s="5">
        <f t="shared" si="8"/>
        <v>2912.0797999999995</v>
      </c>
      <c r="O109" s="5">
        <f t="shared" si="9"/>
        <v>7.9799999999522697E-2</v>
      </c>
    </row>
    <row r="110" spans="2:15" x14ac:dyDescent="0.25">
      <c r="B110" s="2">
        <v>108</v>
      </c>
      <c r="C110" s="2">
        <v>25.9998</v>
      </c>
      <c r="D110" s="2">
        <v>-9.9992000000000001</v>
      </c>
      <c r="E110" s="2">
        <v>2990.9020999999998</v>
      </c>
      <c r="F110" s="2">
        <f t="shared" si="6"/>
        <v>2940.0364999999997</v>
      </c>
      <c r="H110" s="2">
        <v>108</v>
      </c>
      <c r="I110" s="2">
        <v>-25.996700000000001</v>
      </c>
      <c r="J110" s="2">
        <v>-10.008800000000001</v>
      </c>
      <c r="K110" s="2">
        <v>2990.9292</v>
      </c>
      <c r="L110" s="2">
        <f t="shared" si="7"/>
        <v>2940.0636</v>
      </c>
      <c r="N110" s="5">
        <f t="shared" si="8"/>
        <v>2940.0500499999998</v>
      </c>
      <c r="O110" s="5">
        <f t="shared" si="9"/>
        <v>5.0049999999828287E-2</v>
      </c>
    </row>
    <row r="111" spans="2:15" x14ac:dyDescent="0.25">
      <c r="B111" s="2">
        <v>109</v>
      </c>
      <c r="C111" s="2">
        <v>26.000399999999999</v>
      </c>
      <c r="D111" s="2">
        <v>-10</v>
      </c>
      <c r="E111" s="2">
        <v>3018.8977</v>
      </c>
      <c r="F111" s="2">
        <f t="shared" si="6"/>
        <v>2968.0320999999999</v>
      </c>
      <c r="H111" s="2">
        <v>109</v>
      </c>
      <c r="I111" s="2">
        <v>-25.9971</v>
      </c>
      <c r="J111" s="2">
        <v>-10.0092</v>
      </c>
      <c r="K111" s="2">
        <v>3018.9454000000001</v>
      </c>
      <c r="L111" s="2">
        <f t="shared" si="7"/>
        <v>2968.0798</v>
      </c>
      <c r="N111" s="5">
        <f t="shared" si="8"/>
        <v>2968.0559499999999</v>
      </c>
      <c r="O111" s="5">
        <f t="shared" si="9"/>
        <v>5.5949999999938882E-2</v>
      </c>
    </row>
    <row r="112" spans="2:15" x14ac:dyDescent="0.25">
      <c r="B112" s="2">
        <v>110</v>
      </c>
      <c r="C112" s="2">
        <v>26.000699999999998</v>
      </c>
      <c r="D112" s="2">
        <v>-9.9992999999999999</v>
      </c>
      <c r="E112" s="2">
        <v>3046.9166</v>
      </c>
      <c r="F112" s="2">
        <f t="shared" si="6"/>
        <v>2996.0509999999999</v>
      </c>
      <c r="H112" s="2">
        <v>110</v>
      </c>
      <c r="I112" s="2">
        <v>-25.995899999999999</v>
      </c>
      <c r="J112" s="2">
        <v>-10.010400000000001</v>
      </c>
      <c r="K112" s="2">
        <v>3046.9333000000001</v>
      </c>
      <c r="L112" s="2">
        <f t="shared" si="7"/>
        <v>2996.0677000000001</v>
      </c>
      <c r="N112" s="5">
        <f t="shared" si="8"/>
        <v>2996.05935</v>
      </c>
      <c r="O112" s="5">
        <f t="shared" si="9"/>
        <v>5.9349999999994907E-2</v>
      </c>
    </row>
    <row r="113" spans="2:15" x14ac:dyDescent="0.25">
      <c r="B113" s="2">
        <v>111</v>
      </c>
      <c r="C113" s="2">
        <v>26.001300000000001</v>
      </c>
      <c r="D113" s="2">
        <v>-9.9995999999999992</v>
      </c>
      <c r="E113" s="2">
        <v>3074.9306000000001</v>
      </c>
      <c r="F113" s="2">
        <f t="shared" si="6"/>
        <v>3024.0650000000001</v>
      </c>
      <c r="H113" s="2">
        <v>111</v>
      </c>
      <c r="I113" s="2">
        <v>-25.996400000000001</v>
      </c>
      <c r="J113" s="2">
        <v>-10.0092</v>
      </c>
      <c r="K113" s="2">
        <v>3074.9429</v>
      </c>
      <c r="L113" s="2">
        <f t="shared" si="7"/>
        <v>3024.0772999999999</v>
      </c>
      <c r="N113" s="5">
        <f t="shared" si="8"/>
        <v>3024.0711499999998</v>
      </c>
      <c r="O113" s="5">
        <f t="shared" si="9"/>
        <v>7.1149999999761349E-2</v>
      </c>
    </row>
    <row r="114" spans="2:15" x14ac:dyDescent="0.25">
      <c r="B114" s="2">
        <v>112</v>
      </c>
      <c r="C114" s="2">
        <v>26.001100000000001</v>
      </c>
      <c r="D114" s="2">
        <v>-10.0021</v>
      </c>
      <c r="E114" s="2">
        <v>3102.9218999999998</v>
      </c>
      <c r="F114" s="2">
        <f t="shared" si="6"/>
        <v>3052.0562999999997</v>
      </c>
      <c r="H114" s="2">
        <v>112</v>
      </c>
      <c r="I114" s="2">
        <v>-25.9954</v>
      </c>
      <c r="J114" s="2">
        <v>-10.0115</v>
      </c>
      <c r="K114" s="2">
        <v>3102.9515999999999</v>
      </c>
      <c r="L114" s="2">
        <f t="shared" si="7"/>
        <v>3052.0859999999998</v>
      </c>
      <c r="N114" s="5">
        <f t="shared" si="8"/>
        <v>3052.0711499999998</v>
      </c>
      <c r="O114" s="5">
        <f t="shared" si="9"/>
        <v>7.1149999999761349E-2</v>
      </c>
    </row>
    <row r="115" spans="2:15" x14ac:dyDescent="0.25">
      <c r="B115" s="2">
        <v>113</v>
      </c>
      <c r="C115" s="2">
        <v>26.001200000000001</v>
      </c>
      <c r="D115" s="2">
        <v>-10.0015</v>
      </c>
      <c r="E115" s="2">
        <v>3130.9292999999998</v>
      </c>
      <c r="F115" s="2">
        <f t="shared" si="6"/>
        <v>3080.0636999999997</v>
      </c>
      <c r="H115" s="2">
        <v>113</v>
      </c>
      <c r="I115" s="2">
        <v>-25.9956</v>
      </c>
      <c r="J115" s="2">
        <v>-10.012</v>
      </c>
      <c r="K115" s="2">
        <v>3130.9504000000002</v>
      </c>
      <c r="L115" s="2">
        <f t="shared" si="7"/>
        <v>3080.0848000000001</v>
      </c>
      <c r="N115" s="5">
        <f t="shared" si="8"/>
        <v>3080.0742499999997</v>
      </c>
      <c r="O115" s="5">
        <f t="shared" si="9"/>
        <v>7.4249999999665306E-2</v>
      </c>
    </row>
    <row r="116" spans="2:15" x14ac:dyDescent="0.25">
      <c r="B116" s="2">
        <v>114</v>
      </c>
      <c r="C116" s="2">
        <v>26.0014</v>
      </c>
      <c r="D116" s="2">
        <v>-10.002599999999999</v>
      </c>
      <c r="E116" s="2">
        <v>3158.9335999999998</v>
      </c>
      <c r="F116" s="2">
        <f t="shared" si="6"/>
        <v>3108.0679999999998</v>
      </c>
      <c r="H116" s="2">
        <v>114</v>
      </c>
      <c r="I116" s="2">
        <v>-25.9953</v>
      </c>
      <c r="J116" s="2">
        <v>-10.0099</v>
      </c>
      <c r="K116" s="2">
        <v>3158.9454000000001</v>
      </c>
      <c r="L116" s="2">
        <f t="shared" si="7"/>
        <v>3108.0798</v>
      </c>
      <c r="N116" s="5">
        <f t="shared" si="8"/>
        <v>3108.0738999999999</v>
      </c>
      <c r="O116" s="5">
        <f t="shared" si="9"/>
        <v>7.389999999986685E-2</v>
      </c>
    </row>
    <row r="117" spans="2:15" x14ac:dyDescent="0.25">
      <c r="B117" s="2">
        <v>115</v>
      </c>
      <c r="C117" s="2">
        <v>26.002199999999998</v>
      </c>
      <c r="D117" s="2">
        <v>-9.9994999999999994</v>
      </c>
      <c r="E117" s="2">
        <v>3186.8975999999998</v>
      </c>
      <c r="F117" s="2">
        <f t="shared" si="6"/>
        <v>3136.0319999999997</v>
      </c>
      <c r="H117" s="2">
        <v>115</v>
      </c>
      <c r="I117" s="2">
        <v>-25.994599999999998</v>
      </c>
      <c r="J117" s="2">
        <v>-10.0093</v>
      </c>
      <c r="K117" s="2">
        <v>3186.9391999999998</v>
      </c>
      <c r="L117" s="2">
        <f t="shared" si="7"/>
        <v>3136.0735999999997</v>
      </c>
      <c r="N117" s="5">
        <f t="shared" si="8"/>
        <v>3136.0527999999995</v>
      </c>
      <c r="O117" s="5">
        <f t="shared" si="9"/>
        <v>5.2799999999479041E-2</v>
      </c>
    </row>
    <row r="118" spans="2:15" x14ac:dyDescent="0.25">
      <c r="B118" s="2">
        <v>116</v>
      </c>
      <c r="C118" s="2">
        <v>26.002400000000002</v>
      </c>
      <c r="D118" s="2">
        <v>-9.9991000000000003</v>
      </c>
      <c r="E118" s="2">
        <v>3214.9088000000002</v>
      </c>
      <c r="F118" s="2">
        <f t="shared" si="6"/>
        <v>3164.0432000000001</v>
      </c>
      <c r="H118" s="2">
        <v>116</v>
      </c>
      <c r="I118" s="2">
        <v>-25.9956</v>
      </c>
      <c r="J118" s="2">
        <v>-10.009399999999999</v>
      </c>
      <c r="K118" s="2">
        <v>3214.9416999999999</v>
      </c>
      <c r="L118" s="2">
        <f t="shared" si="7"/>
        <v>3164.0760999999998</v>
      </c>
      <c r="N118" s="5">
        <f t="shared" si="8"/>
        <v>3164.0596500000001</v>
      </c>
      <c r="O118" s="5">
        <f t="shared" si="9"/>
        <v>5.9650000000146974E-2</v>
      </c>
    </row>
    <row r="119" spans="2:15" x14ac:dyDescent="0.25">
      <c r="B119" s="2">
        <v>117</v>
      </c>
      <c r="C119" s="2">
        <v>26.002300000000002</v>
      </c>
      <c r="D119" s="2">
        <v>-10.0021</v>
      </c>
      <c r="E119" s="2">
        <v>3242.8993999999998</v>
      </c>
      <c r="F119" s="2">
        <f t="shared" si="6"/>
        <v>3192.0337999999997</v>
      </c>
      <c r="H119" s="2">
        <v>117</v>
      </c>
      <c r="I119" s="2">
        <v>-25.994800000000001</v>
      </c>
      <c r="J119" s="2">
        <v>-10.009600000000001</v>
      </c>
      <c r="K119" s="2">
        <v>3242.9458</v>
      </c>
      <c r="L119" s="2">
        <f t="shared" si="7"/>
        <v>3192.0801999999999</v>
      </c>
      <c r="N119" s="5">
        <f t="shared" si="8"/>
        <v>3192.0569999999998</v>
      </c>
      <c r="O119" s="5">
        <f t="shared" si="9"/>
        <v>5.6999999999788997E-2</v>
      </c>
    </row>
    <row r="120" spans="2:15" x14ac:dyDescent="0.25">
      <c r="B120" s="2">
        <v>118</v>
      </c>
      <c r="C120" s="2">
        <v>26.002600000000001</v>
      </c>
      <c r="D120" s="2">
        <v>-10.0023</v>
      </c>
      <c r="E120" s="2">
        <v>3270.9106000000002</v>
      </c>
      <c r="F120" s="2">
        <f t="shared" si="6"/>
        <v>3220.0450000000001</v>
      </c>
      <c r="H120" s="2">
        <v>118</v>
      </c>
      <c r="I120" s="2">
        <v>-25.9939</v>
      </c>
      <c r="J120" s="2">
        <v>-10.0115</v>
      </c>
      <c r="K120" s="2">
        <v>3270.9560999999999</v>
      </c>
      <c r="L120" s="2">
        <f t="shared" si="7"/>
        <v>3220.0904999999998</v>
      </c>
      <c r="N120" s="5">
        <f t="shared" si="8"/>
        <v>3220.0677500000002</v>
      </c>
      <c r="O120" s="5">
        <f t="shared" si="9"/>
        <v>6.7750000000160071E-2</v>
      </c>
    </row>
    <row r="121" spans="2:15" x14ac:dyDescent="0.25">
      <c r="B121" s="2">
        <v>119</v>
      </c>
      <c r="C121" s="2">
        <v>26.002400000000002</v>
      </c>
      <c r="D121" s="2">
        <v>-10.0025</v>
      </c>
      <c r="E121" s="2">
        <v>3298.9751999999999</v>
      </c>
      <c r="F121" s="2">
        <f t="shared" si="6"/>
        <v>3248.1095999999998</v>
      </c>
      <c r="H121" s="2">
        <v>119</v>
      </c>
      <c r="I121" s="2">
        <v>-25.994299999999999</v>
      </c>
      <c r="J121" s="2">
        <v>-10.0106</v>
      </c>
      <c r="K121" s="2">
        <v>3298.9744000000001</v>
      </c>
      <c r="L121" s="2">
        <f t="shared" si="7"/>
        <v>3248.1088</v>
      </c>
      <c r="N121" s="5">
        <f t="shared" si="8"/>
        <v>3248.1091999999999</v>
      </c>
      <c r="O121" s="5">
        <f t="shared" si="9"/>
        <v>0.1091999999998734</v>
      </c>
    </row>
    <row r="122" spans="2:15" x14ac:dyDescent="0.25">
      <c r="B122" s="2">
        <v>120</v>
      </c>
      <c r="C122" s="2">
        <v>26.0031</v>
      </c>
      <c r="D122" s="2">
        <v>-10.000999999999999</v>
      </c>
      <c r="E122" s="2">
        <v>3326.9866999999999</v>
      </c>
      <c r="F122" s="2">
        <f t="shared" si="6"/>
        <v>3276.1210999999998</v>
      </c>
      <c r="H122" s="2">
        <v>120</v>
      </c>
      <c r="I122" s="2">
        <v>-25.992799999999999</v>
      </c>
      <c r="J122" s="2">
        <v>-10.0124</v>
      </c>
      <c r="K122" s="2">
        <v>3326.9881</v>
      </c>
      <c r="L122" s="2">
        <f t="shared" si="7"/>
        <v>3276.1224999999999</v>
      </c>
      <c r="N122" s="5">
        <f t="shared" si="8"/>
        <v>3276.1217999999999</v>
      </c>
      <c r="O122" s="5">
        <f t="shared" si="9"/>
        <v>0.12179999999989377</v>
      </c>
    </row>
    <row r="123" spans="2:15" x14ac:dyDescent="0.25">
      <c r="B123" s="2">
        <v>121</v>
      </c>
      <c r="C123" s="2">
        <v>26.003699999999998</v>
      </c>
      <c r="D123" s="2">
        <v>-9.9999000000000002</v>
      </c>
      <c r="E123" s="2">
        <v>3354.8451</v>
      </c>
      <c r="F123" s="2">
        <f t="shared" ref="F123:F124" si="10">E123-E122</f>
        <v>27.858400000000074</v>
      </c>
      <c r="H123" s="2">
        <v>121</v>
      </c>
      <c r="I123" s="2">
        <v>-25.992699999999999</v>
      </c>
      <c r="J123" s="2">
        <v>-10.0113</v>
      </c>
      <c r="K123" s="2">
        <v>3354.8445000000002</v>
      </c>
      <c r="L123" s="2">
        <f t="shared" ref="L123:L124" si="11">K123-K122</f>
        <v>27.856400000000122</v>
      </c>
      <c r="N123" s="5">
        <f t="shared" si="8"/>
        <v>27.857400000000098</v>
      </c>
      <c r="O123" s="5">
        <f t="shared" ref="O123" si="12">N123-28</f>
        <v>-0.14259999999990214</v>
      </c>
    </row>
    <row r="124" spans="2:15" x14ac:dyDescent="0.25">
      <c r="B124" s="2">
        <v>122</v>
      </c>
      <c r="C124" s="2">
        <v>26.003499999999999</v>
      </c>
      <c r="D124" s="2">
        <v>-9.9999000000000002</v>
      </c>
      <c r="E124" s="2">
        <v>3380.4023000000002</v>
      </c>
      <c r="F124" s="2">
        <f t="shared" si="10"/>
        <v>25.557200000000194</v>
      </c>
      <c r="H124" s="2">
        <v>122</v>
      </c>
      <c r="I124" s="2">
        <v>-25.992899999999999</v>
      </c>
      <c r="J124" s="2">
        <v>-10.011799999999999</v>
      </c>
      <c r="K124" s="2">
        <v>3380.4103</v>
      </c>
      <c r="L124" s="2">
        <f t="shared" si="11"/>
        <v>25.565799999999854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99A80-DA14-4BFE-B1C4-593373BEF821}">
  <dimension ref="B39:M51"/>
  <sheetViews>
    <sheetView tabSelected="1" workbookViewId="0">
      <selection activeCell="Q50" sqref="Q50"/>
    </sheetView>
  </sheetViews>
  <sheetFormatPr defaultRowHeight="15" x14ac:dyDescent="0.25"/>
  <cols>
    <col min="2" max="2" width="9.140625" style="2"/>
    <col min="3" max="4" width="9.28515625" style="2" bestFit="1" customWidth="1"/>
    <col min="5" max="5" width="10.28515625" style="2" bestFit="1" customWidth="1"/>
    <col min="11" max="12" width="9.28515625" bestFit="1" customWidth="1"/>
    <col min="13" max="13" width="10.28515625" bestFit="1" customWidth="1"/>
  </cols>
  <sheetData>
    <row r="39" spans="2:13" ht="30" x14ac:dyDescent="0.25">
      <c r="B39" s="3" t="s">
        <v>14</v>
      </c>
      <c r="C39" s="2" t="s">
        <v>8</v>
      </c>
      <c r="D39" s="2" t="s">
        <v>9</v>
      </c>
      <c r="E39" s="2" t="s">
        <v>10</v>
      </c>
      <c r="J39" s="7" t="s">
        <v>27</v>
      </c>
      <c r="K39" s="2" t="s">
        <v>8</v>
      </c>
      <c r="L39" s="2" t="s">
        <v>9</v>
      </c>
      <c r="M39" s="2" t="s">
        <v>10</v>
      </c>
    </row>
    <row r="40" spans="2:13" x14ac:dyDescent="0.25">
      <c r="B40" s="2" t="s">
        <v>15</v>
      </c>
      <c r="C40" s="5">
        <v>-88.703800000000001</v>
      </c>
      <c r="D40" s="5">
        <v>-261.78590000000003</v>
      </c>
      <c r="E40" s="5">
        <v>-1459.9639999999999</v>
      </c>
      <c r="H40" s="2"/>
      <c r="I40" s="2"/>
      <c r="J40" s="2">
        <v>1</v>
      </c>
      <c r="K40" s="5">
        <v>41.157299999999999</v>
      </c>
      <c r="L40" s="5">
        <v>-581.46910000000003</v>
      </c>
      <c r="M40" s="5">
        <v>-1008.216</v>
      </c>
    </row>
    <row r="41" spans="2:13" x14ac:dyDescent="0.25">
      <c r="B41" s="2" t="s">
        <v>16</v>
      </c>
      <c r="C41" s="5">
        <v>-88.581900000000005</v>
      </c>
      <c r="D41" s="5">
        <v>-261.68700000000001</v>
      </c>
      <c r="E41" s="5">
        <v>-0.24540000000000001</v>
      </c>
      <c r="J41" s="2">
        <v>2</v>
      </c>
      <c r="K41" s="5">
        <v>0.78700000000000003</v>
      </c>
      <c r="L41" s="5">
        <v>-581.47220000000004</v>
      </c>
      <c r="M41" s="5">
        <v>-1008.472</v>
      </c>
    </row>
    <row r="42" spans="2:13" x14ac:dyDescent="0.25">
      <c r="B42" s="2" t="s">
        <v>17</v>
      </c>
      <c r="C42" s="5">
        <v>-88.769199999999998</v>
      </c>
      <c r="D42" s="5">
        <v>-261.82929999999999</v>
      </c>
      <c r="E42" s="5">
        <v>1459.8161</v>
      </c>
      <c r="J42" s="2">
        <v>3</v>
      </c>
      <c r="K42" s="5">
        <v>-37.101999999999997</v>
      </c>
      <c r="L42" s="5">
        <v>-581.48140000000001</v>
      </c>
      <c r="M42" s="5">
        <v>-1008.27</v>
      </c>
    </row>
    <row r="43" spans="2:13" x14ac:dyDescent="0.25">
      <c r="B43" s="2" t="s">
        <v>18</v>
      </c>
      <c r="C43" s="5">
        <v>-88.664400000000001</v>
      </c>
      <c r="D43" s="5">
        <v>-611.82420000000002</v>
      </c>
      <c r="E43" s="5">
        <v>-1460.008</v>
      </c>
      <c r="J43" s="2">
        <v>4</v>
      </c>
      <c r="K43" s="5">
        <v>-39.731900000000003</v>
      </c>
      <c r="L43" s="5">
        <v>-581.48979999999995</v>
      </c>
      <c r="M43" s="5">
        <v>-878.34180000000003</v>
      </c>
    </row>
    <row r="44" spans="2:13" x14ac:dyDescent="0.25">
      <c r="B44" s="2" t="s">
        <v>19</v>
      </c>
      <c r="C44" s="5">
        <v>-88.564999999999998</v>
      </c>
      <c r="D44" s="5">
        <v>-611.71870000000001</v>
      </c>
      <c r="E44" s="5">
        <v>-0.1037</v>
      </c>
      <c r="J44" s="2">
        <v>5</v>
      </c>
      <c r="K44" s="5">
        <v>0.16830000000000001</v>
      </c>
      <c r="L44" s="5">
        <v>-581.48220000000003</v>
      </c>
      <c r="M44" s="5">
        <v>-879.09069999999997</v>
      </c>
    </row>
    <row r="45" spans="2:13" x14ac:dyDescent="0.25">
      <c r="B45" s="2" t="s">
        <v>20</v>
      </c>
      <c r="C45" s="5">
        <v>-88.723399999999998</v>
      </c>
      <c r="D45" s="5">
        <v>-611.22820000000002</v>
      </c>
      <c r="E45" s="5">
        <v>1459.7353000000001</v>
      </c>
      <c r="J45" s="2">
        <v>6</v>
      </c>
      <c r="K45" s="5">
        <v>40.0473</v>
      </c>
      <c r="L45" s="5">
        <v>-581.48450000000003</v>
      </c>
      <c r="M45" s="5">
        <v>-878.58699999999999</v>
      </c>
    </row>
    <row r="46" spans="2:13" x14ac:dyDescent="0.25">
      <c r="B46" s="2" t="s">
        <v>21</v>
      </c>
      <c r="C46" s="5">
        <v>88.451999999999998</v>
      </c>
      <c r="D46" s="5">
        <v>-261.4495</v>
      </c>
      <c r="E46" s="5">
        <v>-1460.027</v>
      </c>
      <c r="J46" s="2">
        <v>7</v>
      </c>
      <c r="K46" s="5">
        <v>40.5822</v>
      </c>
      <c r="L46" s="5">
        <v>-581.48270000000002</v>
      </c>
      <c r="M46" s="5">
        <v>879.61279999999999</v>
      </c>
    </row>
    <row r="47" spans="2:13" x14ac:dyDescent="0.25">
      <c r="B47" s="2" t="s">
        <v>22</v>
      </c>
      <c r="C47" s="5">
        <v>88.605599999999995</v>
      </c>
      <c r="D47" s="5">
        <v>-261.67959999999999</v>
      </c>
      <c r="E47" s="5">
        <v>-0.25080000000000002</v>
      </c>
      <c r="J47" s="2">
        <v>8</v>
      </c>
      <c r="K47" s="5">
        <v>0.97740000000000005</v>
      </c>
      <c r="L47" s="5">
        <v>-581.48299999999995</v>
      </c>
      <c r="M47" s="5">
        <v>878.84950000000003</v>
      </c>
    </row>
    <row r="48" spans="2:13" x14ac:dyDescent="0.25">
      <c r="B48" s="2" t="s">
        <v>23</v>
      </c>
      <c r="C48" s="5">
        <v>88.328900000000004</v>
      </c>
      <c r="D48" s="5">
        <v>-261.51760000000002</v>
      </c>
      <c r="E48" s="5">
        <v>1459.5451</v>
      </c>
      <c r="J48" s="2">
        <v>9</v>
      </c>
      <c r="K48" s="5">
        <v>-36.615099999999998</v>
      </c>
      <c r="L48" s="5">
        <v>-581.49130000000002</v>
      </c>
      <c r="M48" s="5">
        <v>880.28549999999996</v>
      </c>
    </row>
    <row r="49" spans="2:13" x14ac:dyDescent="0.25">
      <c r="B49" s="2" t="s">
        <v>24</v>
      </c>
      <c r="C49" s="5">
        <v>88.457599999999999</v>
      </c>
      <c r="D49" s="5">
        <v>-611.57339999999999</v>
      </c>
      <c r="E49" s="5">
        <v>-1460.269</v>
      </c>
      <c r="J49" s="2">
        <v>10</v>
      </c>
      <c r="K49" s="5">
        <v>-38.619799999999998</v>
      </c>
      <c r="L49" s="5">
        <v>-581.4828</v>
      </c>
      <c r="M49" s="5">
        <v>1009.4631000000001</v>
      </c>
    </row>
    <row r="50" spans="2:13" x14ac:dyDescent="0.25">
      <c r="B50" s="2" t="s">
        <v>25</v>
      </c>
      <c r="C50" s="5">
        <v>88.635800000000003</v>
      </c>
      <c r="D50" s="5">
        <v>-611.61320000000001</v>
      </c>
      <c r="E50" s="5">
        <v>-0.35039999999999999</v>
      </c>
      <c r="J50" s="2">
        <v>11</v>
      </c>
      <c r="K50" s="5">
        <v>-0.2888</v>
      </c>
      <c r="L50" s="5">
        <v>-581.47199999999998</v>
      </c>
      <c r="M50" s="5">
        <v>1009.1911</v>
      </c>
    </row>
    <row r="51" spans="2:13" x14ac:dyDescent="0.25">
      <c r="B51" s="2" t="s">
        <v>26</v>
      </c>
      <c r="C51" s="5">
        <v>88.389600000000002</v>
      </c>
      <c r="D51" s="5">
        <v>-611.29719999999998</v>
      </c>
      <c r="E51" s="5">
        <v>1459.6088999999999</v>
      </c>
      <c r="J51" s="2">
        <v>12</v>
      </c>
      <c r="K51" s="5">
        <v>40.571899999999999</v>
      </c>
      <c r="L51" s="5">
        <v>-581.46839999999997</v>
      </c>
      <c r="M51" s="5">
        <v>1008.2998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Pole Top Y</vt:lpstr>
      <vt:lpstr>Pole Sym X</vt:lpstr>
      <vt:lpstr>Magnet Top Y</vt:lpstr>
      <vt:lpstr>Magnet Z (Spacing)</vt:lpstr>
      <vt:lpstr>Fidcucials-Planes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Caban, Keith</cp:lastModifiedBy>
  <dcterms:created xsi:type="dcterms:W3CDTF">2022-07-27T15:17:14Z</dcterms:created>
  <dcterms:modified xsi:type="dcterms:W3CDTF">2025-10-06T18:45:47Z</dcterms:modified>
</cp:coreProperties>
</file>