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20" yWindow="285" windowWidth="16860" windowHeight="10935"/>
  </bookViews>
  <sheets>
    <sheet name="00_I1Y_x+-06000_y+00000_ufint_i" sheetId="1" r:id="rId1"/>
  </sheets>
  <calcPr calcId="125725"/>
</workbook>
</file>

<file path=xl/calcChain.xml><?xml version="1.0" encoding="utf-8"?>
<calcChain xmlns="http://schemas.openxmlformats.org/spreadsheetml/2006/main">
  <c r="F5" i="1"/>
  <c r="F6"/>
  <c r="F7"/>
  <c r="F8"/>
  <c r="F9"/>
  <c r="F10"/>
  <c r="F11"/>
  <c r="F12"/>
  <c r="F13"/>
  <c r="F14"/>
  <c r="F15"/>
  <c r="F16"/>
  <c r="F17"/>
  <c r="F19"/>
  <c r="F20"/>
  <c r="F21"/>
  <c r="F22"/>
  <c r="F23"/>
  <c r="F24"/>
  <c r="F25"/>
  <c r="F26"/>
  <c r="F27"/>
  <c r="F30"/>
  <c r="F31"/>
  <c r="F32"/>
  <c r="F33"/>
  <c r="F34"/>
  <c r="F35"/>
  <c r="F36"/>
  <c r="F37"/>
  <c r="F38"/>
  <c r="F39"/>
  <c r="F40"/>
  <c r="F41"/>
  <c r="F42"/>
  <c r="F4"/>
  <c r="G5"/>
  <c r="G6"/>
  <c r="G7"/>
  <c r="G8"/>
  <c r="G9"/>
  <c r="G10"/>
  <c r="G11"/>
  <c r="G12"/>
  <c r="G13"/>
  <c r="G14"/>
  <c r="G15"/>
  <c r="G16"/>
  <c r="G17"/>
  <c r="G19"/>
  <c r="G20"/>
  <c r="G21"/>
  <c r="G22"/>
  <c r="G23"/>
  <c r="G24"/>
  <c r="G25"/>
  <c r="G26"/>
  <c r="G27"/>
  <c r="G30"/>
  <c r="G31"/>
  <c r="G32"/>
  <c r="G33"/>
  <c r="G34"/>
  <c r="G35"/>
  <c r="G36"/>
  <c r="G37"/>
  <c r="G38"/>
  <c r="G39"/>
  <c r="G40"/>
  <c r="G41"/>
  <c r="G42"/>
  <c r="G4"/>
</calcChain>
</file>

<file path=xl/sharedStrings.xml><?xml version="1.0" encoding="utf-8"?>
<sst xmlns="http://schemas.openxmlformats.org/spreadsheetml/2006/main" count="10" uniqueCount="10">
  <si>
    <t>Scan</t>
  </si>
  <si>
    <t>Position</t>
  </si>
  <si>
    <t>Raw</t>
  </si>
  <si>
    <t>value</t>
  </si>
  <si>
    <t>Integral</t>
  </si>
  <si>
    <t>number</t>
  </si>
  <si>
    <t>m</t>
  </si>
  <si>
    <t>Volt*sec</t>
  </si>
  <si>
    <t>T*m</t>
  </si>
  <si>
    <t>-------------------------------------------------------------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</si>
</sst>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ECKO7-55 second Integral X vs. X</a:t>
            </a:r>
          </a:p>
        </c:rich>
      </c:tx>
      <c:layout>
        <c:manualLayout>
          <c:xMode val="edge"/>
          <c:yMode val="edge"/>
          <c:x val="0.34334711286089237"/>
          <c:y val="1.8518518518518535E-2"/>
        </c:manualLayout>
      </c:layout>
    </c:title>
    <c:plotArea>
      <c:layout/>
      <c:scatterChart>
        <c:scatterStyle val="lineMarker"/>
        <c:ser>
          <c:idx val="0"/>
          <c:order val="0"/>
          <c:tx>
            <c:v>First Integral Y</c:v>
          </c:tx>
          <c:spPr>
            <a:ln w="28575">
              <a:noFill/>
            </a:ln>
          </c:spPr>
          <c:marker>
            <c:symbol val="circle"/>
            <c:size val="3"/>
          </c:marker>
          <c:trendline>
            <c:trendlineType val="poly"/>
            <c:order val="6"/>
          </c:trendline>
          <c:xVal>
            <c:numRef>
              <c:f>'00_I1Y_x+-06000_y+00000_ufint_i'!$G$4:$G$42</c:f>
              <c:numCache>
                <c:formatCode>0.00E+00</c:formatCode>
                <c:ptCount val="39"/>
                <c:pt idx="0">
                  <c:v>-6</c:v>
                </c:pt>
                <c:pt idx="1">
                  <c:v>-6</c:v>
                </c:pt>
                <c:pt idx="2">
                  <c:v>-6</c:v>
                </c:pt>
                <c:pt idx="3">
                  <c:v>-5</c:v>
                </c:pt>
                <c:pt idx="4">
                  <c:v>-5</c:v>
                </c:pt>
                <c:pt idx="5">
                  <c:v>-5</c:v>
                </c:pt>
                <c:pt idx="6">
                  <c:v>-4</c:v>
                </c:pt>
                <c:pt idx="7">
                  <c:v>-4</c:v>
                </c:pt>
                <c:pt idx="8">
                  <c:v>-4</c:v>
                </c:pt>
                <c:pt idx="9">
                  <c:v>-3</c:v>
                </c:pt>
                <c:pt idx="10">
                  <c:v>-3</c:v>
                </c:pt>
                <c:pt idx="11">
                  <c:v>-3</c:v>
                </c:pt>
                <c:pt idx="12">
                  <c:v>-2</c:v>
                </c:pt>
                <c:pt idx="13">
                  <c:v>-2</c:v>
                </c:pt>
                <c:pt idx="15">
                  <c:v>-1</c:v>
                </c:pt>
                <c:pt idx="16">
                  <c:v>-1</c:v>
                </c:pt>
                <c:pt idx="17">
                  <c:v>-1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6">
                  <c:v>2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5</c:v>
                </c:pt>
                <c:pt idx="34">
                  <c:v>5</c:v>
                </c:pt>
                <c:pt idx="35">
                  <c:v>5</c:v>
                </c:pt>
                <c:pt idx="36">
                  <c:v>6</c:v>
                </c:pt>
                <c:pt idx="37">
                  <c:v>6</c:v>
                </c:pt>
                <c:pt idx="38">
                  <c:v>6</c:v>
                </c:pt>
              </c:numCache>
            </c:numRef>
          </c:xVal>
          <c:yVal>
            <c:numRef>
              <c:f>'00_I1Y_x+-06000_y+00000_ufint_i'!$F$4:$F$42</c:f>
              <c:numCache>
                <c:formatCode>0.00E+00</c:formatCode>
                <c:ptCount val="39"/>
                <c:pt idx="0">
                  <c:v>1.429000000000002</c:v>
                </c:pt>
                <c:pt idx="1">
                  <c:v>4.7010000000000076</c:v>
                </c:pt>
                <c:pt idx="2">
                  <c:v>5.8370000000000068</c:v>
                </c:pt>
                <c:pt idx="3">
                  <c:v>3.0770000000000124</c:v>
                </c:pt>
                <c:pt idx="4">
                  <c:v>8.1850000000000023</c:v>
                </c:pt>
                <c:pt idx="5">
                  <c:v>2.9850000000000136</c:v>
                </c:pt>
                <c:pt idx="6">
                  <c:v>10.630000000000013</c:v>
                </c:pt>
                <c:pt idx="7">
                  <c:v>5.9560000000000102</c:v>
                </c:pt>
                <c:pt idx="8">
                  <c:v>9.2560000000000073</c:v>
                </c:pt>
                <c:pt idx="9">
                  <c:v>10.900000000000006</c:v>
                </c:pt>
                <c:pt idx="10">
                  <c:v>5.17100000000001</c:v>
                </c:pt>
                <c:pt idx="11">
                  <c:v>9.904000000000007</c:v>
                </c:pt>
                <c:pt idx="12">
                  <c:v>11.856000000000002</c:v>
                </c:pt>
                <c:pt idx="13">
                  <c:v>19.903000000000002</c:v>
                </c:pt>
                <c:pt idx="15">
                  <c:v>8.181000000000008</c:v>
                </c:pt>
                <c:pt idx="16">
                  <c:v>5.9980000000000047</c:v>
                </c:pt>
                <c:pt idx="17">
                  <c:v>15.009000000000004</c:v>
                </c:pt>
                <c:pt idx="18">
                  <c:v>8.1000000000000085</c:v>
                </c:pt>
                <c:pt idx="19">
                  <c:v>-1.0199999999999854</c:v>
                </c:pt>
                <c:pt idx="20">
                  <c:v>9.6730000000000018</c:v>
                </c:pt>
                <c:pt idx="21">
                  <c:v>3.1060000000000088</c:v>
                </c:pt>
                <c:pt idx="22">
                  <c:v>12.629000000000005</c:v>
                </c:pt>
                <c:pt idx="23">
                  <c:v>3.7210000000000001</c:v>
                </c:pt>
                <c:pt idx="26">
                  <c:v>6.6190000000000104</c:v>
                </c:pt>
                <c:pt idx="27">
                  <c:v>1.0980000000000096</c:v>
                </c:pt>
                <c:pt idx="28">
                  <c:v>-1.1269999999999918</c:v>
                </c:pt>
                <c:pt idx="29">
                  <c:v>-4.512999999999991</c:v>
                </c:pt>
                <c:pt idx="30">
                  <c:v>0.96000000000000441</c:v>
                </c:pt>
                <c:pt idx="31">
                  <c:v>-4.3919999999999959</c:v>
                </c:pt>
                <c:pt idx="32">
                  <c:v>-4.3079999999999998</c:v>
                </c:pt>
                <c:pt idx="33">
                  <c:v>-5.6879999999999882</c:v>
                </c:pt>
                <c:pt idx="34">
                  <c:v>-8.7519999999999882</c:v>
                </c:pt>
                <c:pt idx="35">
                  <c:v>-5.3299999999999912</c:v>
                </c:pt>
                <c:pt idx="36">
                  <c:v>-8.377999999999993</c:v>
                </c:pt>
                <c:pt idx="37">
                  <c:v>-14.104999999999997</c:v>
                </c:pt>
                <c:pt idx="38">
                  <c:v>-6.323999999999991</c:v>
                </c:pt>
              </c:numCache>
            </c:numRef>
          </c:yVal>
        </c:ser>
        <c:axId val="59917056"/>
        <c:axId val="59919360"/>
      </c:scatterChart>
      <c:valAx>
        <c:axId val="59917056"/>
        <c:scaling>
          <c:orientation val="minMax"/>
        </c:scaling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Position from center (mm)</a:t>
                </a:r>
              </a:p>
            </c:rich>
          </c:tx>
          <c:layout/>
        </c:title>
        <c:numFmt formatCode="#,##0" sourceLinked="0"/>
        <c:tickLblPos val="nextTo"/>
        <c:crossAx val="59919360"/>
        <c:crossesAt val="-200"/>
        <c:crossBetween val="midCat"/>
      </c:valAx>
      <c:valAx>
        <c:axId val="5991936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 Integral</a:t>
                </a:r>
                <a:r>
                  <a:rPr lang="en-US" baseline="0"/>
                  <a:t> (</a:t>
                </a:r>
                <a:r>
                  <a:rPr lang="en-US"/>
                  <a:t>G*cm</a:t>
                </a:r>
                <a:r>
                  <a:rPr lang="en-US" baseline="30000"/>
                  <a:t>2</a:t>
                </a:r>
                <a:r>
                  <a:rPr lang="en-US"/>
                  <a:t>)</a:t>
                </a:r>
              </a:p>
            </c:rich>
          </c:tx>
          <c:layout/>
        </c:title>
        <c:numFmt formatCode="#,##0" sourceLinked="0"/>
        <c:tickLblPos val="nextTo"/>
        <c:crossAx val="59917056"/>
        <c:crossesAt val="-8"/>
        <c:crossBetween val="midCat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419100</xdr:colOff>
      <xdr:row>18</xdr:row>
      <xdr:rowOff>123825</xdr:rowOff>
    </xdr:from>
    <xdr:to>
      <xdr:col>15</xdr:col>
      <xdr:colOff>114300</xdr:colOff>
      <xdr:row>33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topLeftCell="A7" workbookViewId="0">
      <selection activeCell="F29" sqref="F29"/>
    </sheetView>
  </sheetViews>
  <sheetFormatPr defaultRowHeight="15"/>
  <cols>
    <col min="6" max="7" width="9.28515625" bestFit="1" customWidth="1"/>
  </cols>
  <sheetData>
    <row r="1" spans="1:7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7">
      <c r="B2" t="s">
        <v>5</v>
      </c>
      <c r="C2" t="s">
        <v>6</v>
      </c>
      <c r="D2" t="s">
        <v>7</v>
      </c>
      <c r="E2" t="s">
        <v>8</v>
      </c>
    </row>
    <row r="3" spans="1:7">
      <c r="A3" t="s">
        <v>9</v>
      </c>
    </row>
    <row r="4" spans="1:7">
      <c r="B4">
        <v>0</v>
      </c>
      <c r="C4" s="1">
        <v>-6.0000000000000001E-3</v>
      </c>
      <c r="D4" s="1">
        <v>-8.0949999999999996E-6</v>
      </c>
      <c r="E4" s="1">
        <v>7.6428999999999996E-5</v>
      </c>
      <c r="F4" s="1">
        <f>(E4-0.000104)*1000000+29</f>
        <v>1.429000000000002</v>
      </c>
      <c r="G4" s="1">
        <f>C4*1000</f>
        <v>-6</v>
      </c>
    </row>
    <row r="5" spans="1:7">
      <c r="B5">
        <v>1</v>
      </c>
      <c r="C5" s="1">
        <v>-6.0000000000000001E-3</v>
      </c>
      <c r="D5" s="1">
        <v>-8.1589999999999993E-6</v>
      </c>
      <c r="E5" s="1">
        <v>7.9701000000000001E-5</v>
      </c>
      <c r="F5" s="1">
        <f t="shared" ref="F5:F42" si="0">(E5-0.000104)*1000000+29</f>
        <v>4.7010000000000076</v>
      </c>
      <c r="G5" s="1">
        <f t="shared" ref="G5:G42" si="1">C5*1000</f>
        <v>-6</v>
      </c>
    </row>
    <row r="6" spans="1:7">
      <c r="B6">
        <v>2</v>
      </c>
      <c r="C6" s="1">
        <v>-6.0000000000000001E-3</v>
      </c>
      <c r="D6" s="1">
        <v>-8.1629999999999996E-6</v>
      </c>
      <c r="E6" s="1">
        <v>8.0836999999999999E-5</v>
      </c>
      <c r="F6" s="1">
        <f t="shared" si="0"/>
        <v>5.8370000000000068</v>
      </c>
      <c r="G6" s="1">
        <f t="shared" si="1"/>
        <v>-6</v>
      </c>
    </row>
    <row r="7" spans="1:7">
      <c r="B7">
        <v>3</v>
      </c>
      <c r="C7" s="1">
        <v>-5.0000000000000001E-3</v>
      </c>
      <c r="D7" s="1">
        <v>-9.0569999999999999E-6</v>
      </c>
      <c r="E7" s="1">
        <v>7.8077000000000005E-5</v>
      </c>
      <c r="F7" s="1">
        <f t="shared" si="0"/>
        <v>3.0770000000000124</v>
      </c>
      <c r="G7" s="1">
        <f t="shared" si="1"/>
        <v>-5</v>
      </c>
    </row>
    <row r="8" spans="1:7">
      <c r="B8">
        <v>4</v>
      </c>
      <c r="C8" s="1">
        <v>-5.0000000000000001E-3</v>
      </c>
      <c r="D8" s="1">
        <v>-9.1449999999999997E-6</v>
      </c>
      <c r="E8" s="1">
        <v>8.3184999999999997E-5</v>
      </c>
      <c r="F8" s="1">
        <f t="shared" si="0"/>
        <v>8.1850000000000023</v>
      </c>
      <c r="G8" s="1">
        <f t="shared" si="1"/>
        <v>-5</v>
      </c>
    </row>
    <row r="9" spans="1:7">
      <c r="B9">
        <v>5</v>
      </c>
      <c r="C9" s="1">
        <v>-5.0000000000000001E-3</v>
      </c>
      <c r="D9" s="1">
        <v>-9.1339999999999993E-6</v>
      </c>
      <c r="E9" s="1">
        <v>7.7985000000000006E-5</v>
      </c>
      <c r="F9" s="1">
        <f t="shared" si="0"/>
        <v>2.9850000000000136</v>
      </c>
      <c r="G9" s="1">
        <f t="shared" si="1"/>
        <v>-5</v>
      </c>
    </row>
    <row r="10" spans="1:7">
      <c r="B10">
        <v>6</v>
      </c>
      <c r="C10" s="1">
        <v>-4.0000000000000001E-3</v>
      </c>
      <c r="D10" s="1">
        <v>-9.8700000000000004E-6</v>
      </c>
      <c r="E10" s="1">
        <v>8.5630000000000005E-5</v>
      </c>
      <c r="F10" s="1">
        <f t="shared" si="0"/>
        <v>10.630000000000013</v>
      </c>
      <c r="G10" s="1">
        <f t="shared" si="1"/>
        <v>-4</v>
      </c>
    </row>
    <row r="11" spans="1:7">
      <c r="B11">
        <v>7</v>
      </c>
      <c r="C11" s="1">
        <v>-4.0000000000000001E-3</v>
      </c>
      <c r="D11" s="1">
        <v>-9.8449999999999998E-6</v>
      </c>
      <c r="E11" s="1">
        <v>8.0956000000000002E-5</v>
      </c>
      <c r="F11" s="1">
        <f t="shared" si="0"/>
        <v>5.9560000000000102</v>
      </c>
      <c r="G11" s="1">
        <f t="shared" si="1"/>
        <v>-4</v>
      </c>
    </row>
    <row r="12" spans="1:7">
      <c r="B12">
        <v>8</v>
      </c>
      <c r="C12" s="1">
        <v>-4.0000000000000001E-3</v>
      </c>
      <c r="D12" s="1">
        <v>-9.8349999999999999E-6</v>
      </c>
      <c r="E12" s="1">
        <v>8.4256000000000001E-5</v>
      </c>
      <c r="F12" s="1">
        <f t="shared" si="0"/>
        <v>9.2560000000000073</v>
      </c>
      <c r="G12" s="1">
        <f t="shared" si="1"/>
        <v>-4</v>
      </c>
    </row>
    <row r="13" spans="1:7">
      <c r="B13">
        <v>9</v>
      </c>
      <c r="C13" s="1">
        <v>-3.0000000000000001E-3</v>
      </c>
      <c r="D13" s="1">
        <v>-1.0297E-5</v>
      </c>
      <c r="E13" s="1">
        <v>8.5900000000000001E-5</v>
      </c>
      <c r="F13" s="1">
        <f t="shared" si="0"/>
        <v>10.900000000000006</v>
      </c>
      <c r="G13" s="1">
        <f t="shared" si="1"/>
        <v>-3</v>
      </c>
    </row>
    <row r="14" spans="1:7">
      <c r="B14">
        <v>10</v>
      </c>
      <c r="C14" s="1">
        <v>-3.0000000000000001E-3</v>
      </c>
      <c r="D14" s="1">
        <v>-1.0326000000000001E-5</v>
      </c>
      <c r="E14" s="1">
        <v>8.0171000000000002E-5</v>
      </c>
      <c r="F14" s="1">
        <f t="shared" si="0"/>
        <v>5.17100000000001</v>
      </c>
      <c r="G14" s="1">
        <f t="shared" si="1"/>
        <v>-3</v>
      </c>
    </row>
    <row r="15" spans="1:7">
      <c r="B15">
        <v>11</v>
      </c>
      <c r="C15" s="1">
        <v>-3.0000000000000001E-3</v>
      </c>
      <c r="D15" s="1">
        <v>-1.0309000000000001E-5</v>
      </c>
      <c r="E15" s="1">
        <v>8.4903999999999999E-5</v>
      </c>
      <c r="F15" s="1">
        <f t="shared" si="0"/>
        <v>9.904000000000007</v>
      </c>
      <c r="G15" s="1">
        <f t="shared" si="1"/>
        <v>-3</v>
      </c>
    </row>
    <row r="16" spans="1:7">
      <c r="B16">
        <v>12</v>
      </c>
      <c r="C16" s="1">
        <v>-2E-3</v>
      </c>
      <c r="D16" s="1">
        <v>-1.0691E-5</v>
      </c>
      <c r="E16" s="1">
        <v>8.6855999999999996E-5</v>
      </c>
      <c r="F16" s="1">
        <f t="shared" si="0"/>
        <v>11.856000000000002</v>
      </c>
      <c r="G16" s="1">
        <f t="shared" si="1"/>
        <v>-2</v>
      </c>
    </row>
    <row r="17" spans="2:7">
      <c r="B17">
        <v>13</v>
      </c>
      <c r="C17" s="1">
        <v>-2E-3</v>
      </c>
      <c r="D17" s="1">
        <v>-1.0676000000000001E-5</v>
      </c>
      <c r="E17" s="1">
        <v>9.4902999999999996E-5</v>
      </c>
      <c r="F17" s="1">
        <f t="shared" si="0"/>
        <v>19.903000000000002</v>
      </c>
      <c r="G17" s="1">
        <f t="shared" si="1"/>
        <v>-2</v>
      </c>
    </row>
    <row r="18" spans="2:7">
      <c r="C18" s="1"/>
      <c r="D18" s="1"/>
      <c r="E18" s="1"/>
      <c r="F18" s="1"/>
      <c r="G18" s="1"/>
    </row>
    <row r="19" spans="2:7">
      <c r="B19">
        <v>15</v>
      </c>
      <c r="C19" s="1">
        <v>-1E-3</v>
      </c>
      <c r="D19" s="1">
        <v>-1.0742E-5</v>
      </c>
      <c r="E19" s="1">
        <v>8.3181000000000002E-5</v>
      </c>
      <c r="F19" s="1">
        <f t="shared" si="0"/>
        <v>8.181000000000008</v>
      </c>
      <c r="G19" s="1">
        <f t="shared" si="1"/>
        <v>-1</v>
      </c>
    </row>
    <row r="20" spans="2:7">
      <c r="B20">
        <v>16</v>
      </c>
      <c r="C20" s="1">
        <v>-1E-3</v>
      </c>
      <c r="D20" s="1">
        <v>-1.0746E-5</v>
      </c>
      <c r="E20" s="1">
        <v>8.0997999999999999E-5</v>
      </c>
      <c r="F20" s="1">
        <f t="shared" si="0"/>
        <v>5.9980000000000047</v>
      </c>
      <c r="G20" s="1">
        <f t="shared" si="1"/>
        <v>-1</v>
      </c>
    </row>
    <row r="21" spans="2:7">
      <c r="B21">
        <v>17</v>
      </c>
      <c r="C21" s="1">
        <v>-1E-3</v>
      </c>
      <c r="D21" s="1">
        <v>-1.0699999999999999E-5</v>
      </c>
      <c r="E21" s="1">
        <v>9.0008999999999998E-5</v>
      </c>
      <c r="F21" s="1">
        <f t="shared" si="0"/>
        <v>15.009000000000004</v>
      </c>
      <c r="G21" s="1">
        <f t="shared" si="1"/>
        <v>-1</v>
      </c>
    </row>
    <row r="22" spans="2:7">
      <c r="B22">
        <v>18</v>
      </c>
      <c r="C22" s="1">
        <v>0</v>
      </c>
      <c r="D22" s="1">
        <v>-1.1216000000000001E-5</v>
      </c>
      <c r="E22" s="1">
        <v>8.3100000000000001E-5</v>
      </c>
      <c r="F22" s="1">
        <f t="shared" si="0"/>
        <v>8.1000000000000085</v>
      </c>
      <c r="G22" s="1">
        <f t="shared" si="1"/>
        <v>0</v>
      </c>
    </row>
    <row r="23" spans="2:7">
      <c r="B23">
        <v>19</v>
      </c>
      <c r="C23" s="1">
        <v>0</v>
      </c>
      <c r="D23" s="1">
        <v>-1.1238E-5</v>
      </c>
      <c r="E23" s="1">
        <v>7.3980000000000007E-5</v>
      </c>
      <c r="F23" s="1">
        <f t="shared" si="0"/>
        <v>-1.0199999999999854</v>
      </c>
      <c r="G23" s="1">
        <f t="shared" si="1"/>
        <v>0</v>
      </c>
    </row>
    <row r="24" spans="2:7">
      <c r="B24">
        <v>20</v>
      </c>
      <c r="C24" s="1">
        <v>0</v>
      </c>
      <c r="D24" s="1">
        <v>-1.1202999999999999E-5</v>
      </c>
      <c r="E24" s="1">
        <v>8.4672999999999994E-5</v>
      </c>
      <c r="F24" s="1">
        <f t="shared" si="0"/>
        <v>9.6730000000000018</v>
      </c>
      <c r="G24" s="1">
        <f t="shared" si="1"/>
        <v>0</v>
      </c>
    </row>
    <row r="25" spans="2:7">
      <c r="B25">
        <v>21</v>
      </c>
      <c r="C25" s="1">
        <v>1E-3</v>
      </c>
      <c r="D25" s="1">
        <v>-1.1413000000000001E-5</v>
      </c>
      <c r="E25" s="1">
        <v>7.8106000000000001E-5</v>
      </c>
      <c r="F25" s="1">
        <f t="shared" si="0"/>
        <v>3.1060000000000088</v>
      </c>
      <c r="G25" s="1">
        <f t="shared" si="1"/>
        <v>1</v>
      </c>
    </row>
    <row r="26" spans="2:7">
      <c r="B26">
        <v>22</v>
      </c>
      <c r="C26" s="1">
        <v>1E-3</v>
      </c>
      <c r="D26" s="1">
        <v>-1.1466E-5</v>
      </c>
      <c r="E26" s="1">
        <v>8.7628999999999997E-5</v>
      </c>
      <c r="F26" s="1">
        <f t="shared" si="0"/>
        <v>12.629000000000005</v>
      </c>
      <c r="G26" s="1">
        <f t="shared" si="1"/>
        <v>1</v>
      </c>
    </row>
    <row r="27" spans="2:7">
      <c r="B27">
        <v>23</v>
      </c>
      <c r="C27" s="1">
        <v>1E-3</v>
      </c>
      <c r="D27" s="1">
        <v>-1.1208E-5</v>
      </c>
      <c r="E27" s="1">
        <v>7.8720999999999994E-5</v>
      </c>
      <c r="F27" s="1">
        <f t="shared" si="0"/>
        <v>3.7210000000000001</v>
      </c>
      <c r="G27" s="1">
        <f t="shared" si="1"/>
        <v>1</v>
      </c>
    </row>
    <row r="28" spans="2:7">
      <c r="C28" s="1"/>
      <c r="D28" s="1"/>
      <c r="E28" s="1"/>
      <c r="F28" s="1"/>
      <c r="G28" s="1"/>
    </row>
    <row r="29" spans="2:7">
      <c r="C29" s="1"/>
      <c r="D29" s="1"/>
      <c r="E29" s="1"/>
      <c r="F29" s="1"/>
      <c r="G29" s="1"/>
    </row>
    <row r="30" spans="2:7">
      <c r="B30">
        <v>26</v>
      </c>
      <c r="C30" s="1">
        <v>2E-3</v>
      </c>
      <c r="D30" s="1">
        <v>-1.1615E-5</v>
      </c>
      <c r="E30" s="1">
        <v>8.1619000000000006E-5</v>
      </c>
      <c r="F30" s="1">
        <f t="shared" si="0"/>
        <v>6.6190000000000104</v>
      </c>
      <c r="G30" s="1">
        <f t="shared" si="1"/>
        <v>2</v>
      </c>
    </row>
    <row r="31" spans="2:7">
      <c r="B31">
        <v>27</v>
      </c>
      <c r="C31" s="1">
        <v>3.0000000000000001E-3</v>
      </c>
      <c r="D31" s="1">
        <v>-1.134E-5</v>
      </c>
      <c r="E31" s="1">
        <v>7.6098000000000002E-5</v>
      </c>
      <c r="F31" s="1">
        <f t="shared" si="0"/>
        <v>1.0980000000000096</v>
      </c>
      <c r="G31" s="1">
        <f t="shared" si="1"/>
        <v>3</v>
      </c>
    </row>
    <row r="32" spans="2:7">
      <c r="B32">
        <v>28</v>
      </c>
      <c r="C32" s="1">
        <v>3.0000000000000001E-3</v>
      </c>
      <c r="D32" s="1">
        <v>-1.1471000000000001E-5</v>
      </c>
      <c r="E32" s="1">
        <v>7.3873000000000002E-5</v>
      </c>
      <c r="F32" s="1">
        <f t="shared" si="0"/>
        <v>-1.1269999999999918</v>
      </c>
      <c r="G32" s="1">
        <f t="shared" si="1"/>
        <v>3</v>
      </c>
    </row>
    <row r="33" spans="2:7">
      <c r="B33">
        <v>29</v>
      </c>
      <c r="C33" s="1">
        <v>3.0000000000000001E-3</v>
      </c>
      <c r="D33" s="1">
        <v>-1.147E-5</v>
      </c>
      <c r="E33" s="1">
        <v>7.0487000000000005E-5</v>
      </c>
      <c r="F33" s="1">
        <f t="shared" si="0"/>
        <v>-4.512999999999991</v>
      </c>
      <c r="G33" s="1">
        <f t="shared" si="1"/>
        <v>3</v>
      </c>
    </row>
    <row r="34" spans="2:7">
      <c r="B34">
        <v>30</v>
      </c>
      <c r="C34" s="1">
        <v>4.0000000000000001E-3</v>
      </c>
      <c r="D34" s="1">
        <v>-1.1289E-5</v>
      </c>
      <c r="E34" s="1">
        <v>7.5959999999999998E-5</v>
      </c>
      <c r="F34" s="1">
        <f t="shared" si="0"/>
        <v>0.96000000000000441</v>
      </c>
      <c r="G34" s="1">
        <f t="shared" si="1"/>
        <v>4</v>
      </c>
    </row>
    <row r="35" spans="2:7">
      <c r="B35">
        <v>31</v>
      </c>
      <c r="C35" s="1">
        <v>4.0000000000000001E-3</v>
      </c>
      <c r="D35" s="1">
        <v>-1.1294000000000001E-5</v>
      </c>
      <c r="E35" s="1">
        <v>7.0607999999999999E-5</v>
      </c>
      <c r="F35" s="1">
        <f t="shared" si="0"/>
        <v>-4.3919999999999959</v>
      </c>
      <c r="G35" s="1">
        <f t="shared" si="1"/>
        <v>4</v>
      </c>
    </row>
    <row r="36" spans="2:7">
      <c r="B36">
        <v>32</v>
      </c>
      <c r="C36" s="1">
        <v>4.0000000000000001E-3</v>
      </c>
      <c r="D36" s="1">
        <v>-1.1357E-5</v>
      </c>
      <c r="E36" s="1">
        <v>7.0691999999999993E-5</v>
      </c>
      <c r="F36" s="1">
        <f t="shared" si="0"/>
        <v>-4.3079999999999998</v>
      </c>
      <c r="G36" s="1">
        <f t="shared" si="1"/>
        <v>4</v>
      </c>
    </row>
    <row r="37" spans="2:7">
      <c r="B37">
        <v>33</v>
      </c>
      <c r="C37" s="1">
        <v>5.0000000000000001E-3</v>
      </c>
      <c r="D37" s="1">
        <v>-1.0681E-5</v>
      </c>
      <c r="E37" s="1">
        <v>6.9312000000000003E-5</v>
      </c>
      <c r="F37" s="1">
        <f t="shared" si="0"/>
        <v>-5.6879999999999882</v>
      </c>
      <c r="G37" s="1">
        <f t="shared" si="1"/>
        <v>5</v>
      </c>
    </row>
    <row r="38" spans="2:7">
      <c r="B38">
        <v>34</v>
      </c>
      <c r="C38" s="1">
        <v>5.0000000000000001E-3</v>
      </c>
      <c r="D38" s="1">
        <v>-1.0635999999999999E-5</v>
      </c>
      <c r="E38" s="1">
        <v>6.6248000000000007E-5</v>
      </c>
      <c r="F38" s="1">
        <f t="shared" si="0"/>
        <v>-8.7519999999999882</v>
      </c>
      <c r="G38" s="1">
        <f t="shared" si="1"/>
        <v>5</v>
      </c>
    </row>
    <row r="39" spans="2:7">
      <c r="B39">
        <v>35</v>
      </c>
      <c r="C39" s="1">
        <v>5.0000000000000001E-3</v>
      </c>
      <c r="D39" s="1">
        <v>-1.0729E-5</v>
      </c>
      <c r="E39" s="1">
        <v>6.9670000000000002E-5</v>
      </c>
      <c r="F39" s="1">
        <f t="shared" si="0"/>
        <v>-5.3299999999999912</v>
      </c>
      <c r="G39" s="1">
        <f t="shared" si="1"/>
        <v>5</v>
      </c>
    </row>
    <row r="40" spans="2:7">
      <c r="B40">
        <v>36</v>
      </c>
      <c r="C40" s="1">
        <v>6.0000000000000001E-3</v>
      </c>
      <c r="D40" s="1">
        <v>-9.8079999999999999E-6</v>
      </c>
      <c r="E40" s="1">
        <v>6.6622E-5</v>
      </c>
      <c r="F40" s="1">
        <f t="shared" si="0"/>
        <v>-8.377999999999993</v>
      </c>
      <c r="G40" s="1">
        <f t="shared" si="1"/>
        <v>6</v>
      </c>
    </row>
    <row r="41" spans="2:7">
      <c r="B41">
        <v>37</v>
      </c>
      <c r="C41" s="1">
        <v>6.0000000000000001E-3</v>
      </c>
      <c r="D41" s="1">
        <v>-9.8749999999999995E-6</v>
      </c>
      <c r="E41" s="1">
        <v>6.0894999999999999E-5</v>
      </c>
      <c r="F41" s="1">
        <f t="shared" si="0"/>
        <v>-14.104999999999997</v>
      </c>
      <c r="G41" s="1">
        <f t="shared" si="1"/>
        <v>6</v>
      </c>
    </row>
    <row r="42" spans="2:7">
      <c r="B42">
        <v>38</v>
      </c>
      <c r="C42" s="1">
        <v>6.0000000000000001E-3</v>
      </c>
      <c r="D42" s="1">
        <v>-9.7820000000000005E-6</v>
      </c>
      <c r="E42" s="1">
        <v>6.8676000000000005E-5</v>
      </c>
      <c r="F42" s="1">
        <f t="shared" si="0"/>
        <v>-6.323999999999991</v>
      </c>
      <c r="G42" s="1">
        <f t="shared" si="1"/>
        <v>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00_I1Y_x+-06000_y+00000_ufint_i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ylevash</cp:lastModifiedBy>
  <cp:lastPrinted>2010-01-14T18:34:30Z</cp:lastPrinted>
  <dcterms:created xsi:type="dcterms:W3CDTF">2010-01-14T18:19:42Z</dcterms:created>
  <dcterms:modified xsi:type="dcterms:W3CDTF">2010-02-03T00:45:47Z</dcterms:modified>
</cp:coreProperties>
</file>