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HH_Block_Data_Summary_PM_BlockX" sheetId="1" r:id="rId1"/>
  </sheets>
  <calcPr calcId="0"/>
</workbook>
</file>

<file path=xl/calcChain.xml><?xml version="1.0" encoding="utf-8"?>
<calcChain xmlns="http://schemas.openxmlformats.org/spreadsheetml/2006/main">
  <c r="G278" i="1"/>
  <c r="G277"/>
  <c r="G276"/>
  <c r="G275"/>
  <c r="G274"/>
  <c r="G273"/>
  <c r="G272"/>
  <c r="G269"/>
  <c r="G268"/>
  <c r="G266"/>
  <c r="G264"/>
  <c r="G262"/>
  <c r="G258"/>
  <c r="G257"/>
  <c r="G254"/>
  <c r="G252"/>
  <c r="G251"/>
  <c r="G250"/>
  <c r="G248"/>
  <c r="G246"/>
  <c r="G245"/>
  <c r="G244"/>
  <c r="G243"/>
  <c r="G242"/>
  <c r="G239"/>
  <c r="G237"/>
  <c r="G236"/>
  <c r="G235"/>
  <c r="G234"/>
  <c r="G231"/>
  <c r="G229"/>
  <c r="G227"/>
  <c r="G226"/>
  <c r="G224"/>
  <c r="G223"/>
  <c r="G222"/>
  <c r="G218"/>
  <c r="G216"/>
  <c r="G210"/>
  <c r="G208"/>
  <c r="G207"/>
  <c r="G204"/>
  <c r="G203"/>
  <c r="G200"/>
  <c r="G199"/>
  <c r="G198"/>
  <c r="G195"/>
  <c r="G193"/>
  <c r="G191"/>
  <c r="G183"/>
  <c r="G181"/>
  <c r="G179"/>
  <c r="G178"/>
  <c r="G175"/>
  <c r="G174"/>
  <c r="G173"/>
  <c r="G171"/>
  <c r="G170"/>
  <c r="G168"/>
  <c r="G167"/>
  <c r="G166"/>
  <c r="G164"/>
  <c r="G160"/>
  <c r="G157"/>
  <c r="G156"/>
  <c r="G155"/>
  <c r="G153"/>
  <c r="G152"/>
  <c r="G150"/>
  <c r="G145"/>
  <c r="G143"/>
  <c r="G141"/>
  <c r="G140"/>
  <c r="G139"/>
  <c r="G138"/>
  <c r="G137"/>
  <c r="G135"/>
  <c r="G132"/>
  <c r="G131"/>
  <c r="G128"/>
  <c r="G127"/>
  <c r="G126"/>
  <c r="G124"/>
  <c r="G123"/>
  <c r="G122"/>
  <c r="G119"/>
  <c r="G117"/>
  <c r="G116"/>
  <c r="G112"/>
  <c r="G109"/>
  <c r="G108"/>
  <c r="G106"/>
  <c r="G105"/>
  <c r="G104"/>
  <c r="G103"/>
  <c r="G102"/>
  <c r="G97"/>
  <c r="G96"/>
  <c r="G95"/>
  <c r="G91"/>
  <c r="G90"/>
  <c r="G87"/>
  <c r="G86"/>
  <c r="G84"/>
  <c r="G83"/>
  <c r="G82"/>
  <c r="G81"/>
  <c r="G80"/>
  <c r="G79"/>
  <c r="G78"/>
  <c r="G77"/>
  <c r="G76"/>
  <c r="G70"/>
  <c r="G69"/>
  <c r="G68"/>
  <c r="G67"/>
  <c r="G65"/>
  <c r="G63"/>
  <c r="G60"/>
  <c r="G58"/>
  <c r="G54"/>
  <c r="G53"/>
  <c r="G49"/>
  <c r="G46"/>
  <c r="G45"/>
  <c r="G44"/>
  <c r="G43"/>
  <c r="G42"/>
  <c r="G38"/>
  <c r="G37"/>
  <c r="G36"/>
  <c r="G35"/>
  <c r="G34"/>
  <c r="G32"/>
  <c r="G28"/>
  <c r="G26"/>
  <c r="G24"/>
  <c r="G22"/>
  <c r="G21"/>
  <c r="G20"/>
  <c r="G19"/>
  <c r="G17"/>
  <c r="G14"/>
  <c r="G13"/>
  <c r="G11"/>
  <c r="G10"/>
  <c r="G6"/>
  <c r="G5"/>
  <c r="G2"/>
  <c r="G3"/>
  <c r="G4"/>
  <c r="G7"/>
  <c r="G8"/>
  <c r="G9"/>
  <c r="G12"/>
  <c r="G15"/>
  <c r="G16"/>
  <c r="G18"/>
  <c r="G23"/>
  <c r="G25"/>
  <c r="G27"/>
  <c r="G30"/>
  <c r="G29"/>
  <c r="G31"/>
  <c r="G33"/>
  <c r="G39"/>
  <c r="G40"/>
  <c r="G41"/>
  <c r="G47"/>
  <c r="G48"/>
  <c r="G50"/>
  <c r="G51"/>
  <c r="G52"/>
  <c r="G55"/>
  <c r="G56"/>
  <c r="G57"/>
  <c r="G59"/>
  <c r="G61"/>
  <c r="G62"/>
  <c r="G64"/>
  <c r="G66"/>
  <c r="G71"/>
  <c r="G73"/>
  <c r="G72"/>
  <c r="G74"/>
  <c r="G75"/>
  <c r="G85"/>
  <c r="G88"/>
  <c r="G89"/>
  <c r="G92"/>
  <c r="G93"/>
  <c r="G94"/>
  <c r="G98"/>
  <c r="G101"/>
  <c r="G100"/>
  <c r="G99"/>
  <c r="G107"/>
  <c r="G110"/>
  <c r="G111"/>
  <c r="G113"/>
  <c r="G114"/>
  <c r="G115"/>
  <c r="G118"/>
  <c r="G120"/>
  <c r="G121"/>
  <c r="G125"/>
  <c r="G129"/>
  <c r="G130"/>
  <c r="G133"/>
  <c r="G134"/>
  <c r="G136"/>
  <c r="G142"/>
  <c r="G144"/>
  <c r="G147"/>
  <c r="G146"/>
  <c r="G149"/>
  <c r="G148"/>
  <c r="G151"/>
  <c r="G154"/>
  <c r="G158"/>
  <c r="G159"/>
  <c r="G162"/>
  <c r="G161"/>
  <c r="G163"/>
  <c r="G165"/>
  <c r="G169"/>
  <c r="G172"/>
  <c r="G177"/>
  <c r="G176"/>
  <c r="G180"/>
  <c r="G182"/>
  <c r="G186"/>
  <c r="G185"/>
  <c r="G184"/>
  <c r="G187"/>
  <c r="G189"/>
  <c r="G188"/>
  <c r="G190"/>
  <c r="G192"/>
  <c r="G194"/>
  <c r="G197"/>
  <c r="G196"/>
  <c r="G201"/>
  <c r="G202"/>
  <c r="G206"/>
  <c r="G205"/>
  <c r="G209"/>
  <c r="G211"/>
  <c r="G212"/>
  <c r="G213"/>
  <c r="G215"/>
  <c r="G214"/>
  <c r="G217"/>
  <c r="G219"/>
  <c r="G221"/>
  <c r="G220"/>
  <c r="G225"/>
  <c r="G228"/>
  <c r="G230"/>
  <c r="G233"/>
  <c r="G232"/>
  <c r="G238"/>
  <c r="G241"/>
  <c r="G240"/>
  <c r="G247"/>
  <c r="G249"/>
  <c r="G253"/>
  <c r="G256"/>
  <c r="G255"/>
  <c r="G259"/>
  <c r="G261"/>
  <c r="G260"/>
  <c r="G263"/>
  <c r="G265"/>
  <c r="G267"/>
  <c r="G271"/>
  <c r="G270"/>
  <c r="F270"/>
  <c r="F167"/>
</calcChain>
</file>

<file path=xl/sharedStrings.xml><?xml version="1.0" encoding="utf-8"?>
<sst xmlns="http://schemas.openxmlformats.org/spreadsheetml/2006/main" count="298" uniqueCount="291">
  <si>
    <t>Name</t>
  </si>
  <si>
    <t>Run</t>
  </si>
  <si>
    <t>Date</t>
  </si>
  <si>
    <t>Mxy</t>
  </si>
  <si>
    <t>sigMxy</t>
  </si>
  <si>
    <t>Thetamxy</t>
  </si>
  <si>
    <t>sigThmxy</t>
  </si>
  <si>
    <t>Temp_mxy</t>
  </si>
  <si>
    <t>Mx</t>
  </si>
  <si>
    <t>sigMx</t>
  </si>
  <si>
    <t>My</t>
  </si>
  <si>
    <t>sigMy</t>
  </si>
  <si>
    <t>Myz</t>
  </si>
  <si>
    <t>sigMyz</t>
  </si>
  <si>
    <t>Mz</t>
  </si>
  <si>
    <t>sigMz</t>
  </si>
  <si>
    <t>Thetamyz</t>
  </si>
  <si>
    <t>sigThmyz</t>
  </si>
  <si>
    <t>100X</t>
  </si>
  <si>
    <t>101X</t>
  </si>
  <si>
    <t>102X</t>
  </si>
  <si>
    <t>103X</t>
  </si>
  <si>
    <t>104X</t>
  </si>
  <si>
    <t>105X</t>
  </si>
  <si>
    <t>106X</t>
  </si>
  <si>
    <t>107X</t>
  </si>
  <si>
    <t>108X</t>
  </si>
  <si>
    <t>109X</t>
  </si>
  <si>
    <t>110X</t>
  </si>
  <si>
    <t>111X</t>
  </si>
  <si>
    <t>112X</t>
  </si>
  <si>
    <t>113X</t>
  </si>
  <si>
    <t>114X</t>
  </si>
  <si>
    <t>115X</t>
  </si>
  <si>
    <t>116X</t>
  </si>
  <si>
    <t>117X</t>
  </si>
  <si>
    <t>118X</t>
  </si>
  <si>
    <t>119X</t>
  </si>
  <si>
    <t>11X</t>
  </si>
  <si>
    <t>120X</t>
  </si>
  <si>
    <t>121X</t>
  </si>
  <si>
    <t>122X</t>
  </si>
  <si>
    <t>123X</t>
  </si>
  <si>
    <t>124X</t>
  </si>
  <si>
    <t>125X</t>
  </si>
  <si>
    <t>126X</t>
  </si>
  <si>
    <t>127X</t>
  </si>
  <si>
    <t>128X</t>
  </si>
  <si>
    <t>129X</t>
  </si>
  <si>
    <t>12X</t>
  </si>
  <si>
    <t>130X</t>
  </si>
  <si>
    <t>131X</t>
  </si>
  <si>
    <t>132X</t>
  </si>
  <si>
    <t>133X</t>
  </si>
  <si>
    <t>134X</t>
  </si>
  <si>
    <t>135X</t>
  </si>
  <si>
    <t>136X</t>
  </si>
  <si>
    <t>137X</t>
  </si>
  <si>
    <t>138X</t>
  </si>
  <si>
    <t>139X</t>
  </si>
  <si>
    <t>13X</t>
  </si>
  <si>
    <t>140X</t>
  </si>
  <si>
    <t>141X</t>
  </si>
  <si>
    <t>142X</t>
  </si>
  <si>
    <t>143X</t>
  </si>
  <si>
    <t>144X</t>
  </si>
  <si>
    <t>145X</t>
  </si>
  <si>
    <t>146X</t>
  </si>
  <si>
    <t>147X</t>
  </si>
  <si>
    <t>148X</t>
  </si>
  <si>
    <t>149X</t>
  </si>
  <si>
    <t>14X</t>
  </si>
  <si>
    <t>150X</t>
  </si>
  <si>
    <t>151X</t>
  </si>
  <si>
    <t>152X</t>
  </si>
  <si>
    <t>153X</t>
  </si>
  <si>
    <t>154X</t>
  </si>
  <si>
    <t>155X</t>
  </si>
  <si>
    <t>156X</t>
  </si>
  <si>
    <t>157X</t>
  </si>
  <si>
    <t>158X</t>
  </si>
  <si>
    <t>159X</t>
  </si>
  <si>
    <t>15X</t>
  </si>
  <si>
    <t>160X</t>
  </si>
  <si>
    <t>161X</t>
  </si>
  <si>
    <t>162X</t>
  </si>
  <si>
    <t>163X</t>
  </si>
  <si>
    <t>164X</t>
  </si>
  <si>
    <t>165X</t>
  </si>
  <si>
    <t>166X</t>
  </si>
  <si>
    <t>167X</t>
  </si>
  <si>
    <t>168X</t>
  </si>
  <si>
    <t>169X</t>
  </si>
  <si>
    <t>16X</t>
  </si>
  <si>
    <t>170X</t>
  </si>
  <si>
    <t>171X</t>
  </si>
  <si>
    <t>172X</t>
  </si>
  <si>
    <t>173X</t>
  </si>
  <si>
    <t>174X</t>
  </si>
  <si>
    <t>175X</t>
  </si>
  <si>
    <t>176X</t>
  </si>
  <si>
    <t>177X</t>
  </si>
  <si>
    <t>178X</t>
  </si>
  <si>
    <t>179X</t>
  </si>
  <si>
    <t>17X</t>
  </si>
  <si>
    <t>180X</t>
  </si>
  <si>
    <t>181X</t>
  </si>
  <si>
    <t>182X</t>
  </si>
  <si>
    <t>183X</t>
  </si>
  <si>
    <t>184X</t>
  </si>
  <si>
    <t>185X</t>
  </si>
  <si>
    <t>186X</t>
  </si>
  <si>
    <t>187X</t>
  </si>
  <si>
    <t>188X</t>
  </si>
  <si>
    <t>189X</t>
  </si>
  <si>
    <t>18X</t>
  </si>
  <si>
    <t>190X</t>
  </si>
  <si>
    <t>191X</t>
  </si>
  <si>
    <t>192X</t>
  </si>
  <si>
    <t>193X</t>
  </si>
  <si>
    <t>194X</t>
  </si>
  <si>
    <t>195X</t>
  </si>
  <si>
    <t>196X</t>
  </si>
  <si>
    <t>197X</t>
  </si>
  <si>
    <t>198X</t>
  </si>
  <si>
    <t>199X</t>
  </si>
  <si>
    <t>19X</t>
  </si>
  <si>
    <t>1X</t>
  </si>
  <si>
    <t>200X</t>
  </si>
  <si>
    <t>201X</t>
  </si>
  <si>
    <t>202X</t>
  </si>
  <si>
    <t>203X</t>
  </si>
  <si>
    <t>204X</t>
  </si>
  <si>
    <t>205X</t>
  </si>
  <si>
    <t>206X</t>
  </si>
  <si>
    <t>207X</t>
  </si>
  <si>
    <t>208X</t>
  </si>
  <si>
    <t>209X</t>
  </si>
  <si>
    <t>20X</t>
  </si>
  <si>
    <t>210X</t>
  </si>
  <si>
    <t>211X</t>
  </si>
  <si>
    <t>212X</t>
  </si>
  <si>
    <t>213X</t>
  </si>
  <si>
    <t>214X</t>
  </si>
  <si>
    <t>215X</t>
  </si>
  <si>
    <t>216X</t>
  </si>
  <si>
    <t>217X</t>
  </si>
  <si>
    <t>218X</t>
  </si>
  <si>
    <t>219X</t>
  </si>
  <si>
    <t>21X</t>
  </si>
  <si>
    <t>220X</t>
  </si>
  <si>
    <t>221X</t>
  </si>
  <si>
    <t>222X</t>
  </si>
  <si>
    <t>223X</t>
  </si>
  <si>
    <t>224X</t>
  </si>
  <si>
    <t>225X</t>
  </si>
  <si>
    <t>226X</t>
  </si>
  <si>
    <t>227X</t>
  </si>
  <si>
    <t>228X</t>
  </si>
  <si>
    <t>229X</t>
  </si>
  <si>
    <t>22X</t>
  </si>
  <si>
    <t>230X</t>
  </si>
  <si>
    <t>231X</t>
  </si>
  <si>
    <t>232X</t>
  </si>
  <si>
    <t>233X</t>
  </si>
  <si>
    <t>234X</t>
  </si>
  <si>
    <t>235X</t>
  </si>
  <si>
    <t>236X</t>
  </si>
  <si>
    <t>237X</t>
  </si>
  <si>
    <t>238X</t>
  </si>
  <si>
    <t>239X</t>
  </si>
  <si>
    <t>23X</t>
  </si>
  <si>
    <t>240X</t>
  </si>
  <si>
    <t>241X</t>
  </si>
  <si>
    <t>242X</t>
  </si>
  <si>
    <t>243X</t>
  </si>
  <si>
    <t>244X</t>
  </si>
  <si>
    <t>245X</t>
  </si>
  <si>
    <t>246X</t>
  </si>
  <si>
    <t>247X</t>
  </si>
  <si>
    <t>248X</t>
  </si>
  <si>
    <t>249X</t>
  </si>
  <si>
    <t>24X</t>
  </si>
  <si>
    <t>250X</t>
  </si>
  <si>
    <t>251X</t>
  </si>
  <si>
    <t>252X</t>
  </si>
  <si>
    <t>253X</t>
  </si>
  <si>
    <t>254X</t>
  </si>
  <si>
    <t>255X</t>
  </si>
  <si>
    <t>256X</t>
  </si>
  <si>
    <t>257X</t>
  </si>
  <si>
    <t>258X</t>
  </si>
  <si>
    <t>259X</t>
  </si>
  <si>
    <t>25X</t>
  </si>
  <si>
    <t>260X</t>
  </si>
  <si>
    <t>261X</t>
  </si>
  <si>
    <t>262X</t>
  </si>
  <si>
    <t>263X</t>
  </si>
  <si>
    <t>264X</t>
  </si>
  <si>
    <t>265X</t>
  </si>
  <si>
    <t>266X</t>
  </si>
  <si>
    <t>267X</t>
  </si>
  <si>
    <t>268X</t>
  </si>
  <si>
    <t>269X</t>
  </si>
  <si>
    <t>26X</t>
  </si>
  <si>
    <t>270X</t>
  </si>
  <si>
    <t>271X</t>
  </si>
  <si>
    <t>272X</t>
  </si>
  <si>
    <t>273X</t>
  </si>
  <si>
    <t>274X</t>
  </si>
  <si>
    <t>275X</t>
  </si>
  <si>
    <t>276X</t>
  </si>
  <si>
    <t>277X</t>
  </si>
  <si>
    <t>278X</t>
  </si>
  <si>
    <t>279X</t>
  </si>
  <si>
    <t>27X</t>
  </si>
  <si>
    <t>28X</t>
  </si>
  <si>
    <t>29X</t>
  </si>
  <si>
    <t>2X</t>
  </si>
  <si>
    <t>30X</t>
  </si>
  <si>
    <t>31X</t>
  </si>
  <si>
    <t>32X</t>
  </si>
  <si>
    <t>33X</t>
  </si>
  <si>
    <t>34X</t>
  </si>
  <si>
    <t>35X</t>
  </si>
  <si>
    <t>36X</t>
  </si>
  <si>
    <t>37X</t>
  </si>
  <si>
    <t>38X</t>
  </si>
  <si>
    <t>39X</t>
  </si>
  <si>
    <t>40X</t>
  </si>
  <si>
    <t>41X</t>
  </si>
  <si>
    <t>42X</t>
  </si>
  <si>
    <t>43X</t>
  </si>
  <si>
    <t>44X</t>
  </si>
  <si>
    <t>45X</t>
  </si>
  <si>
    <t>46X</t>
  </si>
  <si>
    <t>47X</t>
  </si>
  <si>
    <t>48X</t>
  </si>
  <si>
    <t>49X</t>
  </si>
  <si>
    <t>4X</t>
  </si>
  <si>
    <t>50X</t>
  </si>
  <si>
    <t>51X</t>
  </si>
  <si>
    <t>52X</t>
  </si>
  <si>
    <t>53X</t>
  </si>
  <si>
    <t>54X</t>
  </si>
  <si>
    <t>55X</t>
  </si>
  <si>
    <t>56X</t>
  </si>
  <si>
    <t>57X</t>
  </si>
  <si>
    <t>58X</t>
  </si>
  <si>
    <t>59X</t>
  </si>
  <si>
    <t>60X</t>
  </si>
  <si>
    <t>61X</t>
  </si>
  <si>
    <t>62X</t>
  </si>
  <si>
    <t>63X</t>
  </si>
  <si>
    <t>64X</t>
  </si>
  <si>
    <t>65X</t>
  </si>
  <si>
    <t>66X</t>
  </si>
  <si>
    <t>67X</t>
  </si>
  <si>
    <t>68X</t>
  </si>
  <si>
    <t>69X</t>
  </si>
  <si>
    <t>70X</t>
  </si>
  <si>
    <t>71X</t>
  </si>
  <si>
    <t>72X</t>
  </si>
  <si>
    <t>73X</t>
  </si>
  <si>
    <t>74X</t>
  </si>
  <si>
    <t>75X</t>
  </si>
  <si>
    <t>76X</t>
  </si>
  <si>
    <t>77X</t>
  </si>
  <si>
    <t>78X</t>
  </si>
  <si>
    <t>79X</t>
  </si>
  <si>
    <t>80X</t>
  </si>
  <si>
    <t>81X</t>
  </si>
  <si>
    <t>82X</t>
  </si>
  <si>
    <t>83X</t>
  </si>
  <si>
    <t>84X</t>
  </si>
  <si>
    <t>85X</t>
  </si>
  <si>
    <t>86X</t>
  </si>
  <si>
    <t>87X</t>
  </si>
  <si>
    <t>88X</t>
  </si>
  <si>
    <t>89X</t>
  </si>
  <si>
    <t>90X</t>
  </si>
  <si>
    <t>91X</t>
  </si>
  <si>
    <t>92X</t>
  </si>
  <si>
    <t>93X</t>
  </si>
  <si>
    <t>94X</t>
  </si>
  <si>
    <t>95X</t>
  </si>
  <si>
    <t>96X</t>
  </si>
  <si>
    <t>97X</t>
  </si>
  <si>
    <t>98X</t>
  </si>
  <si>
    <t>99X</t>
  </si>
  <si>
    <t>ABS(Thetamxy)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</si>
</sst>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78"/>
  <sheetViews>
    <sheetView tabSelected="1" workbookViewId="0">
      <selection activeCell="G2" sqref="G2"/>
    </sheetView>
  </sheetViews>
  <sheetFormatPr defaultRowHeight="15"/>
  <cols>
    <col min="3" max="3" width="13.140625" customWidth="1"/>
    <col min="7" max="7" width="14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290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10</v>
      </c>
      <c r="Q1" t="s">
        <v>11</v>
      </c>
      <c r="R1" t="s">
        <v>14</v>
      </c>
      <c r="S1" t="s">
        <v>15</v>
      </c>
      <c r="T1" t="s">
        <v>16</v>
      </c>
      <c r="U1" t="s">
        <v>17</v>
      </c>
    </row>
    <row r="2" spans="1:21">
      <c r="A2" t="s">
        <v>242</v>
      </c>
      <c r="B2">
        <v>1</v>
      </c>
      <c r="C2" s="1">
        <v>41130</v>
      </c>
      <c r="D2" s="2">
        <v>1.5553500000000001E-6</v>
      </c>
      <c r="E2" s="2">
        <v>4.7713100000000002E-11</v>
      </c>
      <c r="F2">
        <v>172.83</v>
      </c>
      <c r="G2">
        <f>ABS(F2)</f>
        <v>172.83</v>
      </c>
      <c r="H2">
        <v>0.01</v>
      </c>
      <c r="I2">
        <v>20.170000000000002</v>
      </c>
      <c r="J2" s="2">
        <v>-1.5431999999999999E-6</v>
      </c>
      <c r="K2" s="2">
        <v>5.9740699999999996E-11</v>
      </c>
      <c r="L2" s="2">
        <v>1.9403800000000001E-7</v>
      </c>
      <c r="M2" s="2">
        <v>2.8986500000000001E-10</v>
      </c>
      <c r="N2" s="2">
        <v>2.0429499999999999E-7</v>
      </c>
      <c r="O2" s="2">
        <v>8.0781200000000004E-10</v>
      </c>
      <c r="P2" s="2">
        <v>1.93398E-7</v>
      </c>
      <c r="Q2" s="2">
        <v>7.6984E-10</v>
      </c>
      <c r="R2" s="2">
        <v>-6.5830399999999996E-8</v>
      </c>
      <c r="S2" s="2">
        <v>3.6813399999999998E-10</v>
      </c>
      <c r="T2">
        <v>108.798</v>
      </c>
      <c r="U2">
        <v>7.6999999999999999E-2</v>
      </c>
    </row>
    <row r="3" spans="1:21">
      <c r="A3" t="s">
        <v>144</v>
      </c>
      <c r="B3">
        <v>1</v>
      </c>
      <c r="C3" s="1">
        <v>41141</v>
      </c>
      <c r="D3" s="2">
        <v>1.5414800000000001E-6</v>
      </c>
      <c r="E3" s="2">
        <v>6.3434999999999999E-11</v>
      </c>
      <c r="F3">
        <v>-173.07</v>
      </c>
      <c r="G3">
        <f>ABS(F3)</f>
        <v>173.07</v>
      </c>
      <c r="H3">
        <v>0</v>
      </c>
      <c r="I3">
        <v>20.100000000000001</v>
      </c>
      <c r="J3" s="2">
        <v>-1.53023E-6</v>
      </c>
      <c r="K3" s="2">
        <v>6.4111899999999997E-11</v>
      </c>
      <c r="L3" s="2">
        <v>-1.85866E-7</v>
      </c>
      <c r="M3" s="2">
        <v>9.9378800000000002E-11</v>
      </c>
      <c r="N3" s="2">
        <v>1.9353099999999999E-7</v>
      </c>
      <c r="O3" s="2">
        <v>1.8158099999999999E-10</v>
      </c>
      <c r="P3" s="2">
        <v>-1.9103000000000001E-7</v>
      </c>
      <c r="Q3" s="2">
        <v>1.8029699999999999E-10</v>
      </c>
      <c r="R3" s="2">
        <v>-3.1010999999999999E-8</v>
      </c>
      <c r="S3" s="2">
        <v>1.23869E-10</v>
      </c>
      <c r="T3">
        <v>99.221000000000004</v>
      </c>
      <c r="U3">
        <v>3.5999999999999997E-2</v>
      </c>
    </row>
    <row r="4" spans="1:21">
      <c r="A4" t="s">
        <v>278</v>
      </c>
      <c r="B4">
        <v>1</v>
      </c>
      <c r="C4" s="1">
        <v>41131</v>
      </c>
      <c r="D4" s="2">
        <v>1.5380999999999999E-6</v>
      </c>
      <c r="E4" s="2">
        <v>9.4761E-11</v>
      </c>
      <c r="F4">
        <v>-173.57</v>
      </c>
      <c r="G4">
        <f>ABS(F4)</f>
        <v>173.57</v>
      </c>
      <c r="H4">
        <v>0.03</v>
      </c>
      <c r="I4">
        <v>20.13</v>
      </c>
      <c r="J4" s="2">
        <v>-1.5284400000000001E-6</v>
      </c>
      <c r="K4" s="2">
        <v>1.23013E-10</v>
      </c>
      <c r="L4" s="2">
        <v>-1.7210599999999999E-7</v>
      </c>
      <c r="M4" s="2">
        <v>7.0302100000000003E-10</v>
      </c>
      <c r="N4" s="2">
        <v>1.7418399999999999E-7</v>
      </c>
      <c r="O4" s="2">
        <v>5.7984699999999999E-10</v>
      </c>
      <c r="P4" s="2">
        <v>-1.7277700000000001E-7</v>
      </c>
      <c r="Q4" s="2">
        <v>5.75244E-10</v>
      </c>
      <c r="R4" s="2">
        <v>2.2099300000000001E-8</v>
      </c>
      <c r="S4" s="2">
        <v>1.0585E-10</v>
      </c>
      <c r="T4">
        <v>82.710999999999999</v>
      </c>
      <c r="U4">
        <v>2.5000000000000001E-2</v>
      </c>
    </row>
    <row r="5" spans="1:21">
      <c r="A5" t="s">
        <v>37</v>
      </c>
      <c r="B5">
        <v>1</v>
      </c>
      <c r="C5" s="1">
        <v>41134</v>
      </c>
      <c r="D5" s="2">
        <v>1.5443199999999999E-6</v>
      </c>
      <c r="E5" s="2">
        <v>1.15031E-10</v>
      </c>
      <c r="F5">
        <v>173.66</v>
      </c>
      <c r="G5">
        <f>ABS(F5)</f>
        <v>173.66</v>
      </c>
      <c r="H5">
        <v>0.01</v>
      </c>
      <c r="I5">
        <v>20.170000000000002</v>
      </c>
      <c r="J5" s="2">
        <v>-1.5348699999999999E-6</v>
      </c>
      <c r="K5" s="2">
        <v>1.2072799999999999E-10</v>
      </c>
      <c r="L5" s="2">
        <v>1.70521E-7</v>
      </c>
      <c r="M5" s="2">
        <v>3.4934200000000002E-10</v>
      </c>
      <c r="N5" s="2">
        <v>1.9393299999999999E-7</v>
      </c>
      <c r="O5" s="2">
        <v>3.2698300000000002E-10</v>
      </c>
      <c r="P5" s="2">
        <v>1.70388E-7</v>
      </c>
      <c r="Q5" s="2">
        <v>3.0017600000000001E-10</v>
      </c>
      <c r="R5" s="2">
        <v>9.2617800000000005E-8</v>
      </c>
      <c r="S5" s="2">
        <v>2.23647E-10</v>
      </c>
      <c r="T5">
        <v>-61.472999999999999</v>
      </c>
      <c r="U5">
        <v>5.3999999999999999E-2</v>
      </c>
    </row>
    <row r="6" spans="1:21">
      <c r="A6" t="s">
        <v>88</v>
      </c>
      <c r="B6">
        <v>1</v>
      </c>
      <c r="C6" s="1">
        <v>41137</v>
      </c>
      <c r="D6" s="2">
        <v>1.5483099999999999E-6</v>
      </c>
      <c r="E6" s="2">
        <v>3.6970899999999999E-11</v>
      </c>
      <c r="F6">
        <v>173.97</v>
      </c>
      <c r="G6">
        <f>ABS(F6)</f>
        <v>173.97</v>
      </c>
      <c r="H6">
        <v>0.01</v>
      </c>
      <c r="I6">
        <v>20.23</v>
      </c>
      <c r="J6" s="2">
        <v>-1.53975E-6</v>
      </c>
      <c r="K6" s="2">
        <v>4.3562699999999997E-11</v>
      </c>
      <c r="L6" s="2">
        <v>1.6254E-7</v>
      </c>
      <c r="M6" s="2">
        <v>2.21369E-10</v>
      </c>
      <c r="N6" s="2">
        <v>1.71578E-7</v>
      </c>
      <c r="O6" s="2">
        <v>6.2473700000000003E-10</v>
      </c>
      <c r="P6" s="2">
        <v>1.6190299999999999E-7</v>
      </c>
      <c r="Q6" s="2">
        <v>5.9400000000000002E-10</v>
      </c>
      <c r="R6" s="2">
        <v>5.68016E-8</v>
      </c>
      <c r="S6" s="2">
        <v>2.9316800000000002E-10</v>
      </c>
      <c r="T6">
        <v>-70.667000000000002</v>
      </c>
      <c r="U6">
        <v>7.3999999999999996E-2</v>
      </c>
    </row>
    <row r="7" spans="1:21">
      <c r="A7" t="s">
        <v>72</v>
      </c>
      <c r="B7">
        <v>1</v>
      </c>
      <c r="C7" s="1">
        <v>41135</v>
      </c>
      <c r="D7" s="2">
        <v>1.55116E-6</v>
      </c>
      <c r="E7" s="2">
        <v>9.3115899999999996E-11</v>
      </c>
      <c r="F7">
        <v>-174</v>
      </c>
      <c r="G7">
        <f>ABS(F7)</f>
        <v>174</v>
      </c>
      <c r="H7">
        <v>0.03</v>
      </c>
      <c r="I7">
        <v>20.2</v>
      </c>
      <c r="J7" s="2">
        <v>-1.54266E-6</v>
      </c>
      <c r="K7" s="2">
        <v>1.2107100000000001E-10</v>
      </c>
      <c r="L7" s="2">
        <v>-1.6220200000000001E-7</v>
      </c>
      <c r="M7" s="2">
        <v>7.4181299999999997E-10</v>
      </c>
      <c r="N7" s="2">
        <v>1.6390300000000001E-7</v>
      </c>
      <c r="O7" s="2">
        <v>2.7587800000000002E-10</v>
      </c>
      <c r="P7" s="2">
        <v>-1.62493E-7</v>
      </c>
      <c r="Q7" s="2">
        <v>2.7365500000000002E-10</v>
      </c>
      <c r="R7" s="2">
        <v>2.1447700000000002E-8</v>
      </c>
      <c r="S7" s="2">
        <v>7.7519900000000001E-11</v>
      </c>
      <c r="T7">
        <v>82.480999999999995</v>
      </c>
      <c r="U7">
        <v>2.4E-2</v>
      </c>
    </row>
    <row r="8" spans="1:21">
      <c r="A8" t="s">
        <v>69</v>
      </c>
      <c r="B8">
        <v>1</v>
      </c>
      <c r="C8" s="1">
        <v>41135</v>
      </c>
      <c r="D8" s="2">
        <v>1.5473199999999999E-6</v>
      </c>
      <c r="E8" s="2">
        <v>8.1792599999999998E-11</v>
      </c>
      <c r="F8">
        <v>-174.43</v>
      </c>
      <c r="G8">
        <f>ABS(F8)</f>
        <v>174.43</v>
      </c>
      <c r="H8">
        <v>0.01</v>
      </c>
      <c r="I8">
        <v>20.22</v>
      </c>
      <c r="J8" s="2">
        <v>-1.5400099999999999E-6</v>
      </c>
      <c r="K8" s="2">
        <v>8.8575599999999999E-11</v>
      </c>
      <c r="L8" s="2">
        <v>-1.50192E-7</v>
      </c>
      <c r="M8" s="2">
        <v>3.5803700000000001E-10</v>
      </c>
      <c r="N8" s="2">
        <v>1.5214199999999999E-7</v>
      </c>
      <c r="O8" s="2">
        <v>4.2099399999999999E-10</v>
      </c>
      <c r="P8" s="2">
        <v>-1.5167599999999999E-7</v>
      </c>
      <c r="Q8" s="2">
        <v>4.2024800000000001E-10</v>
      </c>
      <c r="R8" s="2">
        <v>-1.1900400000000001E-8</v>
      </c>
      <c r="S8" s="2">
        <v>2.7427600000000003E-10</v>
      </c>
      <c r="T8">
        <v>94.486000000000004</v>
      </c>
      <c r="U8">
        <v>0.10299999999999999</v>
      </c>
    </row>
    <row r="9" spans="1:21">
      <c r="A9" t="s">
        <v>19</v>
      </c>
      <c r="B9">
        <v>1</v>
      </c>
      <c r="C9" s="1">
        <v>41134</v>
      </c>
      <c r="D9" s="2">
        <v>1.5271200000000001E-6</v>
      </c>
      <c r="E9" s="2">
        <v>1.45419E-11</v>
      </c>
      <c r="F9">
        <v>-174.48</v>
      </c>
      <c r="G9">
        <f>ABS(F9)</f>
        <v>174.48</v>
      </c>
      <c r="H9">
        <v>0.01</v>
      </c>
      <c r="I9">
        <v>20.09</v>
      </c>
      <c r="J9" s="2">
        <v>-1.52005E-6</v>
      </c>
      <c r="K9" s="2">
        <v>1.8634400000000001E-11</v>
      </c>
      <c r="L9" s="2">
        <v>-1.4679999999999999E-7</v>
      </c>
      <c r="M9" s="2">
        <v>1.2152699999999999E-10</v>
      </c>
      <c r="N9" s="2">
        <v>1.47744E-7</v>
      </c>
      <c r="O9" s="2">
        <v>8.4946699999999996E-11</v>
      </c>
      <c r="P9" s="2">
        <v>-1.4771299999999999E-7</v>
      </c>
      <c r="Q9" s="2">
        <v>8.4933100000000004E-11</v>
      </c>
      <c r="R9" s="2">
        <v>3.0159500000000001E-9</v>
      </c>
      <c r="S9" s="2">
        <v>4.0729400000000001E-11</v>
      </c>
      <c r="T9">
        <v>88.83</v>
      </c>
      <c r="U9">
        <v>1.6E-2</v>
      </c>
    </row>
    <row r="10" spans="1:21">
      <c r="A10" t="s">
        <v>180</v>
      </c>
      <c r="B10">
        <v>1</v>
      </c>
      <c r="C10" s="1">
        <v>41142</v>
      </c>
      <c r="D10" s="2">
        <v>1.5417E-6</v>
      </c>
      <c r="E10" s="2">
        <v>5.1821600000000001E-11</v>
      </c>
      <c r="F10">
        <v>174.67</v>
      </c>
      <c r="G10">
        <f>ABS(F10)</f>
        <v>174.67</v>
      </c>
      <c r="H10">
        <v>0.02</v>
      </c>
      <c r="I10">
        <v>20.07</v>
      </c>
      <c r="J10" s="2">
        <v>-1.53504E-6</v>
      </c>
      <c r="K10" s="2">
        <v>6.9051000000000005E-11</v>
      </c>
      <c r="L10" s="2">
        <v>1.4309099999999999E-7</v>
      </c>
      <c r="M10" s="2">
        <v>4.9229199999999998E-10</v>
      </c>
      <c r="N10" s="2">
        <v>1.4163799999999999E-7</v>
      </c>
      <c r="O10" s="2">
        <v>2.84916E-10</v>
      </c>
      <c r="P10" s="2">
        <v>1.38572E-7</v>
      </c>
      <c r="Q10" s="2">
        <v>2.7905699999999999E-10</v>
      </c>
      <c r="R10" s="2">
        <v>-2.9310299999999999E-8</v>
      </c>
      <c r="S10" s="2">
        <v>8.5542999999999996E-11</v>
      </c>
      <c r="T10">
        <v>101.943</v>
      </c>
      <c r="U10">
        <v>2.5999999999999999E-2</v>
      </c>
    </row>
    <row r="11" spans="1:21">
      <c r="A11" t="s">
        <v>30</v>
      </c>
      <c r="B11">
        <v>1</v>
      </c>
      <c r="C11" s="1">
        <v>41134</v>
      </c>
      <c r="D11" s="2">
        <v>1.5416500000000001E-6</v>
      </c>
      <c r="E11" s="2">
        <v>8.21653E-11</v>
      </c>
      <c r="F11">
        <v>174.86</v>
      </c>
      <c r="G11">
        <f>ABS(F11)</f>
        <v>174.86</v>
      </c>
      <c r="H11">
        <v>0.01</v>
      </c>
      <c r="I11">
        <v>20.09</v>
      </c>
      <c r="J11" s="2">
        <v>-1.53544E-6</v>
      </c>
      <c r="K11" s="2">
        <v>8.4599099999999995E-11</v>
      </c>
      <c r="L11" s="2">
        <v>1.3818899999999999E-7</v>
      </c>
      <c r="M11" s="2">
        <v>2.38451E-10</v>
      </c>
      <c r="N11" s="2">
        <v>1.5099100000000001E-7</v>
      </c>
      <c r="O11" s="2">
        <v>3.6480699999999998E-10</v>
      </c>
      <c r="P11" s="2">
        <v>1.37351E-7</v>
      </c>
      <c r="Q11" s="2">
        <v>3.4083499999999999E-10</v>
      </c>
      <c r="R11" s="2">
        <v>6.27125E-8</v>
      </c>
      <c r="S11" s="2">
        <v>2.2790900000000001E-10</v>
      </c>
      <c r="T11">
        <v>-65.459000000000003</v>
      </c>
      <c r="U11">
        <v>7.0999999999999994E-2</v>
      </c>
    </row>
    <row r="12" spans="1:21">
      <c r="A12" t="s">
        <v>123</v>
      </c>
      <c r="B12">
        <v>1</v>
      </c>
      <c r="C12" s="1">
        <v>41136</v>
      </c>
      <c r="D12" s="2">
        <v>1.5457300000000001E-6</v>
      </c>
      <c r="E12" s="2">
        <v>7.3444499999999994E-11</v>
      </c>
      <c r="F12">
        <v>-174.9</v>
      </c>
      <c r="G12">
        <f>ABS(F12)</f>
        <v>174.9</v>
      </c>
      <c r="H12">
        <v>0.01</v>
      </c>
      <c r="I12">
        <v>20.02</v>
      </c>
      <c r="J12" s="2">
        <v>-1.5396E-6</v>
      </c>
      <c r="K12" s="2">
        <v>7.5111600000000006E-11</v>
      </c>
      <c r="L12" s="2">
        <v>-1.3751199999999999E-7</v>
      </c>
      <c r="M12" s="2">
        <v>1.9089100000000001E-10</v>
      </c>
      <c r="N12" s="2">
        <v>1.3691E-7</v>
      </c>
      <c r="O12" s="2">
        <v>2.3253100000000001E-10</v>
      </c>
      <c r="P12" s="2">
        <v>-1.3690499999999999E-7</v>
      </c>
      <c r="Q12" s="2">
        <v>2.3252599999999999E-10</v>
      </c>
      <c r="R12" s="2">
        <v>1.0911299999999999E-9</v>
      </c>
      <c r="S12" s="2">
        <v>1.36495E-10</v>
      </c>
      <c r="T12">
        <v>89.543000000000006</v>
      </c>
      <c r="U12">
        <v>5.7000000000000002E-2</v>
      </c>
    </row>
    <row r="13" spans="1:21">
      <c r="A13" t="s">
        <v>89</v>
      </c>
      <c r="B13">
        <v>1</v>
      </c>
      <c r="C13" s="1">
        <v>41137</v>
      </c>
      <c r="D13" s="2">
        <v>1.54568E-6</v>
      </c>
      <c r="E13" s="2">
        <v>4.9319200000000001E-11</v>
      </c>
      <c r="F13">
        <v>174.94</v>
      </c>
      <c r="G13">
        <f>ABS(F13)</f>
        <v>174.94</v>
      </c>
      <c r="H13">
        <v>0.01</v>
      </c>
      <c r="I13">
        <v>20.260000000000002</v>
      </c>
      <c r="J13" s="2">
        <v>-1.5396499999999999E-6</v>
      </c>
      <c r="K13" s="2">
        <v>5.0798700000000001E-11</v>
      </c>
      <c r="L13" s="2">
        <v>1.3633700000000001E-7</v>
      </c>
      <c r="M13" s="2">
        <v>1.4602199999999999E-10</v>
      </c>
      <c r="N13" s="2">
        <v>1.35722E-7</v>
      </c>
      <c r="O13" s="2">
        <v>3.0630600000000002E-10</v>
      </c>
      <c r="P13" s="2">
        <v>1.3570300000000001E-7</v>
      </c>
      <c r="Q13" s="2">
        <v>3.0626400000000002E-10</v>
      </c>
      <c r="R13" s="2">
        <v>2.2625099999999999E-9</v>
      </c>
      <c r="S13" s="2">
        <v>3.1185E-11</v>
      </c>
      <c r="T13">
        <v>-89.045000000000002</v>
      </c>
      <c r="U13">
        <v>1.2999999999999999E-2</v>
      </c>
    </row>
    <row r="14" spans="1:21">
      <c r="A14" t="s">
        <v>77</v>
      </c>
      <c r="B14">
        <v>1</v>
      </c>
      <c r="C14" s="1">
        <v>41137</v>
      </c>
      <c r="D14" s="2">
        <v>1.5421799999999999E-6</v>
      </c>
      <c r="E14" s="2">
        <v>1.77659E-10</v>
      </c>
      <c r="F14">
        <v>175.08</v>
      </c>
      <c r="G14">
        <f>ABS(F14)</f>
        <v>175.08</v>
      </c>
      <c r="H14">
        <v>0.01</v>
      </c>
      <c r="I14">
        <v>20.190000000000001</v>
      </c>
      <c r="J14" s="2">
        <v>-1.53649E-6</v>
      </c>
      <c r="K14" s="2">
        <v>1.7930299999999999E-10</v>
      </c>
      <c r="L14" s="2">
        <v>1.3231600000000001E-7</v>
      </c>
      <c r="M14" s="2">
        <v>3.3273700000000001E-10</v>
      </c>
      <c r="N14" s="2">
        <v>1.3279199999999999E-7</v>
      </c>
      <c r="O14" s="2">
        <v>5.99048E-10</v>
      </c>
      <c r="P14" s="2">
        <v>1.3122100000000001E-7</v>
      </c>
      <c r="Q14" s="2">
        <v>5.9215700000000003E-10</v>
      </c>
      <c r="R14" s="2">
        <v>2.0365099999999999E-8</v>
      </c>
      <c r="S14" s="2">
        <v>1.34397E-10</v>
      </c>
      <c r="T14">
        <v>-81.177999999999997</v>
      </c>
      <c r="U14">
        <v>4.2999999999999997E-2</v>
      </c>
    </row>
    <row r="15" spans="1:21">
      <c r="A15" t="s">
        <v>92</v>
      </c>
      <c r="B15">
        <v>1</v>
      </c>
      <c r="C15" s="1">
        <v>41137</v>
      </c>
      <c r="D15" s="2">
        <v>1.54098E-6</v>
      </c>
      <c r="E15" s="2">
        <v>1.9694499999999999E-11</v>
      </c>
      <c r="F15">
        <v>-175.29</v>
      </c>
      <c r="G15">
        <f>ABS(F15)</f>
        <v>175.29</v>
      </c>
      <c r="H15">
        <v>0.01</v>
      </c>
      <c r="I15">
        <v>20.2</v>
      </c>
      <c r="J15" s="2">
        <v>-1.5357899999999999E-6</v>
      </c>
      <c r="K15" s="2">
        <v>2.7060000000000001E-11</v>
      </c>
      <c r="L15" s="2">
        <v>-1.2639899999999999E-7</v>
      </c>
      <c r="M15" s="2">
        <v>2.26338E-10</v>
      </c>
      <c r="N15" s="2">
        <v>1.3285400000000001E-7</v>
      </c>
      <c r="O15" s="2">
        <v>3.5570199999999999E-10</v>
      </c>
      <c r="P15" s="2">
        <v>-1.27831E-7</v>
      </c>
      <c r="Q15" s="2">
        <v>3.4358100000000003E-10</v>
      </c>
      <c r="R15" s="2">
        <v>-3.6185999999999997E-8</v>
      </c>
      <c r="S15" s="2">
        <v>1.4403599999999999E-10</v>
      </c>
      <c r="T15">
        <v>105.806</v>
      </c>
      <c r="U15">
        <v>4.8000000000000001E-2</v>
      </c>
    </row>
    <row r="16" spans="1:21">
      <c r="A16" t="s">
        <v>244</v>
      </c>
      <c r="B16">
        <v>1</v>
      </c>
      <c r="C16" s="1">
        <v>41130</v>
      </c>
      <c r="D16" s="2">
        <v>1.5480099999999999E-6</v>
      </c>
      <c r="E16" s="2">
        <v>6.1378100000000001E-11</v>
      </c>
      <c r="F16">
        <v>-175.43</v>
      </c>
      <c r="G16">
        <f>ABS(F16)</f>
        <v>175.43</v>
      </c>
      <c r="H16">
        <v>0.02</v>
      </c>
      <c r="I16">
        <v>20.149999999999999</v>
      </c>
      <c r="J16" s="2">
        <v>-1.54309E-6</v>
      </c>
      <c r="K16" s="2">
        <v>7.4820499999999998E-11</v>
      </c>
      <c r="L16" s="2">
        <v>-1.2331799999999999E-7</v>
      </c>
      <c r="M16" s="2">
        <v>5.3893000000000002E-10</v>
      </c>
      <c r="N16" s="2">
        <v>1.2370999999999999E-7</v>
      </c>
      <c r="O16" s="2">
        <v>7.6677900000000003E-11</v>
      </c>
      <c r="P16" s="2">
        <v>-1.2349900000000001E-7</v>
      </c>
      <c r="Q16" s="2">
        <v>7.6561000000000001E-11</v>
      </c>
      <c r="R16" s="2">
        <v>7.2314499999999999E-9</v>
      </c>
      <c r="S16" s="2">
        <v>2.5627299999999998E-11</v>
      </c>
      <c r="T16">
        <v>86.649000000000001</v>
      </c>
      <c r="U16">
        <v>1.2E-2</v>
      </c>
    </row>
    <row r="17" spans="1:21">
      <c r="A17" t="s">
        <v>176</v>
      </c>
      <c r="B17">
        <v>1</v>
      </c>
      <c r="C17" s="1">
        <v>41141</v>
      </c>
      <c r="D17" s="2">
        <v>1.5533100000000001E-6</v>
      </c>
      <c r="E17" s="2">
        <v>6.0972599999999999E-11</v>
      </c>
      <c r="F17">
        <v>175.61</v>
      </c>
      <c r="G17">
        <f>ABS(F17)</f>
        <v>175.61</v>
      </c>
      <c r="H17">
        <v>0.02</v>
      </c>
      <c r="I17">
        <v>20.29</v>
      </c>
      <c r="J17" s="2">
        <v>-1.5487600000000001E-6</v>
      </c>
      <c r="K17" s="2">
        <v>7.0030999999999998E-11</v>
      </c>
      <c r="L17" s="2">
        <v>1.18819E-7</v>
      </c>
      <c r="M17" s="2">
        <v>4.5313500000000001E-10</v>
      </c>
      <c r="N17" s="2">
        <v>1.1794800000000001E-7</v>
      </c>
      <c r="O17" s="2">
        <v>5.4650699999999998E-10</v>
      </c>
      <c r="P17" s="2">
        <v>1.13843E-7</v>
      </c>
      <c r="Q17" s="2">
        <v>5.2905900000000002E-10</v>
      </c>
      <c r="R17" s="2">
        <v>3.0845899999999998E-8</v>
      </c>
      <c r="S17" s="2">
        <v>2.0746400000000001E-10</v>
      </c>
      <c r="T17">
        <v>-74.84</v>
      </c>
      <c r="U17">
        <v>7.5999999999999998E-2</v>
      </c>
    </row>
    <row r="18" spans="1:21">
      <c r="A18" t="s">
        <v>36</v>
      </c>
      <c r="B18">
        <v>1</v>
      </c>
      <c r="C18" s="1">
        <v>41134</v>
      </c>
      <c r="D18" s="2">
        <v>1.5288000000000001E-6</v>
      </c>
      <c r="E18" s="2">
        <v>1.2148799999999999E-10</v>
      </c>
      <c r="F18">
        <v>-175.67</v>
      </c>
      <c r="G18">
        <f>ABS(F18)</f>
        <v>175.67</v>
      </c>
      <c r="H18">
        <v>0.02</v>
      </c>
      <c r="I18">
        <v>20.190000000000001</v>
      </c>
      <c r="J18" s="2">
        <v>-1.52444E-6</v>
      </c>
      <c r="K18" s="2">
        <v>1.2512799999999999E-10</v>
      </c>
      <c r="L18" s="2">
        <v>-1.15313E-7</v>
      </c>
      <c r="M18" s="2">
        <v>4.1429500000000002E-10</v>
      </c>
      <c r="N18" s="2">
        <v>1.1615199999999999E-7</v>
      </c>
      <c r="O18" s="2">
        <v>2.9478200000000001E-10</v>
      </c>
      <c r="P18" s="2">
        <v>-1.15852E-7</v>
      </c>
      <c r="Q18" s="2">
        <v>2.9405599999999998E-10</v>
      </c>
      <c r="R18" s="2">
        <v>-8.3415699999999998E-9</v>
      </c>
      <c r="S18" s="2">
        <v>6.6166299999999999E-11</v>
      </c>
      <c r="T18">
        <v>94.117999999999995</v>
      </c>
      <c r="U18">
        <v>3.1E-2</v>
      </c>
    </row>
    <row r="19" spans="1:21">
      <c r="A19" t="s">
        <v>122</v>
      </c>
      <c r="B19">
        <v>1</v>
      </c>
      <c r="C19" s="1">
        <v>41136</v>
      </c>
      <c r="D19" s="2">
        <v>1.54143E-6</v>
      </c>
      <c r="E19" s="2">
        <v>6.8817500000000006E-11</v>
      </c>
      <c r="F19">
        <v>175.73</v>
      </c>
      <c r="G19">
        <f>ABS(F19)</f>
        <v>175.73</v>
      </c>
      <c r="H19">
        <v>0.01</v>
      </c>
      <c r="I19">
        <v>20.02</v>
      </c>
      <c r="J19" s="2">
        <v>-1.53716E-6</v>
      </c>
      <c r="K19" s="2">
        <v>7.3762900000000006E-11</v>
      </c>
      <c r="L19" s="2">
        <v>1.1465E-7</v>
      </c>
      <c r="M19" s="2">
        <v>3.62604E-10</v>
      </c>
      <c r="N19" s="2">
        <v>1.2043600000000001E-7</v>
      </c>
      <c r="O19" s="2">
        <v>3.8515199999999997E-10</v>
      </c>
      <c r="P19" s="2">
        <v>1.1471600000000001E-7</v>
      </c>
      <c r="Q19" s="2">
        <v>3.69149E-10</v>
      </c>
      <c r="R19" s="2">
        <v>-3.66736E-8</v>
      </c>
      <c r="S19" s="2">
        <v>1.7388400000000001E-10</v>
      </c>
      <c r="T19">
        <v>107.729</v>
      </c>
      <c r="U19">
        <v>6.4000000000000001E-2</v>
      </c>
    </row>
    <row r="20" spans="1:21">
      <c r="A20" t="s">
        <v>162</v>
      </c>
      <c r="B20">
        <v>1</v>
      </c>
      <c r="C20" s="1">
        <v>41141</v>
      </c>
      <c r="D20" s="2">
        <v>1.55102E-6</v>
      </c>
      <c r="E20" s="2">
        <v>7.1542799999999994E-11</v>
      </c>
      <c r="F20">
        <v>175.95</v>
      </c>
      <c r="G20">
        <f>ABS(F20)</f>
        <v>175.95</v>
      </c>
      <c r="H20">
        <v>0.01</v>
      </c>
      <c r="I20">
        <v>20.25</v>
      </c>
      <c r="J20" s="2">
        <v>-1.5471500000000001E-6</v>
      </c>
      <c r="K20" s="2">
        <v>7.3935399999999999E-11</v>
      </c>
      <c r="L20" s="2">
        <v>1.09466E-7</v>
      </c>
      <c r="M20" s="2">
        <v>2.7321500000000002E-10</v>
      </c>
      <c r="N20" s="2">
        <v>1.0522700000000001E-7</v>
      </c>
      <c r="O20" s="2">
        <v>8.99217E-10</v>
      </c>
      <c r="P20" s="2">
        <v>1.04931E-7</v>
      </c>
      <c r="Q20" s="2">
        <v>8.97759E-10</v>
      </c>
      <c r="R20" s="2">
        <v>-7.8932999999999996E-9</v>
      </c>
      <c r="S20" s="2">
        <v>5.8771900000000001E-10</v>
      </c>
      <c r="T20">
        <v>-94.302000000000007</v>
      </c>
      <c r="U20">
        <v>0.31900000000000001</v>
      </c>
    </row>
    <row r="21" spans="1:21">
      <c r="A21" t="s">
        <v>68</v>
      </c>
      <c r="B21">
        <v>1</v>
      </c>
      <c r="C21" s="1">
        <v>41135</v>
      </c>
      <c r="D21" s="2">
        <v>1.53168E-6</v>
      </c>
      <c r="E21" s="2">
        <v>6.5495200000000001E-11</v>
      </c>
      <c r="F21">
        <v>175.98</v>
      </c>
      <c r="G21">
        <f>ABS(F21)</f>
        <v>175.98</v>
      </c>
      <c r="H21">
        <v>0.01</v>
      </c>
      <c r="I21">
        <v>20.2</v>
      </c>
      <c r="J21" s="2">
        <v>-1.5279199999999999E-6</v>
      </c>
      <c r="K21" s="2">
        <v>6.8310600000000005E-11</v>
      </c>
      <c r="L21" s="2">
        <v>1.0733999999999999E-7</v>
      </c>
      <c r="M21" s="2">
        <v>2.83928E-10</v>
      </c>
      <c r="N21" s="2">
        <v>1.29928E-7</v>
      </c>
      <c r="O21" s="2">
        <v>5.59345E-10</v>
      </c>
      <c r="P21" s="2">
        <v>1.06261E-7</v>
      </c>
      <c r="Q21" s="2">
        <v>5.1090500000000001E-10</v>
      </c>
      <c r="R21" s="2">
        <v>-7.4766299999999999E-8</v>
      </c>
      <c r="S21" s="2">
        <v>4.5623400000000002E-10</v>
      </c>
      <c r="T21">
        <v>125.131</v>
      </c>
      <c r="U21">
        <v>0.17399999999999999</v>
      </c>
    </row>
    <row r="22" spans="1:21">
      <c r="A22" t="s">
        <v>284</v>
      </c>
      <c r="B22">
        <v>1</v>
      </c>
      <c r="C22" s="1">
        <v>41134</v>
      </c>
      <c r="D22" s="2">
        <v>1.5288099999999999E-6</v>
      </c>
      <c r="E22" s="2">
        <v>1.8539899999999999E-10</v>
      </c>
      <c r="F22">
        <v>176.05</v>
      </c>
      <c r="G22">
        <f>ABS(F22)</f>
        <v>176.05</v>
      </c>
      <c r="H22">
        <v>0</v>
      </c>
      <c r="I22">
        <v>20.07</v>
      </c>
      <c r="J22" s="2">
        <v>-1.52517E-6</v>
      </c>
      <c r="K22" s="2">
        <v>1.8501500000000001E-10</v>
      </c>
      <c r="L22" s="2">
        <v>1.0542599999999999E-7</v>
      </c>
      <c r="M22" s="2">
        <v>6.7892299999999994E-11</v>
      </c>
      <c r="N22" s="2">
        <v>1.11291E-7</v>
      </c>
      <c r="O22" s="2">
        <v>3.6148199999999999E-10</v>
      </c>
      <c r="P22" s="2">
        <v>1.05222E-7</v>
      </c>
      <c r="Q22" s="2">
        <v>3.4431099999999998E-10</v>
      </c>
      <c r="R22" s="2">
        <v>-3.6250499999999998E-8</v>
      </c>
      <c r="S22" s="2">
        <v>1.6901599999999999E-10</v>
      </c>
      <c r="T22">
        <v>109.01</v>
      </c>
      <c r="U22">
        <v>6.6000000000000003E-2</v>
      </c>
    </row>
    <row r="23" spans="1:21">
      <c r="A23" t="s">
        <v>228</v>
      </c>
      <c r="B23">
        <v>1</v>
      </c>
      <c r="C23" s="1">
        <v>41130</v>
      </c>
      <c r="D23" s="2">
        <v>1.54094E-6</v>
      </c>
      <c r="E23" s="2">
        <v>8.3710999999999997E-11</v>
      </c>
      <c r="F23">
        <v>-176.08</v>
      </c>
      <c r="G23">
        <f>ABS(F23)</f>
        <v>176.08</v>
      </c>
      <c r="H23">
        <v>0.01</v>
      </c>
      <c r="I23">
        <v>20.010000000000002</v>
      </c>
      <c r="J23" s="2">
        <v>-1.5373399999999999E-6</v>
      </c>
      <c r="K23" s="2">
        <v>8.4645399999999994E-11</v>
      </c>
      <c r="L23" s="2">
        <v>-1.05242E-7</v>
      </c>
      <c r="M23" s="2">
        <v>2.0143E-10</v>
      </c>
      <c r="N23" s="2">
        <v>1.05396E-7</v>
      </c>
      <c r="O23" s="2">
        <v>7.4902600000000001E-10</v>
      </c>
      <c r="P23" s="2">
        <v>-1.05206E-7</v>
      </c>
      <c r="Q23" s="2">
        <v>7.4769000000000003E-10</v>
      </c>
      <c r="R23" s="2">
        <v>6.3342400000000002E-9</v>
      </c>
      <c r="S23" s="2">
        <v>9.6507599999999996E-11</v>
      </c>
      <c r="T23">
        <v>86.554000000000002</v>
      </c>
      <c r="U23">
        <v>4.5999999999999999E-2</v>
      </c>
    </row>
    <row r="24" spans="1:21">
      <c r="A24" t="s">
        <v>120</v>
      </c>
      <c r="B24">
        <v>1</v>
      </c>
      <c r="C24" s="1">
        <v>41138</v>
      </c>
      <c r="D24" s="2">
        <v>1.5486600000000001E-6</v>
      </c>
      <c r="E24" s="2">
        <v>6.4829799999999998E-11</v>
      </c>
      <c r="F24">
        <v>176.12</v>
      </c>
      <c r="G24">
        <f>ABS(F24)</f>
        <v>176.12</v>
      </c>
      <c r="H24">
        <v>0</v>
      </c>
      <c r="I24">
        <v>20.23</v>
      </c>
      <c r="J24" s="2">
        <v>-1.54512E-6</v>
      </c>
      <c r="K24" s="2">
        <v>6.4782599999999997E-11</v>
      </c>
      <c r="L24" s="2">
        <v>1.04684E-7</v>
      </c>
      <c r="M24" s="2">
        <v>5.35587E-11</v>
      </c>
      <c r="N24" s="2">
        <v>1.11747E-7</v>
      </c>
      <c r="O24" s="2">
        <v>3.4858099999999998E-11</v>
      </c>
      <c r="P24" s="2">
        <v>9.8615699999999998E-8</v>
      </c>
      <c r="Q24" s="2">
        <v>3.2004599999999999E-11</v>
      </c>
      <c r="R24" s="2">
        <v>-5.2558699999999998E-8</v>
      </c>
      <c r="S24" s="2">
        <v>2.3311199999999999E-11</v>
      </c>
      <c r="T24">
        <v>118.056</v>
      </c>
      <c r="U24">
        <v>0.01</v>
      </c>
    </row>
    <row r="25" spans="1:21">
      <c r="A25" t="s">
        <v>105</v>
      </c>
      <c r="B25">
        <v>1</v>
      </c>
      <c r="C25" s="1">
        <v>41138</v>
      </c>
      <c r="D25" s="2">
        <v>1.5504400000000001E-6</v>
      </c>
      <c r="E25" s="2">
        <v>5.56611E-11</v>
      </c>
      <c r="F25">
        <v>-176.18</v>
      </c>
      <c r="G25">
        <f>ABS(F25)</f>
        <v>176.18</v>
      </c>
      <c r="H25">
        <v>0.02</v>
      </c>
      <c r="I25">
        <v>20.260000000000002</v>
      </c>
      <c r="J25" s="2">
        <v>-1.5469899999999999E-6</v>
      </c>
      <c r="K25" s="2">
        <v>6.8056599999999997E-11</v>
      </c>
      <c r="L25" s="2">
        <v>-1.0341799999999999E-7</v>
      </c>
      <c r="M25" s="2">
        <v>5.8843E-10</v>
      </c>
      <c r="N25" s="2">
        <v>1.13406E-7</v>
      </c>
      <c r="O25" s="2">
        <v>4.34193E-10</v>
      </c>
      <c r="P25" s="2">
        <v>-1.08258E-7</v>
      </c>
      <c r="Q25" s="2">
        <v>4.1646400000000001E-10</v>
      </c>
      <c r="R25" s="2">
        <v>3.3780000000000002E-8</v>
      </c>
      <c r="S25" s="2">
        <v>1.8336100000000001E-10</v>
      </c>
      <c r="T25">
        <v>72.67</v>
      </c>
      <c r="U25">
        <v>6.9000000000000006E-2</v>
      </c>
    </row>
    <row r="26" spans="1:21">
      <c r="A26" t="s">
        <v>209</v>
      </c>
      <c r="B26">
        <v>1</v>
      </c>
      <c r="C26" s="1">
        <v>41142</v>
      </c>
      <c r="D26" s="2">
        <v>1.54856E-6</v>
      </c>
      <c r="E26" s="2">
        <v>7.7278300000000004E-11</v>
      </c>
      <c r="F26">
        <v>176.2</v>
      </c>
      <c r="G26">
        <f>ABS(F26)</f>
        <v>176.2</v>
      </c>
      <c r="H26">
        <v>0.01</v>
      </c>
      <c r="I26">
        <v>20.13</v>
      </c>
      <c r="J26" s="2">
        <v>-1.54516E-6</v>
      </c>
      <c r="K26" s="2">
        <v>7.8390700000000004E-11</v>
      </c>
      <c r="L26" s="2">
        <v>1.02527E-7</v>
      </c>
      <c r="M26" s="2">
        <v>2.1284300000000001E-10</v>
      </c>
      <c r="N26" s="2">
        <v>9.7870099999999994E-8</v>
      </c>
      <c r="O26" s="2">
        <v>2.5382899999999998E-10</v>
      </c>
      <c r="P26" s="2">
        <v>9.7471600000000006E-8</v>
      </c>
      <c r="Q26" s="2">
        <v>2.5281599999999998E-10</v>
      </c>
      <c r="R26" s="2">
        <v>-8.8229799999999992E-9</v>
      </c>
      <c r="S26" s="2">
        <v>4.2053700000000003E-11</v>
      </c>
      <c r="T26">
        <v>-95.171999999999997</v>
      </c>
      <c r="U26">
        <v>2.1000000000000001E-2</v>
      </c>
    </row>
    <row r="27" spans="1:21">
      <c r="A27" t="s">
        <v>263</v>
      </c>
      <c r="B27">
        <v>1</v>
      </c>
      <c r="C27" s="1">
        <v>41131</v>
      </c>
      <c r="D27" s="2">
        <v>1.54566E-6</v>
      </c>
      <c r="E27" s="2">
        <v>8.2818599999999998E-11</v>
      </c>
      <c r="F27">
        <v>-176.29</v>
      </c>
      <c r="G27">
        <f>ABS(F27)</f>
        <v>176.29</v>
      </c>
      <c r="H27">
        <v>0.01</v>
      </c>
      <c r="I27">
        <v>20.010000000000002</v>
      </c>
      <c r="J27" s="2">
        <v>-1.54242E-6</v>
      </c>
      <c r="K27" s="2">
        <v>8.5028900000000001E-11</v>
      </c>
      <c r="L27" s="2">
        <v>-9.9914799999999994E-8</v>
      </c>
      <c r="M27" s="2">
        <v>3.0866399999999998E-10</v>
      </c>
      <c r="N27" s="2">
        <v>1.1659500000000001E-7</v>
      </c>
      <c r="O27" s="2">
        <v>3.3001699999999999E-10</v>
      </c>
      <c r="P27" s="2">
        <v>-1.0075799999999999E-7</v>
      </c>
      <c r="Q27" s="2">
        <v>3.0181500000000001E-10</v>
      </c>
      <c r="R27" s="2">
        <v>5.86707E-8</v>
      </c>
      <c r="S27" s="2">
        <v>2.37397E-10</v>
      </c>
      <c r="T27">
        <v>59.787999999999997</v>
      </c>
      <c r="U27">
        <v>9.6000000000000002E-2</v>
      </c>
    </row>
    <row r="28" spans="1:21">
      <c r="A28" t="s">
        <v>56</v>
      </c>
      <c r="B28">
        <v>1</v>
      </c>
      <c r="C28" s="1">
        <v>41135</v>
      </c>
      <c r="D28" s="2">
        <v>1.53861E-6</v>
      </c>
      <c r="E28" s="2">
        <v>1.29488E-11</v>
      </c>
      <c r="F28">
        <v>176.32</v>
      </c>
      <c r="G28">
        <f>ABS(F28)</f>
        <v>176.32</v>
      </c>
      <c r="H28">
        <v>0</v>
      </c>
      <c r="I28">
        <v>20.14</v>
      </c>
      <c r="J28" s="2">
        <v>-1.5354299999999999E-6</v>
      </c>
      <c r="K28" s="2">
        <v>1.50038E-11</v>
      </c>
      <c r="L28" s="2">
        <v>9.8798600000000002E-8</v>
      </c>
      <c r="M28" s="2">
        <v>1.1849499999999999E-10</v>
      </c>
      <c r="N28" s="2">
        <v>1.3398199999999999E-7</v>
      </c>
      <c r="O28" s="2">
        <v>5.6485700000000003E-11</v>
      </c>
      <c r="P28" s="2">
        <v>9.9047199999999998E-8</v>
      </c>
      <c r="Q28" s="2">
        <v>5.50365E-11</v>
      </c>
      <c r="R28" s="2">
        <v>-9.0226799999999994E-8</v>
      </c>
      <c r="S28" s="2">
        <v>5.4734600000000001E-11</v>
      </c>
      <c r="T28">
        <v>132.33199999999999</v>
      </c>
      <c r="U28">
        <v>2.3E-2</v>
      </c>
    </row>
    <row r="29" spans="1:21">
      <c r="A29" t="s">
        <v>29</v>
      </c>
      <c r="B29">
        <v>1</v>
      </c>
      <c r="C29" s="1">
        <v>41134</v>
      </c>
      <c r="D29" s="2">
        <v>1.55169E-6</v>
      </c>
      <c r="E29" s="2">
        <v>9.02243E-11</v>
      </c>
      <c r="F29">
        <v>-176.35</v>
      </c>
      <c r="G29">
        <f>ABS(F29)</f>
        <v>176.35</v>
      </c>
      <c r="H29">
        <v>0.01</v>
      </c>
      <c r="I29">
        <v>20.149999999999999</v>
      </c>
      <c r="J29" s="2">
        <v>-1.54855E-6</v>
      </c>
      <c r="K29" s="2">
        <v>9.2429999999999998E-11</v>
      </c>
      <c r="L29" s="2">
        <v>-9.8706600000000003E-8</v>
      </c>
      <c r="M29" s="2">
        <v>3.2756800000000002E-10</v>
      </c>
      <c r="N29" s="2">
        <v>1.0563E-7</v>
      </c>
      <c r="O29" s="2">
        <v>1.02642E-10</v>
      </c>
      <c r="P29" s="2">
        <v>-9.8625899999999994E-8</v>
      </c>
      <c r="Q29" s="2">
        <v>1.02382E-10</v>
      </c>
      <c r="R29" s="2">
        <v>3.7824600000000001E-8</v>
      </c>
      <c r="S29" s="2">
        <v>1.00858E-10</v>
      </c>
      <c r="T29">
        <v>69.016999999999996</v>
      </c>
      <c r="U29">
        <v>5.5E-2</v>
      </c>
    </row>
    <row r="30" spans="1:21">
      <c r="A30" t="s">
        <v>218</v>
      </c>
      <c r="B30">
        <v>2</v>
      </c>
      <c r="C30" s="1">
        <v>41115</v>
      </c>
      <c r="D30" s="2">
        <v>1.53271E-6</v>
      </c>
      <c r="E30" s="2">
        <v>3.3330999999999998E-11</v>
      </c>
      <c r="F30">
        <v>-176.35</v>
      </c>
      <c r="G30">
        <f>ABS(F30)</f>
        <v>176.35</v>
      </c>
      <c r="H30">
        <v>0.01</v>
      </c>
      <c r="I30">
        <v>19.91</v>
      </c>
      <c r="J30" s="2">
        <v>-1.5295900000000001E-6</v>
      </c>
      <c r="K30" s="2">
        <v>3.4314500000000002E-11</v>
      </c>
      <c r="L30" s="2">
        <v>-9.7599100000000005E-8</v>
      </c>
      <c r="M30" s="2">
        <v>1.32107E-10</v>
      </c>
      <c r="N30" s="2">
        <v>1.16566E-7</v>
      </c>
      <c r="O30" s="2">
        <v>2.5878899999999998E-10</v>
      </c>
      <c r="P30" s="2">
        <v>-9.9588799999999995E-8</v>
      </c>
      <c r="Q30" s="2">
        <v>2.3703100000000002E-10</v>
      </c>
      <c r="R30" s="2">
        <v>6.0578599999999994E-8</v>
      </c>
      <c r="S30" s="2">
        <v>1.94464E-10</v>
      </c>
      <c r="T30">
        <v>58.688000000000002</v>
      </c>
      <c r="U30">
        <v>8.1000000000000003E-2</v>
      </c>
    </row>
    <row r="31" spans="1:21">
      <c r="A31" t="s">
        <v>183</v>
      </c>
      <c r="B31">
        <v>1</v>
      </c>
      <c r="C31" s="1">
        <v>41142</v>
      </c>
      <c r="D31" s="2">
        <v>1.5415199999999999E-6</v>
      </c>
      <c r="E31" s="2">
        <v>5.1094600000000001E-11</v>
      </c>
      <c r="F31">
        <v>-176.36</v>
      </c>
      <c r="G31">
        <f>ABS(F31)</f>
        <v>176.36</v>
      </c>
      <c r="H31">
        <v>0.02</v>
      </c>
      <c r="I31">
        <v>20.13</v>
      </c>
      <c r="J31" s="2">
        <v>-1.5384200000000001E-6</v>
      </c>
      <c r="K31" s="2">
        <v>5.8044300000000001E-11</v>
      </c>
      <c r="L31" s="2">
        <v>-9.7746499999999995E-8</v>
      </c>
      <c r="M31" s="2">
        <v>4.3646399999999999E-10</v>
      </c>
      <c r="N31" s="2">
        <v>1.16757E-7</v>
      </c>
      <c r="O31" s="2">
        <v>1.1159099999999999E-10</v>
      </c>
      <c r="P31" s="2">
        <v>-1.03031E-7</v>
      </c>
      <c r="Q31" s="2">
        <v>1.03153E-10</v>
      </c>
      <c r="R31" s="2">
        <v>5.49253E-8</v>
      </c>
      <c r="S31" s="2">
        <v>7.7951899999999998E-11</v>
      </c>
      <c r="T31">
        <v>61.938000000000002</v>
      </c>
      <c r="U31">
        <v>3.2000000000000001E-2</v>
      </c>
    </row>
    <row r="32" spans="1:21">
      <c r="A32" t="s">
        <v>59</v>
      </c>
      <c r="B32">
        <v>1</v>
      </c>
      <c r="C32" s="1">
        <v>41135</v>
      </c>
      <c r="D32" s="2">
        <v>1.54065E-6</v>
      </c>
      <c r="E32" s="2">
        <v>1.65196E-10</v>
      </c>
      <c r="F32">
        <v>176.37</v>
      </c>
      <c r="G32">
        <f>ABS(F32)</f>
        <v>176.37</v>
      </c>
      <c r="H32">
        <v>0.01</v>
      </c>
      <c r="I32">
        <v>20.23</v>
      </c>
      <c r="J32" s="2">
        <v>-1.53755E-6</v>
      </c>
      <c r="K32" s="2">
        <v>1.65832E-10</v>
      </c>
      <c r="L32" s="2">
        <v>9.7566800000000005E-8</v>
      </c>
      <c r="M32" s="2">
        <v>2.8207400000000002E-10</v>
      </c>
      <c r="N32" s="2">
        <v>9.7899200000000006E-8</v>
      </c>
      <c r="O32" s="2">
        <v>3.3722200000000002E-10</v>
      </c>
      <c r="P32" s="2">
        <v>9.7867199999999996E-8</v>
      </c>
      <c r="Q32" s="2">
        <v>3.3712600000000002E-10</v>
      </c>
      <c r="R32" s="2">
        <v>-2.5017400000000001E-9</v>
      </c>
      <c r="S32" s="2">
        <v>1.2020999999999999E-10</v>
      </c>
      <c r="T32">
        <v>-91.463999999999999</v>
      </c>
      <c r="U32">
        <v>7.0000000000000007E-2</v>
      </c>
    </row>
    <row r="33" spans="1:21">
      <c r="A33" t="s">
        <v>251</v>
      </c>
      <c r="B33">
        <v>1</v>
      </c>
      <c r="C33" s="1">
        <v>41131</v>
      </c>
      <c r="D33" s="2">
        <v>1.54632E-6</v>
      </c>
      <c r="E33" s="2">
        <v>8.6455700000000004E-11</v>
      </c>
      <c r="F33">
        <v>-176.45</v>
      </c>
      <c r="G33">
        <f>ABS(F33)</f>
        <v>176.45</v>
      </c>
      <c r="H33">
        <v>0.01</v>
      </c>
      <c r="I33">
        <v>20.04</v>
      </c>
      <c r="J33" s="2">
        <v>-1.54335E-6</v>
      </c>
      <c r="K33" s="2">
        <v>9.0032200000000002E-11</v>
      </c>
      <c r="L33" s="2">
        <v>-9.5654700000000002E-8</v>
      </c>
      <c r="M33" s="2">
        <v>4.1448999999999998E-10</v>
      </c>
      <c r="N33" s="2">
        <v>9.6350899999999995E-8</v>
      </c>
      <c r="O33" s="2">
        <v>2.15472E-10</v>
      </c>
      <c r="P33" s="2">
        <v>-9.5692999999999995E-8</v>
      </c>
      <c r="Q33" s="2">
        <v>2.1407899999999999E-10</v>
      </c>
      <c r="R33" s="2">
        <v>-1.1240900000000001E-8</v>
      </c>
      <c r="S33" s="2">
        <v>5.5374799999999997E-11</v>
      </c>
      <c r="T33">
        <v>96.7</v>
      </c>
      <c r="U33">
        <v>0.03</v>
      </c>
    </row>
    <row r="34" spans="1:21">
      <c r="A34" t="s">
        <v>81</v>
      </c>
      <c r="B34">
        <v>1</v>
      </c>
      <c r="C34" s="1">
        <v>41137</v>
      </c>
      <c r="D34" s="2">
        <v>1.5421799999999999E-6</v>
      </c>
      <c r="E34" s="2">
        <v>6.5364400000000001E-11</v>
      </c>
      <c r="F34">
        <v>176.48</v>
      </c>
      <c r="G34">
        <f>ABS(F34)</f>
        <v>176.48</v>
      </c>
      <c r="H34">
        <v>0.03</v>
      </c>
      <c r="I34">
        <v>20.149999999999999</v>
      </c>
      <c r="J34" s="2">
        <v>-1.53927E-6</v>
      </c>
      <c r="K34" s="2">
        <v>7.9046800000000002E-11</v>
      </c>
      <c r="L34" s="2">
        <v>9.4773699999999996E-8</v>
      </c>
      <c r="M34" s="2">
        <v>7.2489199999999998E-10</v>
      </c>
      <c r="N34" s="2">
        <v>9.4909499999999994E-8</v>
      </c>
      <c r="O34" s="2">
        <v>3.84836E-10</v>
      </c>
      <c r="P34" s="2">
        <v>9.4841699999999994E-8</v>
      </c>
      <c r="Q34" s="2">
        <v>3.8458500000000002E-10</v>
      </c>
      <c r="R34" s="2">
        <v>-3.5853499999999998E-9</v>
      </c>
      <c r="S34" s="2">
        <v>1.13839E-10</v>
      </c>
      <c r="T34">
        <v>-92.165000000000006</v>
      </c>
      <c r="U34">
        <v>6.8000000000000005E-2</v>
      </c>
    </row>
    <row r="35" spans="1:21">
      <c r="A35" t="s">
        <v>126</v>
      </c>
      <c r="B35">
        <v>1</v>
      </c>
      <c r="C35" s="1">
        <v>41129</v>
      </c>
      <c r="D35" s="2">
        <v>1.5437200000000001E-6</v>
      </c>
      <c r="E35" s="2">
        <v>3.9774800000000001E-11</v>
      </c>
      <c r="F35">
        <v>176.48</v>
      </c>
      <c r="G35">
        <f>ABS(F35)</f>
        <v>176.48</v>
      </c>
      <c r="H35">
        <v>0.02</v>
      </c>
      <c r="I35">
        <v>20.170000000000002</v>
      </c>
      <c r="J35" s="2">
        <v>-1.5407999999999999E-6</v>
      </c>
      <c r="K35" s="2">
        <v>5.5020100000000001E-11</v>
      </c>
      <c r="L35" s="2">
        <v>9.4842199999999994E-8</v>
      </c>
      <c r="M35" s="2">
        <v>6.1886500000000001E-10</v>
      </c>
      <c r="N35" s="2">
        <v>1.05445E-7</v>
      </c>
      <c r="O35" s="2">
        <v>3.4454699999999999E-10</v>
      </c>
      <c r="P35" s="2">
        <v>9.6338199999999996E-8</v>
      </c>
      <c r="Q35" s="2">
        <v>3.2228100000000001E-10</v>
      </c>
      <c r="R35" s="2">
        <v>-4.2867399999999998E-8</v>
      </c>
      <c r="S35" s="2">
        <v>2.0910300000000001E-10</v>
      </c>
      <c r="T35">
        <v>113.988</v>
      </c>
      <c r="U35">
        <v>9.1999999999999998E-2</v>
      </c>
    </row>
    <row r="36" spans="1:21">
      <c r="A36" t="s">
        <v>126</v>
      </c>
      <c r="B36">
        <v>2</v>
      </c>
      <c r="C36" s="1">
        <v>41130</v>
      </c>
      <c r="D36" s="2">
        <v>1.5437200000000001E-6</v>
      </c>
      <c r="E36" s="2">
        <v>3.9774800000000001E-11</v>
      </c>
      <c r="F36">
        <v>176.48</v>
      </c>
      <c r="G36">
        <f>ABS(F36)</f>
        <v>176.48</v>
      </c>
      <c r="H36">
        <v>0.02</v>
      </c>
      <c r="I36">
        <v>20.170000000000002</v>
      </c>
      <c r="J36" s="2">
        <v>-1.5407999999999999E-6</v>
      </c>
      <c r="K36" s="2">
        <v>5.5020100000000001E-11</v>
      </c>
      <c r="L36" s="2">
        <v>9.4842199999999994E-8</v>
      </c>
      <c r="M36" s="2">
        <v>6.1886500000000001E-10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</row>
    <row r="37" spans="1:21">
      <c r="A37" t="s">
        <v>276</v>
      </c>
      <c r="B37">
        <v>1</v>
      </c>
      <c r="C37" s="1">
        <v>41131</v>
      </c>
      <c r="D37" s="2">
        <v>1.53904E-6</v>
      </c>
      <c r="E37" s="2">
        <v>1.1865499999999999E-10</v>
      </c>
      <c r="F37">
        <v>176.49</v>
      </c>
      <c r="G37">
        <f>ABS(F37)</f>
        <v>176.49</v>
      </c>
      <c r="H37">
        <v>0.01</v>
      </c>
      <c r="I37">
        <v>20.28</v>
      </c>
      <c r="J37" s="2">
        <v>-1.5361499999999999E-6</v>
      </c>
      <c r="K37" s="2">
        <v>1.1901000000000001E-10</v>
      </c>
      <c r="L37" s="2">
        <v>9.4296600000000005E-8</v>
      </c>
      <c r="M37" s="2">
        <v>1.9098199999999999E-10</v>
      </c>
      <c r="N37" s="2">
        <v>9.3417799999999999E-8</v>
      </c>
      <c r="O37" s="2">
        <v>2.8752000000000001E-10</v>
      </c>
      <c r="P37" s="2">
        <v>9.3133500000000005E-8</v>
      </c>
      <c r="Q37" s="2">
        <v>2.8666799999999999E-10</v>
      </c>
      <c r="R37" s="2">
        <v>-7.2825999999999996E-9</v>
      </c>
      <c r="S37" s="2">
        <v>5.1688E-11</v>
      </c>
      <c r="T37">
        <v>-94.471000000000004</v>
      </c>
      <c r="U37">
        <v>2.9000000000000001E-2</v>
      </c>
    </row>
    <row r="38" spans="1:21">
      <c r="A38" t="s">
        <v>109</v>
      </c>
      <c r="B38">
        <v>1</v>
      </c>
      <c r="C38" s="1">
        <v>41138</v>
      </c>
      <c r="D38" s="2">
        <v>1.55416E-6</v>
      </c>
      <c r="E38" s="2">
        <v>5.2322800000000001E-11</v>
      </c>
      <c r="F38">
        <v>176.53</v>
      </c>
      <c r="G38">
        <f>ABS(F38)</f>
        <v>176.53</v>
      </c>
      <c r="H38">
        <v>0.01</v>
      </c>
      <c r="I38">
        <v>20.23</v>
      </c>
      <c r="J38" s="2">
        <v>-1.5513099999999999E-6</v>
      </c>
      <c r="K38" s="2">
        <v>5.2988700000000002E-11</v>
      </c>
      <c r="L38" s="2">
        <v>9.40838E-8</v>
      </c>
      <c r="M38" s="2">
        <v>1.4766000000000001E-10</v>
      </c>
      <c r="N38" s="2">
        <v>1.0144E-7</v>
      </c>
      <c r="O38" s="2">
        <v>2.1515E-10</v>
      </c>
      <c r="P38" s="2">
        <v>8.8036400000000003E-8</v>
      </c>
      <c r="Q38" s="2">
        <v>2.5258899999999999E-10</v>
      </c>
      <c r="R38" s="2">
        <v>-5.0395899999999998E-8</v>
      </c>
      <c r="S38" s="2">
        <v>3.1579899999999998E-10</v>
      </c>
      <c r="T38">
        <v>119.789</v>
      </c>
      <c r="U38">
        <v>0.193</v>
      </c>
    </row>
    <row r="39" spans="1:21">
      <c r="A39" t="s">
        <v>274</v>
      </c>
      <c r="B39">
        <v>1</v>
      </c>
      <c r="C39" s="1">
        <v>41131</v>
      </c>
      <c r="D39" s="2">
        <v>1.5346000000000001E-6</v>
      </c>
      <c r="E39" s="2">
        <v>8.88728E-11</v>
      </c>
      <c r="F39">
        <v>-176.55</v>
      </c>
      <c r="G39">
        <f>ABS(F39)</f>
        <v>176.55</v>
      </c>
      <c r="H39">
        <v>0.03</v>
      </c>
      <c r="I39">
        <v>20.3</v>
      </c>
      <c r="J39" s="2">
        <v>-1.53182E-6</v>
      </c>
      <c r="K39" s="2">
        <v>9.7907700000000005E-11</v>
      </c>
      <c r="L39" s="2">
        <v>-9.2303700000000001E-8</v>
      </c>
      <c r="M39" s="2">
        <v>6.8751399999999997E-10</v>
      </c>
      <c r="N39" s="2">
        <v>9.2110200000000006E-8</v>
      </c>
      <c r="O39" s="2">
        <v>6.4808100000000001E-10</v>
      </c>
      <c r="P39" s="2">
        <v>-9.2058099999999995E-8</v>
      </c>
      <c r="Q39" s="2">
        <v>6.4771499999999997E-10</v>
      </c>
      <c r="R39" s="2">
        <v>3.0965100000000001E-9</v>
      </c>
      <c r="S39" s="2">
        <v>3.2945999999999998E-11</v>
      </c>
      <c r="T39">
        <v>88.072999999999993</v>
      </c>
      <c r="U39">
        <v>1.4999999999999999E-2</v>
      </c>
    </row>
    <row r="40" spans="1:21">
      <c r="A40" t="s">
        <v>189</v>
      </c>
      <c r="B40">
        <v>1</v>
      </c>
      <c r="C40" s="1">
        <v>41142</v>
      </c>
      <c r="D40" s="2">
        <v>1.54318E-6</v>
      </c>
      <c r="E40" s="2">
        <v>1.7909499999999999E-9</v>
      </c>
      <c r="F40">
        <v>-176.57</v>
      </c>
      <c r="G40">
        <f>ABS(F40)</f>
        <v>176.57</v>
      </c>
      <c r="H40">
        <v>0.01</v>
      </c>
      <c r="I40">
        <v>20.16</v>
      </c>
      <c r="J40" s="2">
        <v>-1.54042E-6</v>
      </c>
      <c r="K40" s="2">
        <v>1.78785E-9</v>
      </c>
      <c r="L40" s="2">
        <v>-9.2218699999999997E-8</v>
      </c>
      <c r="M40" s="2">
        <v>3.3297800000000001E-10</v>
      </c>
      <c r="N40" s="2">
        <v>1.06264E-7</v>
      </c>
      <c r="O40" s="2">
        <v>1.6876500000000001E-10</v>
      </c>
      <c r="P40" s="2">
        <v>-9.7681100000000005E-8</v>
      </c>
      <c r="Q40" s="2">
        <v>1.5827900000000001E-10</v>
      </c>
      <c r="R40" s="2">
        <v>4.18375E-8</v>
      </c>
      <c r="S40" s="2">
        <v>9.8932299999999998E-11</v>
      </c>
      <c r="T40">
        <v>66.813999999999993</v>
      </c>
      <c r="U40">
        <v>4.2999999999999997E-2</v>
      </c>
    </row>
    <row r="41" spans="1:21">
      <c r="A41" t="s">
        <v>160</v>
      </c>
      <c r="B41">
        <v>1</v>
      </c>
      <c r="C41" s="1">
        <v>41130</v>
      </c>
      <c r="D41" s="2">
        <v>1.5417899999999999E-6</v>
      </c>
      <c r="E41" s="2">
        <v>8.6396500000000002E-11</v>
      </c>
      <c r="F41">
        <v>-176.61</v>
      </c>
      <c r="G41">
        <f>ABS(F41)</f>
        <v>176.61</v>
      </c>
      <c r="H41">
        <v>0.02</v>
      </c>
      <c r="I41">
        <v>20.059999999999999</v>
      </c>
      <c r="J41" s="2">
        <v>-1.5391E-6</v>
      </c>
      <c r="K41" s="2">
        <v>9.4560699999999998E-11</v>
      </c>
      <c r="L41" s="2">
        <v>-9.1141799999999999E-8</v>
      </c>
      <c r="M41" s="2">
        <v>6.54806E-10</v>
      </c>
      <c r="N41" s="2">
        <v>1.13745E-7</v>
      </c>
      <c r="O41" s="2">
        <v>3.50611E-10</v>
      </c>
      <c r="P41" s="2">
        <v>-9.0574800000000004E-8</v>
      </c>
      <c r="Q41" s="2">
        <v>3.24884E-10</v>
      </c>
      <c r="R41" s="2">
        <v>6.8805E-8</v>
      </c>
      <c r="S41" s="2">
        <v>3.0465199999999999E-10</v>
      </c>
      <c r="T41">
        <v>52.777999999999999</v>
      </c>
      <c r="U41">
        <v>0.13800000000000001</v>
      </c>
    </row>
    <row r="42" spans="1:21">
      <c r="A42" t="s">
        <v>143</v>
      </c>
      <c r="B42">
        <v>1</v>
      </c>
      <c r="C42" s="1">
        <v>41141</v>
      </c>
      <c r="D42" s="2">
        <v>1.5423799999999999E-6</v>
      </c>
      <c r="E42" s="2">
        <v>2.64432E-10</v>
      </c>
      <c r="F42">
        <v>176.72</v>
      </c>
      <c r="G42">
        <f>ABS(F42)</f>
        <v>176.72</v>
      </c>
      <c r="H42">
        <v>0.01</v>
      </c>
      <c r="I42">
        <v>20.079999999999998</v>
      </c>
      <c r="J42" s="2">
        <v>-1.53986E-6</v>
      </c>
      <c r="K42" s="2">
        <v>2.6426500000000002E-10</v>
      </c>
      <c r="L42" s="2">
        <v>8.8220599999999998E-8</v>
      </c>
      <c r="M42" s="2">
        <v>2.0730700000000001E-10</v>
      </c>
      <c r="N42" s="2">
        <v>1.05957E-7</v>
      </c>
      <c r="O42" s="2">
        <v>4.0767100000000001E-10</v>
      </c>
      <c r="P42" s="2">
        <v>8.2762100000000002E-8</v>
      </c>
      <c r="Q42" s="2">
        <v>3.7792799999999999E-10</v>
      </c>
      <c r="R42" s="2">
        <v>6.6161000000000006E-8</v>
      </c>
      <c r="S42" s="2">
        <v>3.6004500000000002E-10</v>
      </c>
      <c r="T42">
        <v>-51.360999999999997</v>
      </c>
      <c r="U42">
        <v>0.17599999999999999</v>
      </c>
    </row>
    <row r="43" spans="1:21">
      <c r="A43" t="s">
        <v>211</v>
      </c>
      <c r="B43">
        <v>1</v>
      </c>
      <c r="C43" s="1">
        <v>41142</v>
      </c>
      <c r="D43" s="2">
        <v>1.54319E-6</v>
      </c>
      <c r="E43" s="2">
        <v>4.6862600000000002E-11</v>
      </c>
      <c r="F43">
        <v>176.73</v>
      </c>
      <c r="G43">
        <f>ABS(F43)</f>
        <v>176.73</v>
      </c>
      <c r="H43">
        <v>0.02</v>
      </c>
      <c r="I43">
        <v>20.13</v>
      </c>
      <c r="J43" s="2">
        <v>-1.54068E-6</v>
      </c>
      <c r="K43" s="2">
        <v>5.4686900000000001E-11</v>
      </c>
      <c r="L43" s="2">
        <v>8.7952299999999995E-8</v>
      </c>
      <c r="M43" s="2">
        <v>4.95983E-10</v>
      </c>
      <c r="N43" s="2">
        <v>8.5167199999999995E-8</v>
      </c>
      <c r="O43" s="2">
        <v>3.2981699999999998E-10</v>
      </c>
      <c r="P43" s="2">
        <v>8.2301399999999999E-8</v>
      </c>
      <c r="Q43" s="2">
        <v>3.1998700000000002E-10</v>
      </c>
      <c r="R43" s="2">
        <v>2.1907400000000001E-8</v>
      </c>
      <c r="S43" s="2">
        <v>1.3646000000000001E-10</v>
      </c>
      <c r="T43">
        <v>-75.093999999999994</v>
      </c>
      <c r="U43">
        <v>7.3999999999999996E-2</v>
      </c>
    </row>
    <row r="44" spans="1:21">
      <c r="A44" t="s">
        <v>118</v>
      </c>
      <c r="B44">
        <v>1</v>
      </c>
      <c r="C44" s="1">
        <v>41138</v>
      </c>
      <c r="D44" s="2">
        <v>1.54624E-6</v>
      </c>
      <c r="E44" s="2">
        <v>2.1222199999999999E-11</v>
      </c>
      <c r="F44">
        <v>176.77</v>
      </c>
      <c r="G44">
        <f>ABS(F44)</f>
        <v>176.77</v>
      </c>
      <c r="H44">
        <v>0</v>
      </c>
      <c r="I44">
        <v>20.22</v>
      </c>
      <c r="J44" s="2">
        <v>-1.54378E-6</v>
      </c>
      <c r="K44" s="2">
        <v>2.19706E-11</v>
      </c>
      <c r="L44" s="2">
        <v>8.70994E-8</v>
      </c>
      <c r="M44" s="2">
        <v>1.0298E-10</v>
      </c>
      <c r="N44" s="2">
        <v>1.19074E-7</v>
      </c>
      <c r="O44" s="2">
        <v>6.7858800000000004E-11</v>
      </c>
      <c r="P44" s="2">
        <v>8.1579599999999998E-8</v>
      </c>
      <c r="Q44" s="2">
        <v>7.0146000000000003E-11</v>
      </c>
      <c r="R44" s="2">
        <v>8.6738099999999998E-8</v>
      </c>
      <c r="S44" s="2">
        <v>6.9885799999999996E-11</v>
      </c>
      <c r="T44">
        <v>-43.244999999999997</v>
      </c>
      <c r="U44">
        <v>3.5000000000000003E-2</v>
      </c>
    </row>
    <row r="45" spans="1:21">
      <c r="A45" t="s">
        <v>130</v>
      </c>
      <c r="B45">
        <v>1</v>
      </c>
      <c r="C45" s="1">
        <v>41136</v>
      </c>
      <c r="D45" s="2">
        <v>1.5496200000000001E-6</v>
      </c>
      <c r="E45" s="2">
        <v>5.9330699999999994E-11</v>
      </c>
      <c r="F45">
        <v>176.79</v>
      </c>
      <c r="G45">
        <f>ABS(F45)</f>
        <v>176.79</v>
      </c>
      <c r="H45">
        <v>0.01</v>
      </c>
      <c r="I45">
        <v>20.059999999999999</v>
      </c>
      <c r="J45" s="2">
        <v>-1.5471800000000001E-6</v>
      </c>
      <c r="K45" s="2">
        <v>6.3629100000000002E-11</v>
      </c>
      <c r="L45" s="2">
        <v>8.6880700000000006E-8</v>
      </c>
      <c r="M45" s="2">
        <v>4.1367599999999998E-10</v>
      </c>
      <c r="N45" s="2">
        <v>8.8051100000000004E-8</v>
      </c>
      <c r="O45" s="2">
        <v>1.7957999999999999E-10</v>
      </c>
      <c r="P45" s="2">
        <v>8.6381999999999999E-8</v>
      </c>
      <c r="Q45" s="2">
        <v>1.7649400000000001E-10</v>
      </c>
      <c r="R45" s="2">
        <v>1.7062699999999999E-8</v>
      </c>
      <c r="S45" s="2">
        <v>6.3898099999999996E-11</v>
      </c>
      <c r="T45">
        <v>-78.825999999999993</v>
      </c>
      <c r="U45">
        <v>3.5999999999999997E-2</v>
      </c>
    </row>
    <row r="46" spans="1:21">
      <c r="A46" t="s">
        <v>51</v>
      </c>
      <c r="B46">
        <v>1</v>
      </c>
      <c r="C46" s="1">
        <v>41156</v>
      </c>
      <c r="D46" s="2">
        <v>1.54311E-6</v>
      </c>
      <c r="E46" s="2">
        <v>4.5677500000000002E-11</v>
      </c>
      <c r="F46">
        <v>176.87</v>
      </c>
      <c r="G46">
        <f>ABS(F46)</f>
        <v>176.87</v>
      </c>
      <c r="H46">
        <v>0.02</v>
      </c>
      <c r="I46">
        <v>20.16</v>
      </c>
      <c r="J46" s="2">
        <v>-1.54081E-6</v>
      </c>
      <c r="K46" s="2">
        <v>5.1007699999999997E-11</v>
      </c>
      <c r="L46" s="2">
        <v>8.4298200000000002E-8</v>
      </c>
      <c r="M46" s="2">
        <v>4.1743600000000003E-10</v>
      </c>
      <c r="N46" s="2">
        <v>8.4404900000000002E-8</v>
      </c>
      <c r="O46" s="2">
        <v>2.9457300000000002E-10</v>
      </c>
      <c r="P46" s="2">
        <v>8.0072700000000002E-8</v>
      </c>
      <c r="Q46" s="2">
        <v>2.81312E-10</v>
      </c>
      <c r="R46" s="2">
        <v>-2.6693599999999999E-8</v>
      </c>
      <c r="S46" s="2">
        <v>1.34379E-10</v>
      </c>
      <c r="T46">
        <v>108.437</v>
      </c>
      <c r="U46">
        <v>6.9000000000000006E-2</v>
      </c>
    </row>
    <row r="47" spans="1:21">
      <c r="A47" t="s">
        <v>279</v>
      </c>
      <c r="B47">
        <v>1</v>
      </c>
      <c r="C47" s="1">
        <v>41131</v>
      </c>
      <c r="D47" s="2">
        <v>1.55132E-6</v>
      </c>
      <c r="E47" s="2">
        <v>8.6198800000000002E-11</v>
      </c>
      <c r="F47">
        <v>-176.89</v>
      </c>
      <c r="G47">
        <f>ABS(F47)</f>
        <v>176.89</v>
      </c>
      <c r="H47">
        <v>0.01</v>
      </c>
      <c r="I47">
        <v>20.27</v>
      </c>
      <c r="J47" s="2">
        <v>-1.5490300000000001E-6</v>
      </c>
      <c r="K47" s="2">
        <v>8.6446900000000003E-11</v>
      </c>
      <c r="L47" s="2">
        <v>-8.4192399999999999E-8</v>
      </c>
      <c r="M47" s="2">
        <v>1.48084E-10</v>
      </c>
      <c r="N47" s="2">
        <v>8.6676899999999997E-8</v>
      </c>
      <c r="O47" s="2">
        <v>5.7907700000000001E-10</v>
      </c>
      <c r="P47" s="2">
        <v>-8.4585100000000005E-8</v>
      </c>
      <c r="Q47" s="2">
        <v>5.6625999999999997E-10</v>
      </c>
      <c r="R47" s="2">
        <v>1.8927699999999999E-8</v>
      </c>
      <c r="S47" s="2">
        <v>2.05333E-10</v>
      </c>
      <c r="T47">
        <v>77.387</v>
      </c>
      <c r="U47">
        <v>0.11</v>
      </c>
    </row>
    <row r="48" spans="1:21">
      <c r="A48" t="s">
        <v>173</v>
      </c>
      <c r="B48">
        <v>1</v>
      </c>
      <c r="C48" s="1">
        <v>41142</v>
      </c>
      <c r="D48" s="2">
        <v>1.54229E-6</v>
      </c>
      <c r="E48" s="2">
        <v>3.41884E-10</v>
      </c>
      <c r="F48">
        <v>-176.9</v>
      </c>
      <c r="G48">
        <f>ABS(F48)</f>
        <v>176.9</v>
      </c>
      <c r="H48">
        <v>0.01</v>
      </c>
      <c r="I48">
        <v>20.100000000000001</v>
      </c>
      <c r="J48" s="2">
        <v>-1.5400399999999999E-6</v>
      </c>
      <c r="K48" s="2">
        <v>3.4150000000000001E-10</v>
      </c>
      <c r="L48" s="2">
        <v>-8.3321200000000006E-8</v>
      </c>
      <c r="M48" s="2">
        <v>1.65395E-10</v>
      </c>
      <c r="N48" s="2">
        <v>1.0550600000000001E-7</v>
      </c>
      <c r="O48" s="2">
        <v>8.8424199999999998E-11</v>
      </c>
      <c r="P48" s="2">
        <v>-8.8872500000000004E-8</v>
      </c>
      <c r="Q48" s="2">
        <v>9.9992999999999995E-11</v>
      </c>
      <c r="R48" s="2">
        <v>-5.6862000000000003E-8</v>
      </c>
      <c r="S48" s="2">
        <v>1.14646E-10</v>
      </c>
      <c r="T48">
        <v>122.61199999999999</v>
      </c>
      <c r="U48">
        <v>6.7000000000000004E-2</v>
      </c>
    </row>
    <row r="49" spans="1:21">
      <c r="A49" t="s">
        <v>135</v>
      </c>
      <c r="B49">
        <v>1</v>
      </c>
      <c r="C49" s="1">
        <v>41138</v>
      </c>
      <c r="D49" s="2">
        <v>1.5478199999999999E-6</v>
      </c>
      <c r="E49" s="2">
        <v>3.6072300000000001E-11</v>
      </c>
      <c r="F49">
        <v>176.9</v>
      </c>
      <c r="G49">
        <f>ABS(F49)</f>
        <v>176.9</v>
      </c>
      <c r="H49">
        <v>0.01</v>
      </c>
      <c r="I49">
        <v>20.22</v>
      </c>
      <c r="J49" s="2">
        <v>-1.54555E-6</v>
      </c>
      <c r="K49" s="2">
        <v>3.6644800000000001E-11</v>
      </c>
      <c r="L49" s="2">
        <v>8.3711199999999999E-8</v>
      </c>
      <c r="M49" s="2">
        <v>1.24466E-10</v>
      </c>
      <c r="N49" s="2">
        <v>9.6287700000000005E-8</v>
      </c>
      <c r="O49" s="2">
        <v>4.2307000000000001E-11</v>
      </c>
      <c r="P49" s="2">
        <v>7.7621200000000002E-8</v>
      </c>
      <c r="Q49" s="2">
        <v>3.8845899999999999E-11</v>
      </c>
      <c r="R49" s="2">
        <v>5.6976099999999999E-8</v>
      </c>
      <c r="S49" s="2">
        <v>3.5617100000000002E-11</v>
      </c>
      <c r="T49">
        <v>-53.72</v>
      </c>
      <c r="U49">
        <v>1.9E-2</v>
      </c>
    </row>
    <row r="50" spans="1:21">
      <c r="A50" t="s">
        <v>167</v>
      </c>
      <c r="B50">
        <v>1</v>
      </c>
      <c r="C50" s="1">
        <v>41141</v>
      </c>
      <c r="D50" s="2">
        <v>1.5380600000000001E-6</v>
      </c>
      <c r="E50" s="2">
        <v>6.8378199999999996E-11</v>
      </c>
      <c r="F50">
        <v>-176.95</v>
      </c>
      <c r="G50">
        <f>ABS(F50)</f>
        <v>176.95</v>
      </c>
      <c r="H50">
        <v>0.01</v>
      </c>
      <c r="I50">
        <v>20.260000000000002</v>
      </c>
      <c r="J50" s="2">
        <v>-1.5358800000000001E-6</v>
      </c>
      <c r="K50" s="2">
        <v>6.8858800000000001E-11</v>
      </c>
      <c r="L50" s="2">
        <v>-8.1860900000000002E-8</v>
      </c>
      <c r="M50" s="2">
        <v>1.6701199999999999E-10</v>
      </c>
      <c r="N50" s="2">
        <v>8.7280300000000001E-8</v>
      </c>
      <c r="O50" s="2">
        <v>4.8543800000000001E-10</v>
      </c>
      <c r="P50" s="2">
        <v>-8.6034699999999999E-8</v>
      </c>
      <c r="Q50" s="2">
        <v>4.8185900000000002E-10</v>
      </c>
      <c r="R50" s="2">
        <v>-1.4692900000000001E-8</v>
      </c>
      <c r="S50" s="2">
        <v>3.4197899999999998E-10</v>
      </c>
      <c r="T50">
        <v>99.691000000000003</v>
      </c>
      <c r="U50">
        <v>0.221</v>
      </c>
    </row>
    <row r="51" spans="1:21">
      <c r="A51" t="s">
        <v>177</v>
      </c>
      <c r="B51">
        <v>1</v>
      </c>
      <c r="C51" s="1">
        <v>41141</v>
      </c>
      <c r="D51" s="2">
        <v>1.5347699999999999E-6</v>
      </c>
      <c r="E51" s="2">
        <v>7.8426700000000002E-11</v>
      </c>
      <c r="F51">
        <v>-176.99</v>
      </c>
      <c r="G51">
        <f>ABS(F51)</f>
        <v>176.99</v>
      </c>
      <c r="H51">
        <v>0.03</v>
      </c>
      <c r="I51">
        <v>20.27</v>
      </c>
      <c r="J51" s="2">
        <v>-1.5326500000000001E-6</v>
      </c>
      <c r="K51" s="2">
        <v>8.9214600000000001E-11</v>
      </c>
      <c r="L51" s="2">
        <v>-8.0551099999999997E-8</v>
      </c>
      <c r="M51" s="2">
        <v>8.1295999999999995E-10</v>
      </c>
      <c r="N51" s="2">
        <v>8.65815E-8</v>
      </c>
      <c r="O51" s="2">
        <v>4.1402699999999999E-10</v>
      </c>
      <c r="P51" s="2">
        <v>-8.5074600000000004E-8</v>
      </c>
      <c r="Q51" s="2">
        <v>4.0711399999999999E-10</v>
      </c>
      <c r="R51" s="2">
        <v>-1.6083100000000001E-8</v>
      </c>
      <c r="S51" s="2">
        <v>1.12235E-10</v>
      </c>
      <c r="T51">
        <v>100.705</v>
      </c>
      <c r="U51">
        <v>5.5E-2</v>
      </c>
    </row>
    <row r="52" spans="1:21">
      <c r="A52" t="s">
        <v>32</v>
      </c>
      <c r="B52">
        <v>1</v>
      </c>
      <c r="C52" s="1">
        <v>41134</v>
      </c>
      <c r="D52" s="2">
        <v>1.53752E-6</v>
      </c>
      <c r="E52" s="2">
        <v>4.7155099999999997E-11</v>
      </c>
      <c r="F52">
        <v>-177.05</v>
      </c>
      <c r="G52">
        <f>ABS(F52)</f>
        <v>177.05</v>
      </c>
      <c r="H52">
        <v>0.01</v>
      </c>
      <c r="I52">
        <v>20.09</v>
      </c>
      <c r="J52" s="2">
        <v>-1.5354900000000001E-6</v>
      </c>
      <c r="K52" s="2">
        <v>4.7582100000000003E-11</v>
      </c>
      <c r="L52" s="2">
        <v>-7.9025499999999995E-8</v>
      </c>
      <c r="M52" s="2">
        <v>1.32279E-10</v>
      </c>
      <c r="N52" s="2">
        <v>8.5081900000000002E-8</v>
      </c>
      <c r="O52" s="2">
        <v>4.3705800000000002E-10</v>
      </c>
      <c r="P52" s="2">
        <v>-7.98793E-8</v>
      </c>
      <c r="Q52" s="2">
        <v>4.1415700000000002E-10</v>
      </c>
      <c r="R52" s="2">
        <v>2.92954E-8</v>
      </c>
      <c r="S52" s="2">
        <v>2.1466900000000001E-10</v>
      </c>
      <c r="T52">
        <v>69.86</v>
      </c>
      <c r="U52">
        <v>0.11</v>
      </c>
    </row>
    <row r="53" spans="1:21">
      <c r="A53" t="s">
        <v>258</v>
      </c>
      <c r="B53">
        <v>1</v>
      </c>
      <c r="C53" s="1">
        <v>41131</v>
      </c>
      <c r="D53" s="2">
        <v>1.5403399999999999E-6</v>
      </c>
      <c r="E53" s="2">
        <v>9.7037300000000001E-11</v>
      </c>
      <c r="F53">
        <v>177.05</v>
      </c>
      <c r="G53">
        <f>ABS(F53)</f>
        <v>177.05</v>
      </c>
      <c r="H53">
        <v>0.01</v>
      </c>
      <c r="I53">
        <v>20</v>
      </c>
      <c r="J53" s="2">
        <v>-1.5382900000000001E-6</v>
      </c>
      <c r="K53" s="2">
        <v>9.8460500000000006E-11</v>
      </c>
      <c r="L53" s="2">
        <v>7.9336799999999993E-8</v>
      </c>
      <c r="M53" s="2">
        <v>3.37654E-10</v>
      </c>
      <c r="N53" s="2">
        <v>8.6059700000000001E-8</v>
      </c>
      <c r="O53" s="2">
        <v>7.5363500000000003E-11</v>
      </c>
      <c r="P53" s="2">
        <v>7.8203099999999994E-8</v>
      </c>
      <c r="Q53" s="2">
        <v>7.0072000000000001E-11</v>
      </c>
      <c r="R53" s="2">
        <v>3.5924099999999997E-8</v>
      </c>
      <c r="S53" s="2">
        <v>4.5085800000000002E-11</v>
      </c>
      <c r="T53">
        <v>-65.326999999999998</v>
      </c>
      <c r="U53">
        <v>2.4E-2</v>
      </c>
    </row>
    <row r="54" spans="1:21">
      <c r="A54" t="s">
        <v>255</v>
      </c>
      <c r="B54">
        <v>1</v>
      </c>
      <c r="C54" s="1">
        <v>41131</v>
      </c>
      <c r="D54" s="2">
        <v>1.54902E-6</v>
      </c>
      <c r="E54" s="2">
        <v>7.5879000000000005E-11</v>
      </c>
      <c r="F54">
        <v>177.07</v>
      </c>
      <c r="G54">
        <f>ABS(F54)</f>
        <v>177.07</v>
      </c>
      <c r="H54">
        <v>0.01</v>
      </c>
      <c r="I54">
        <v>20.04</v>
      </c>
      <c r="J54" s="2">
        <v>-1.547E-6</v>
      </c>
      <c r="K54" s="2">
        <v>7.60704E-11</v>
      </c>
      <c r="L54" s="2">
        <v>7.91235E-8</v>
      </c>
      <c r="M54" s="2">
        <v>1.2989100000000001E-10</v>
      </c>
      <c r="N54" s="2">
        <v>9.5026200000000004E-8</v>
      </c>
      <c r="O54" s="2">
        <v>8.7857400000000006E-11</v>
      </c>
      <c r="P54" s="2">
        <v>7.8509799999999995E-8</v>
      </c>
      <c r="Q54" s="2">
        <v>8.0856100000000003E-11</v>
      </c>
      <c r="R54" s="2">
        <v>5.3536800000000001E-8</v>
      </c>
      <c r="S54" s="2">
        <v>7.1963099999999996E-11</v>
      </c>
      <c r="T54">
        <v>-55.709000000000003</v>
      </c>
      <c r="U54">
        <v>3.7999999999999999E-2</v>
      </c>
    </row>
    <row r="55" spans="1:21">
      <c r="A55" t="s">
        <v>232</v>
      </c>
      <c r="B55">
        <v>1</v>
      </c>
      <c r="C55" s="1">
        <v>41130</v>
      </c>
      <c r="D55" s="2">
        <v>1.5517399999999999E-6</v>
      </c>
      <c r="E55" s="2">
        <v>1.1824499999999999E-10</v>
      </c>
      <c r="F55">
        <v>-177.1</v>
      </c>
      <c r="G55">
        <f>ABS(F55)</f>
        <v>177.1</v>
      </c>
      <c r="H55">
        <v>0.02</v>
      </c>
      <c r="I55">
        <v>20.14</v>
      </c>
      <c r="J55" s="2">
        <v>-1.5497599999999999E-6</v>
      </c>
      <c r="K55" s="2">
        <v>1.20696E-10</v>
      </c>
      <c r="L55" s="2">
        <v>-7.8380599999999997E-8</v>
      </c>
      <c r="M55" s="2">
        <v>4.9293900000000005E-10</v>
      </c>
      <c r="N55" s="2">
        <v>9.8462100000000004E-8</v>
      </c>
      <c r="O55" s="2">
        <v>5.3258000000000004E-10</v>
      </c>
      <c r="P55" s="2">
        <v>-7.8998700000000002E-8</v>
      </c>
      <c r="Q55" s="2">
        <v>4.8846799999999995E-10</v>
      </c>
      <c r="R55" s="2">
        <v>5.8770700000000001E-8</v>
      </c>
      <c r="S55" s="2">
        <v>4.4973399999999999E-10</v>
      </c>
      <c r="T55">
        <v>53.353000000000002</v>
      </c>
      <c r="U55">
        <v>0.23100000000000001</v>
      </c>
    </row>
    <row r="56" spans="1:21">
      <c r="A56" t="s">
        <v>175</v>
      </c>
      <c r="B56">
        <v>1</v>
      </c>
      <c r="C56" s="1">
        <v>41142</v>
      </c>
      <c r="D56" s="2">
        <v>1.5511399999999999E-6</v>
      </c>
      <c r="E56" s="2">
        <v>4.8231199999999999E-11</v>
      </c>
      <c r="F56">
        <v>-177.2</v>
      </c>
      <c r="G56">
        <f>ABS(F56)</f>
        <v>177.2</v>
      </c>
      <c r="H56">
        <v>0</v>
      </c>
      <c r="I56">
        <v>20.12</v>
      </c>
      <c r="J56" s="2">
        <v>-1.5492900000000001E-6</v>
      </c>
      <c r="K56" s="2">
        <v>4.8322700000000002E-11</v>
      </c>
      <c r="L56" s="2">
        <v>-7.5821500000000002E-8</v>
      </c>
      <c r="M56" s="2">
        <v>7.7566700000000005E-11</v>
      </c>
      <c r="N56" s="2">
        <v>8.1554399999999999E-8</v>
      </c>
      <c r="O56" s="2">
        <v>3.5938899999999998E-10</v>
      </c>
      <c r="P56" s="2">
        <v>-8.1211100000000004E-8</v>
      </c>
      <c r="Q56" s="2">
        <v>3.5789400000000003E-10</v>
      </c>
      <c r="R56" s="2">
        <v>-7.4743899999999999E-9</v>
      </c>
      <c r="S56" s="2">
        <v>4.98755E-11</v>
      </c>
      <c r="T56">
        <v>95.257999999999996</v>
      </c>
      <c r="U56">
        <v>2.5999999999999999E-2</v>
      </c>
    </row>
    <row r="57" spans="1:21">
      <c r="A57" t="s">
        <v>169</v>
      </c>
      <c r="B57">
        <v>1</v>
      </c>
      <c r="C57" s="1">
        <v>41141</v>
      </c>
      <c r="D57" s="2">
        <v>1.5383900000000001E-6</v>
      </c>
      <c r="E57" s="2">
        <v>1.8092999999999999E-10</v>
      </c>
      <c r="F57">
        <v>-177.21</v>
      </c>
      <c r="G57">
        <f>ABS(F57)</f>
        <v>177.21</v>
      </c>
      <c r="H57">
        <v>0.01</v>
      </c>
      <c r="I57">
        <v>20.23</v>
      </c>
      <c r="J57" s="2">
        <v>-1.53656E-6</v>
      </c>
      <c r="K57" s="2">
        <v>1.8088499999999999E-10</v>
      </c>
      <c r="L57" s="2">
        <v>-7.4934199999999999E-8</v>
      </c>
      <c r="M57" s="2">
        <v>1.6106399999999999E-10</v>
      </c>
      <c r="N57" s="2">
        <v>8.1155199999999999E-8</v>
      </c>
      <c r="O57" s="2">
        <v>3.7205699999999998E-10</v>
      </c>
      <c r="P57" s="2">
        <v>-7.9806400000000002E-8</v>
      </c>
      <c r="Q57" s="2">
        <v>3.6611300000000002E-10</v>
      </c>
      <c r="R57" s="2">
        <v>1.47344E-8</v>
      </c>
      <c r="S57" s="2">
        <v>9.8594799999999997E-11</v>
      </c>
      <c r="T57">
        <v>79.539000000000001</v>
      </c>
      <c r="U57">
        <v>5.1999999999999998E-2</v>
      </c>
    </row>
    <row r="58" spans="1:21">
      <c r="A58" t="s">
        <v>264</v>
      </c>
      <c r="B58">
        <v>1</v>
      </c>
      <c r="C58" s="1">
        <v>41131</v>
      </c>
      <c r="D58" s="2">
        <v>1.5489399999999999E-6</v>
      </c>
      <c r="E58" s="2">
        <v>1.08194E-10</v>
      </c>
      <c r="F58">
        <v>177.22</v>
      </c>
      <c r="G58">
        <f>ABS(F58)</f>
        <v>177.22</v>
      </c>
      <c r="H58">
        <v>0.01</v>
      </c>
      <c r="I58">
        <v>19.98</v>
      </c>
      <c r="J58" s="2">
        <v>-1.54713E-6</v>
      </c>
      <c r="K58" s="2">
        <v>1.0864E-10</v>
      </c>
      <c r="L58" s="2">
        <v>7.4987200000000006E-8</v>
      </c>
      <c r="M58" s="2">
        <v>2.2997099999999999E-10</v>
      </c>
      <c r="N58" s="2">
        <v>7.3605700000000001E-8</v>
      </c>
      <c r="O58" s="2">
        <v>1.23149E-10</v>
      </c>
      <c r="P58" s="2">
        <v>7.3569199999999999E-8</v>
      </c>
      <c r="Q58" s="2">
        <v>1.2309300000000001E-10</v>
      </c>
      <c r="R58" s="2">
        <v>-2.3163099999999998E-9</v>
      </c>
      <c r="S58" s="2">
        <v>3.2324699999999997E-11</v>
      </c>
      <c r="T58">
        <v>-91.802999999999997</v>
      </c>
      <c r="U58">
        <v>2.5000000000000001E-2</v>
      </c>
    </row>
    <row r="59" spans="1:21">
      <c r="A59" t="s">
        <v>42</v>
      </c>
      <c r="B59">
        <v>1</v>
      </c>
      <c r="C59" s="1">
        <v>41156</v>
      </c>
      <c r="D59" s="2">
        <v>1.5436299999999999E-6</v>
      </c>
      <c r="E59" s="2">
        <v>3.4067399999999997E-11</v>
      </c>
      <c r="F59">
        <v>-177.25</v>
      </c>
      <c r="G59">
        <f>ABS(F59)</f>
        <v>177.25</v>
      </c>
      <c r="H59">
        <v>0.01</v>
      </c>
      <c r="I59">
        <v>20.2</v>
      </c>
      <c r="J59" s="2">
        <v>-1.54186E-6</v>
      </c>
      <c r="K59" s="2">
        <v>3.6979000000000002E-11</v>
      </c>
      <c r="L59" s="2">
        <v>-7.4015799999999995E-8</v>
      </c>
      <c r="M59" s="2">
        <v>3.0154500000000002E-10</v>
      </c>
      <c r="N59" s="2">
        <v>9.1932900000000001E-8</v>
      </c>
      <c r="O59" s="2">
        <v>5.2858299999999997E-10</v>
      </c>
      <c r="P59" s="2">
        <v>-7.9658100000000003E-8</v>
      </c>
      <c r="Q59" s="2">
        <v>4.8266299999999999E-10</v>
      </c>
      <c r="R59" s="2">
        <v>4.5893900000000002E-8</v>
      </c>
      <c r="S59" s="2">
        <v>3.7350299999999998E-10</v>
      </c>
      <c r="T59">
        <v>60.052</v>
      </c>
      <c r="U59">
        <v>0.19</v>
      </c>
    </row>
    <row r="60" spans="1:21">
      <c r="A60" t="s">
        <v>134</v>
      </c>
      <c r="B60">
        <v>1</v>
      </c>
      <c r="C60" s="1">
        <v>41138</v>
      </c>
      <c r="D60" s="2">
        <v>1.54566E-6</v>
      </c>
      <c r="E60" s="2">
        <v>1.3176500000000001E-10</v>
      </c>
      <c r="F60">
        <v>177.25</v>
      </c>
      <c r="G60">
        <f>ABS(F60)</f>
        <v>177.25</v>
      </c>
      <c r="H60">
        <v>0.01</v>
      </c>
      <c r="I60">
        <v>20.21</v>
      </c>
      <c r="J60" s="2">
        <v>-1.54388E-6</v>
      </c>
      <c r="K60" s="2">
        <v>1.3293100000000001E-10</v>
      </c>
      <c r="L60" s="2">
        <v>7.4223099999999994E-8</v>
      </c>
      <c r="M60" s="2">
        <v>3.88469E-10</v>
      </c>
      <c r="N60" s="2">
        <v>7.6101599999999994E-8</v>
      </c>
      <c r="O60" s="2">
        <v>3.5836300000000002E-10</v>
      </c>
      <c r="P60" s="2">
        <v>6.8605499999999998E-8</v>
      </c>
      <c r="Q60" s="2">
        <v>3.3182E-10</v>
      </c>
      <c r="R60" s="2">
        <v>3.29353E-8</v>
      </c>
      <c r="S60" s="2">
        <v>2.21216E-10</v>
      </c>
      <c r="T60">
        <v>-64.355999999999995</v>
      </c>
      <c r="U60">
        <v>0.13200000000000001</v>
      </c>
    </row>
    <row r="61" spans="1:21">
      <c r="A61" t="s">
        <v>49</v>
      </c>
      <c r="B61">
        <v>1</v>
      </c>
      <c r="C61" s="1">
        <v>41129</v>
      </c>
      <c r="D61" s="2">
        <v>1.5454099999999999E-6</v>
      </c>
      <c r="E61" s="2">
        <v>3.7838300000000003E-11</v>
      </c>
      <c r="F61">
        <v>-177.27</v>
      </c>
      <c r="G61">
        <f>ABS(F61)</f>
        <v>177.27</v>
      </c>
      <c r="H61">
        <v>0.01</v>
      </c>
      <c r="I61">
        <v>20.16</v>
      </c>
      <c r="J61" s="2">
        <v>-1.5436600000000001E-6</v>
      </c>
      <c r="K61" s="2">
        <v>3.9426400000000003E-11</v>
      </c>
      <c r="L61" s="2">
        <v>-7.3509E-8</v>
      </c>
      <c r="M61" s="2">
        <v>2.3567799999999999E-10</v>
      </c>
      <c r="N61" s="2">
        <v>1.20059E-7</v>
      </c>
      <c r="O61" s="2">
        <v>3.0792800000000002E-10</v>
      </c>
      <c r="P61" s="2">
        <v>-7.2752599999999995E-8</v>
      </c>
      <c r="Q61" s="2">
        <v>3.6904E-10</v>
      </c>
      <c r="R61" s="2">
        <v>9.5505200000000005E-8</v>
      </c>
      <c r="S61" s="2">
        <v>3.4471300000000002E-10</v>
      </c>
      <c r="T61">
        <v>37.298999999999999</v>
      </c>
      <c r="U61">
        <v>0.191</v>
      </c>
    </row>
    <row r="62" spans="1:21">
      <c r="A62" t="s">
        <v>212</v>
      </c>
      <c r="B62">
        <v>1</v>
      </c>
      <c r="C62" s="1">
        <v>41143</v>
      </c>
      <c r="D62" s="2">
        <v>1.54921E-6</v>
      </c>
      <c r="E62" s="2">
        <v>1.1605500000000001E-9</v>
      </c>
      <c r="F62">
        <v>-177.29</v>
      </c>
      <c r="G62">
        <f>ABS(F62)</f>
        <v>177.29</v>
      </c>
      <c r="H62">
        <v>0.02</v>
      </c>
      <c r="I62">
        <v>20.13</v>
      </c>
      <c r="J62" s="2">
        <v>-1.5474800000000001E-6</v>
      </c>
      <c r="K62" s="2">
        <v>1.15957E-9</v>
      </c>
      <c r="L62" s="2">
        <v>-7.3210000000000005E-8</v>
      </c>
      <c r="M62" s="2">
        <v>5.7174599999999998E-10</v>
      </c>
      <c r="N62" s="2">
        <v>8.1403099999999997E-8</v>
      </c>
      <c r="O62" s="2">
        <v>1.4963700000000001E-10</v>
      </c>
      <c r="P62" s="2">
        <v>-7.8466299999999999E-8</v>
      </c>
      <c r="Q62" s="2">
        <v>1.4476799999999999E-10</v>
      </c>
      <c r="R62" s="2">
        <v>-2.1667999999999999E-8</v>
      </c>
      <c r="S62" s="2">
        <v>5.9926700000000002E-11</v>
      </c>
      <c r="T62">
        <v>105.437</v>
      </c>
      <c r="U62">
        <v>3.3000000000000002E-2</v>
      </c>
    </row>
    <row r="63" spans="1:21">
      <c r="A63" t="s">
        <v>113</v>
      </c>
      <c r="B63">
        <v>1</v>
      </c>
      <c r="C63" s="1">
        <v>41138</v>
      </c>
      <c r="D63" s="2">
        <v>1.5404300000000001E-6</v>
      </c>
      <c r="E63" s="2">
        <v>3.6443500000000003E-11</v>
      </c>
      <c r="F63">
        <v>177.29</v>
      </c>
      <c r="G63">
        <f>ABS(F63)</f>
        <v>177.29</v>
      </c>
      <c r="H63">
        <v>0</v>
      </c>
      <c r="I63">
        <v>20.27</v>
      </c>
      <c r="J63" s="2">
        <v>-1.53871E-6</v>
      </c>
      <c r="K63" s="2">
        <v>3.6830700000000001E-11</v>
      </c>
      <c r="L63" s="2">
        <v>7.2836099999999997E-8</v>
      </c>
      <c r="M63" s="2">
        <v>1.1828E-10</v>
      </c>
      <c r="N63" s="2">
        <v>6.94891E-8</v>
      </c>
      <c r="O63" s="2">
        <v>2.0898600000000001E-10</v>
      </c>
      <c r="P63" s="2">
        <v>6.7462100000000004E-8</v>
      </c>
      <c r="Q63" s="2">
        <v>2.0327999999999999E-10</v>
      </c>
      <c r="R63" s="2">
        <v>1.66612E-8</v>
      </c>
      <c r="S63" s="2">
        <v>7.1461300000000005E-11</v>
      </c>
      <c r="T63">
        <v>-76.126999999999995</v>
      </c>
      <c r="U63">
        <v>4.2999999999999997E-2</v>
      </c>
    </row>
    <row r="64" spans="1:21">
      <c r="A64" t="s">
        <v>235</v>
      </c>
      <c r="B64">
        <v>1</v>
      </c>
      <c r="C64" s="1">
        <v>41130</v>
      </c>
      <c r="D64" s="2">
        <v>1.5427799999999999E-6</v>
      </c>
      <c r="E64" s="2">
        <v>2.7897100000000002E-11</v>
      </c>
      <c r="F64">
        <v>-177.3</v>
      </c>
      <c r="G64">
        <f>ABS(F64)</f>
        <v>177.3</v>
      </c>
      <c r="H64">
        <v>0.01</v>
      </c>
      <c r="I64">
        <v>20.12</v>
      </c>
      <c r="J64" s="2">
        <v>-1.5410599999999999E-6</v>
      </c>
      <c r="K64" s="2">
        <v>2.9830200000000001E-11</v>
      </c>
      <c r="L64" s="2">
        <v>-7.2792900000000003E-8</v>
      </c>
      <c r="M64" s="2">
        <v>2.2537599999999999E-10</v>
      </c>
      <c r="N64" s="2">
        <v>7.5630299999999999E-8</v>
      </c>
      <c r="O64" s="2">
        <v>4.7116800000000002E-10</v>
      </c>
      <c r="P64" s="2">
        <v>-7.3453500000000003E-8</v>
      </c>
      <c r="Q64" s="2">
        <v>4.5850199999999998E-10</v>
      </c>
      <c r="R64" s="2">
        <v>1.80144E-8</v>
      </c>
      <c r="S64" s="2">
        <v>1.61936E-10</v>
      </c>
      <c r="T64">
        <v>76.22</v>
      </c>
      <c r="U64">
        <v>9.0999999999999998E-2</v>
      </c>
    </row>
    <row r="65" spans="1:21">
      <c r="A65" t="s">
        <v>124</v>
      </c>
      <c r="B65">
        <v>1</v>
      </c>
      <c r="C65" s="1">
        <v>41136</v>
      </c>
      <c r="D65" s="2">
        <v>1.5332E-6</v>
      </c>
      <c r="E65" s="2">
        <v>1.1819300000000001E-10</v>
      </c>
      <c r="F65">
        <v>177.32</v>
      </c>
      <c r="G65">
        <f>ABS(F65)</f>
        <v>177.32</v>
      </c>
      <c r="H65">
        <v>0.01</v>
      </c>
      <c r="I65">
        <v>20.059999999999999</v>
      </c>
      <c r="J65" s="2">
        <v>-1.5315099999999999E-6</v>
      </c>
      <c r="K65" s="2">
        <v>1.18259E-10</v>
      </c>
      <c r="L65" s="2">
        <v>7.1811499999999994E-8</v>
      </c>
      <c r="M65" s="2">
        <v>1.452E-10</v>
      </c>
      <c r="N65" s="2">
        <v>7.3144100000000002E-8</v>
      </c>
      <c r="O65" s="2">
        <v>1.1001499999999999E-10</v>
      </c>
      <c r="P65" s="2">
        <v>7.3098600000000003E-8</v>
      </c>
      <c r="Q65" s="2">
        <v>1.0995600000000001E-10</v>
      </c>
      <c r="R65" s="2">
        <v>-2.5792799999999998E-9</v>
      </c>
      <c r="S65" s="2">
        <v>3.9933400000000003E-11</v>
      </c>
      <c r="T65">
        <v>-92.021000000000001</v>
      </c>
      <c r="U65">
        <v>3.1E-2</v>
      </c>
    </row>
    <row r="66" spans="1:21">
      <c r="A66" t="s">
        <v>238</v>
      </c>
      <c r="B66">
        <v>1</v>
      </c>
      <c r="C66" s="1">
        <v>41130</v>
      </c>
      <c r="D66" s="2">
        <v>1.5409999999999999E-6</v>
      </c>
      <c r="E66" s="2">
        <v>6.9632500000000005E-11</v>
      </c>
      <c r="F66">
        <v>-177.34</v>
      </c>
      <c r="G66">
        <f>ABS(F66)</f>
        <v>177.34</v>
      </c>
      <c r="H66">
        <v>0.01</v>
      </c>
      <c r="I66">
        <v>20.170000000000002</v>
      </c>
      <c r="J66" s="2">
        <v>-1.5393400000000001E-6</v>
      </c>
      <c r="K66" s="2">
        <v>7.0209599999999998E-11</v>
      </c>
      <c r="L66" s="2">
        <v>-7.14288E-8</v>
      </c>
      <c r="M66" s="2">
        <v>2.05751E-10</v>
      </c>
      <c r="N66" s="2">
        <v>7.1491899999999997E-8</v>
      </c>
      <c r="O66" s="2">
        <v>4.15956E-10</v>
      </c>
      <c r="P66" s="2">
        <v>-7.1395399999999994E-8</v>
      </c>
      <c r="Q66" s="2">
        <v>4.1539999999999998E-10</v>
      </c>
      <c r="R66" s="2">
        <v>3.7129500000000001E-9</v>
      </c>
      <c r="S66" s="2">
        <v>4.5076299999999998E-11</v>
      </c>
      <c r="T66">
        <v>87.022999999999996</v>
      </c>
      <c r="U66">
        <v>3.2000000000000001E-2</v>
      </c>
    </row>
    <row r="67" spans="1:21">
      <c r="A67" t="s">
        <v>71</v>
      </c>
      <c r="B67">
        <v>1</v>
      </c>
      <c r="C67" s="1">
        <v>41129</v>
      </c>
      <c r="D67" s="2">
        <v>1.52701E-6</v>
      </c>
      <c r="E67" s="2">
        <v>4.0596500000000003E-11</v>
      </c>
      <c r="F67">
        <v>177.37</v>
      </c>
      <c r="G67">
        <f>ABS(F67)</f>
        <v>177.37</v>
      </c>
      <c r="H67">
        <v>0.01</v>
      </c>
      <c r="I67">
        <v>20.149999999999999</v>
      </c>
      <c r="J67" s="2">
        <v>-1.5254E-6</v>
      </c>
      <c r="K67" s="2">
        <v>4.3906700000000002E-11</v>
      </c>
      <c r="L67" s="2">
        <v>6.9978499999999994E-8</v>
      </c>
      <c r="M67" s="2">
        <v>3.6681399999999998E-10</v>
      </c>
      <c r="N67" s="2">
        <v>7.1269500000000002E-8</v>
      </c>
      <c r="O67" s="2">
        <v>1.65841E-10</v>
      </c>
      <c r="P67" s="2">
        <v>7.0630700000000003E-8</v>
      </c>
      <c r="Q67" s="2">
        <v>1.64386E-10</v>
      </c>
      <c r="R67" s="2">
        <v>9.5211199999999999E-9</v>
      </c>
      <c r="S67" s="2">
        <v>3.2774400000000001E-11</v>
      </c>
      <c r="T67">
        <v>-82.322999999999993</v>
      </c>
      <c r="U67">
        <v>0.02</v>
      </c>
    </row>
    <row r="68" spans="1:21">
      <c r="A68" t="s">
        <v>111</v>
      </c>
      <c r="B68">
        <v>1</v>
      </c>
      <c r="C68" s="1">
        <v>41138</v>
      </c>
      <c r="D68" s="2">
        <v>1.55024E-6</v>
      </c>
      <c r="E68" s="2">
        <v>1.1449E-10</v>
      </c>
      <c r="F68">
        <v>177.44</v>
      </c>
      <c r="G68">
        <f>ABS(F68)</f>
        <v>177.44</v>
      </c>
      <c r="H68">
        <v>0.02</v>
      </c>
      <c r="I68">
        <v>20.23</v>
      </c>
      <c r="J68" s="2">
        <v>-1.54868E-6</v>
      </c>
      <c r="K68" s="2">
        <v>1.1740400000000001E-10</v>
      </c>
      <c r="L68" s="2">
        <v>6.9336299999999996E-8</v>
      </c>
      <c r="M68" s="2">
        <v>5.9180700000000002E-10</v>
      </c>
      <c r="N68" s="2">
        <v>6.7286999999999999E-8</v>
      </c>
      <c r="O68" s="2">
        <v>8.6764200000000001E-11</v>
      </c>
      <c r="P68" s="2">
        <v>6.38286E-8</v>
      </c>
      <c r="Q68" s="2">
        <v>8.2973700000000002E-11</v>
      </c>
      <c r="R68" s="2">
        <v>-2.1294600000000001E-8</v>
      </c>
      <c r="S68" s="2">
        <v>4.18046E-11</v>
      </c>
      <c r="T68">
        <v>108.45</v>
      </c>
      <c r="U68">
        <v>2.8000000000000001E-2</v>
      </c>
    </row>
    <row r="69" spans="1:21">
      <c r="A69" t="s">
        <v>53</v>
      </c>
      <c r="B69">
        <v>1</v>
      </c>
      <c r="C69" s="1">
        <v>41135</v>
      </c>
      <c r="D69" s="2">
        <v>1.54769E-6</v>
      </c>
      <c r="E69" s="2">
        <v>1.1595700000000001E-10</v>
      </c>
      <c r="F69">
        <v>177.46</v>
      </c>
      <c r="G69">
        <f>ABS(F69)</f>
        <v>177.46</v>
      </c>
      <c r="H69">
        <v>0.02</v>
      </c>
      <c r="I69">
        <v>20.18</v>
      </c>
      <c r="J69" s="2">
        <v>-1.5461600000000001E-6</v>
      </c>
      <c r="K69" s="2">
        <v>1.1736499999999999E-10</v>
      </c>
      <c r="L69" s="2">
        <v>6.86721E-8</v>
      </c>
      <c r="M69" s="2">
        <v>4.2417399999999998E-10</v>
      </c>
      <c r="N69" s="2">
        <v>9.31295E-8</v>
      </c>
      <c r="O69" s="2">
        <v>3.4946499999999999E-10</v>
      </c>
      <c r="P69" s="2">
        <v>6.8550899999999997E-8</v>
      </c>
      <c r="Q69" s="2">
        <v>3.3972200000000001E-10</v>
      </c>
      <c r="R69" s="2">
        <v>-6.3038600000000004E-8</v>
      </c>
      <c r="S69" s="2">
        <v>3.37913E-10</v>
      </c>
      <c r="T69">
        <v>132.601</v>
      </c>
      <c r="U69">
        <v>0.20200000000000001</v>
      </c>
    </row>
    <row r="70" spans="1:21">
      <c r="A70" t="s">
        <v>256</v>
      </c>
      <c r="B70">
        <v>1</v>
      </c>
      <c r="C70" s="1">
        <v>41131</v>
      </c>
      <c r="D70" s="2">
        <v>1.5488399999999999E-6</v>
      </c>
      <c r="E70" s="2">
        <v>8.2508900000000006E-11</v>
      </c>
      <c r="F70">
        <v>177.46</v>
      </c>
      <c r="G70">
        <f>ABS(F70)</f>
        <v>177.46</v>
      </c>
      <c r="H70">
        <v>0.01</v>
      </c>
      <c r="I70">
        <v>20.04</v>
      </c>
      <c r="J70" s="2">
        <v>-1.5473199999999999E-6</v>
      </c>
      <c r="K70" s="2">
        <v>8.3231099999999995E-11</v>
      </c>
      <c r="L70" s="2">
        <v>6.8676600000000005E-8</v>
      </c>
      <c r="M70" s="2">
        <v>2.5992699999999998E-10</v>
      </c>
      <c r="N70" s="2">
        <v>8.5015400000000006E-8</v>
      </c>
      <c r="O70" s="2">
        <v>3.1818599999999998E-10</v>
      </c>
      <c r="P70" s="2">
        <v>6.7755899999999996E-8</v>
      </c>
      <c r="Q70" s="2">
        <v>2.9255499999999998E-10</v>
      </c>
      <c r="R70" s="2">
        <v>-5.1349300000000002E-8</v>
      </c>
      <c r="S70" s="2">
        <v>2.7200499999999998E-10</v>
      </c>
      <c r="T70">
        <v>127.157</v>
      </c>
      <c r="U70">
        <v>0.16300000000000001</v>
      </c>
    </row>
    <row r="71" spans="1:21">
      <c r="A71" t="s">
        <v>267</v>
      </c>
      <c r="B71">
        <v>1</v>
      </c>
      <c r="C71" s="1">
        <v>41131</v>
      </c>
      <c r="D71" s="2">
        <v>1.5329800000000001E-6</v>
      </c>
      <c r="E71" s="2">
        <v>6.9699299999999999E-11</v>
      </c>
      <c r="F71">
        <v>-177.47</v>
      </c>
      <c r="G71">
        <f>ABS(F71)</f>
        <v>177.47</v>
      </c>
      <c r="H71">
        <v>0</v>
      </c>
      <c r="I71">
        <v>20.05</v>
      </c>
      <c r="J71" s="2">
        <v>-1.53149E-6</v>
      </c>
      <c r="K71" s="2">
        <v>6.9644900000000003E-11</v>
      </c>
      <c r="L71" s="2">
        <v>-6.7771900000000001E-8</v>
      </c>
      <c r="M71" s="2">
        <v>3.1427999999999997E-11</v>
      </c>
      <c r="N71" s="2">
        <v>8.0708199999999995E-8</v>
      </c>
      <c r="O71" s="2">
        <v>5.6495300000000002E-10</v>
      </c>
      <c r="P71" s="2">
        <v>-6.9066000000000004E-8</v>
      </c>
      <c r="Q71" s="2">
        <v>5.1528200000000002E-10</v>
      </c>
      <c r="R71" s="2">
        <v>-4.1757699999999999E-8</v>
      </c>
      <c r="S71" s="2">
        <v>4.1519599999999999E-10</v>
      </c>
      <c r="T71">
        <v>121.157</v>
      </c>
      <c r="U71">
        <v>0.245</v>
      </c>
    </row>
    <row r="72" spans="1:21">
      <c r="A72" t="s">
        <v>47</v>
      </c>
      <c r="B72">
        <v>1</v>
      </c>
      <c r="C72" s="1">
        <v>41135</v>
      </c>
      <c r="D72" s="2">
        <v>1.5384599999999999E-6</v>
      </c>
      <c r="E72" s="2">
        <v>3.9014999999999999E-10</v>
      </c>
      <c r="F72">
        <v>-177.48</v>
      </c>
      <c r="G72">
        <f>ABS(F72)</f>
        <v>177.48</v>
      </c>
      <c r="H72">
        <v>0</v>
      </c>
      <c r="I72">
        <v>20.07</v>
      </c>
      <c r="J72" s="2">
        <v>-1.5369700000000001E-6</v>
      </c>
      <c r="K72" s="2">
        <v>3.89802E-10</v>
      </c>
      <c r="L72" s="2">
        <v>-6.7569699999999999E-8</v>
      </c>
      <c r="M72" s="2">
        <v>1.07148E-10</v>
      </c>
      <c r="N72" s="2">
        <v>9.0930400000000003E-8</v>
      </c>
      <c r="O72" s="2">
        <v>3.3473800000000001E-10</v>
      </c>
      <c r="P72" s="2">
        <v>-6.7645499999999995E-8</v>
      </c>
      <c r="Q72" s="2">
        <v>3.4882300000000002E-10</v>
      </c>
      <c r="R72" s="2">
        <v>6.0765399999999997E-8</v>
      </c>
      <c r="S72" s="2">
        <v>3.5210899999999998E-10</v>
      </c>
      <c r="T72">
        <v>48.067</v>
      </c>
      <c r="U72">
        <v>0.23</v>
      </c>
    </row>
    <row r="73" spans="1:21">
      <c r="A73" t="s">
        <v>197</v>
      </c>
      <c r="B73">
        <v>1</v>
      </c>
      <c r="C73" s="1">
        <v>41142</v>
      </c>
      <c r="D73" s="2">
        <v>1.5472E-6</v>
      </c>
      <c r="E73" s="2">
        <v>7.7022500000000005E-11</v>
      </c>
      <c r="F73">
        <v>-177.48</v>
      </c>
      <c r="G73">
        <f>ABS(F73)</f>
        <v>177.48</v>
      </c>
      <c r="H73">
        <v>0.03</v>
      </c>
      <c r="I73">
        <v>20.16</v>
      </c>
      <c r="J73" s="2">
        <v>-1.5457000000000001E-6</v>
      </c>
      <c r="K73" s="2">
        <v>8.7064999999999999E-11</v>
      </c>
      <c r="L73" s="2">
        <v>-6.8131300000000006E-8</v>
      </c>
      <c r="M73" s="2">
        <v>9.2418500000000005E-10</v>
      </c>
      <c r="N73" s="2">
        <v>1.2578000000000001E-7</v>
      </c>
      <c r="O73" s="2">
        <v>4.1484200000000003E-11</v>
      </c>
      <c r="P73" s="2">
        <v>-7.3276600000000006E-8</v>
      </c>
      <c r="Q73" s="2">
        <v>4.8295099999999999E-11</v>
      </c>
      <c r="R73" s="2">
        <v>-1.02231E-7</v>
      </c>
      <c r="S73" s="2">
        <v>4.5112099999999997E-11</v>
      </c>
      <c r="T73">
        <v>144.36799999999999</v>
      </c>
      <c r="U73">
        <v>2.3E-2</v>
      </c>
    </row>
    <row r="74" spans="1:21">
      <c r="A74" t="s">
        <v>206</v>
      </c>
      <c r="B74">
        <v>1</v>
      </c>
      <c r="C74" s="1">
        <v>41143</v>
      </c>
      <c r="D74" s="2">
        <v>1.53745E-6</v>
      </c>
      <c r="E74" s="2">
        <v>1.27584E-10</v>
      </c>
      <c r="F74">
        <v>-177.52</v>
      </c>
      <c r="G74">
        <f>ABS(F74)</f>
        <v>177.52</v>
      </c>
      <c r="H74">
        <v>0.01</v>
      </c>
      <c r="I74">
        <v>20.09</v>
      </c>
      <c r="J74" s="2">
        <v>-1.5360100000000001E-6</v>
      </c>
      <c r="K74" s="2">
        <v>1.2786699999999999E-10</v>
      </c>
      <c r="L74" s="2">
        <v>-6.6626000000000004E-8</v>
      </c>
      <c r="M74" s="2">
        <v>2.3385000000000002E-10</v>
      </c>
      <c r="N74" s="2">
        <v>7.2510700000000004E-8</v>
      </c>
      <c r="O74" s="2">
        <v>1.94762E-10</v>
      </c>
      <c r="P74" s="2">
        <v>-7.2446100000000004E-8</v>
      </c>
      <c r="Q74" s="2">
        <v>1.9459499999999999E-10</v>
      </c>
      <c r="R74" s="2">
        <v>3.0595799999999999E-9</v>
      </c>
      <c r="S74" s="2">
        <v>3.7589499999999999E-11</v>
      </c>
      <c r="T74">
        <v>87.581999999999994</v>
      </c>
      <c r="U74">
        <v>2.9000000000000001E-2</v>
      </c>
    </row>
    <row r="75" spans="1:21">
      <c r="A75" t="s">
        <v>178</v>
      </c>
      <c r="B75">
        <v>1</v>
      </c>
      <c r="C75" s="1">
        <v>41141</v>
      </c>
      <c r="D75" s="2">
        <v>1.5421400000000001E-6</v>
      </c>
      <c r="E75" s="2">
        <v>4.8193999999999999E-10</v>
      </c>
      <c r="F75">
        <v>-177.55</v>
      </c>
      <c r="G75">
        <f>ABS(F75)</f>
        <v>177.55</v>
      </c>
      <c r="H75">
        <v>0.02</v>
      </c>
      <c r="I75">
        <v>20.28</v>
      </c>
      <c r="J75" s="2">
        <v>-1.54074E-6</v>
      </c>
      <c r="K75" s="2">
        <v>4.8212799999999995E-10</v>
      </c>
      <c r="L75" s="2">
        <v>-6.5810900000000001E-8</v>
      </c>
      <c r="M75" s="2">
        <v>5.7597599999999998E-10</v>
      </c>
      <c r="N75" s="2">
        <v>7.0572200000000002E-8</v>
      </c>
      <c r="O75" s="2">
        <v>3.0914400000000001E-10</v>
      </c>
      <c r="P75" s="2">
        <v>-7.0543499999999999E-8</v>
      </c>
      <c r="Q75" s="2">
        <v>3.0901800000000002E-10</v>
      </c>
      <c r="R75" s="2">
        <v>2.0144E-9</v>
      </c>
      <c r="S75" s="2">
        <v>2.0959099999999999E-11</v>
      </c>
      <c r="T75">
        <v>88.364000000000004</v>
      </c>
      <c r="U75">
        <v>1.4999999999999999E-2</v>
      </c>
    </row>
    <row r="76" spans="1:21">
      <c r="A76" t="s">
        <v>181</v>
      </c>
      <c r="B76">
        <v>1</v>
      </c>
      <c r="C76" s="1">
        <v>41142</v>
      </c>
      <c r="D76" s="2">
        <v>1.5477499999999999E-6</v>
      </c>
      <c r="E76" s="2">
        <v>4.06968E-11</v>
      </c>
      <c r="F76">
        <v>177.56</v>
      </c>
      <c r="G76">
        <f>ABS(F76)</f>
        <v>177.56</v>
      </c>
      <c r="H76">
        <v>0.01</v>
      </c>
      <c r="I76">
        <v>20.2</v>
      </c>
      <c r="J76" s="2">
        <v>-1.54635E-6</v>
      </c>
      <c r="K76" s="2">
        <v>4.1472700000000001E-11</v>
      </c>
      <c r="L76" s="2">
        <v>6.5799599999999998E-8</v>
      </c>
      <c r="M76" s="2">
        <v>1.9201200000000001E-10</v>
      </c>
      <c r="N76" s="2">
        <v>6.08144E-8</v>
      </c>
      <c r="O76" s="2">
        <v>2.24166E-10</v>
      </c>
      <c r="P76" s="2">
        <v>6.0552699999999997E-8</v>
      </c>
      <c r="Q76" s="2">
        <v>2.2321E-10</v>
      </c>
      <c r="R76" s="2">
        <v>-5.6359900000000001E-9</v>
      </c>
      <c r="S76" s="2">
        <v>3.02335E-11</v>
      </c>
      <c r="T76">
        <v>-95.317999999999998</v>
      </c>
      <c r="U76">
        <v>2.1000000000000001E-2</v>
      </c>
    </row>
    <row r="77" spans="1:21">
      <c r="A77" t="s">
        <v>34</v>
      </c>
      <c r="B77">
        <v>1</v>
      </c>
      <c r="C77" s="1">
        <v>41134</v>
      </c>
      <c r="D77" s="2">
        <v>1.5363400000000001E-6</v>
      </c>
      <c r="E77" s="2">
        <v>6.1195799999999998E-11</v>
      </c>
      <c r="F77">
        <v>177.58</v>
      </c>
      <c r="G77">
        <f>ABS(F77)</f>
        <v>177.58</v>
      </c>
      <c r="H77">
        <v>0.02</v>
      </c>
      <c r="I77">
        <v>20.170000000000002</v>
      </c>
      <c r="J77" s="2">
        <v>-1.5349699999999999E-6</v>
      </c>
      <c r="K77" s="2">
        <v>6.5270199999999997E-11</v>
      </c>
      <c r="L77" s="2">
        <v>6.4760299999999995E-8</v>
      </c>
      <c r="M77" s="2">
        <v>5.4148800000000004E-10</v>
      </c>
      <c r="N77" s="2">
        <v>6.4166700000000005E-8</v>
      </c>
      <c r="O77" s="2">
        <v>1.4106199999999999E-10</v>
      </c>
      <c r="P77" s="2">
        <v>6.3934299999999998E-8</v>
      </c>
      <c r="Q77" s="2">
        <v>1.40581E-10</v>
      </c>
      <c r="R77" s="2">
        <v>5.4556099999999999E-9</v>
      </c>
      <c r="S77" s="2">
        <v>3.59907E-11</v>
      </c>
      <c r="T77">
        <v>-85.123000000000005</v>
      </c>
      <c r="U77">
        <v>0.03</v>
      </c>
    </row>
    <row r="78" spans="1:21">
      <c r="A78" t="s">
        <v>146</v>
      </c>
      <c r="B78">
        <v>1</v>
      </c>
      <c r="C78" s="1">
        <v>41141</v>
      </c>
      <c r="D78" s="2">
        <v>1.55296E-6</v>
      </c>
      <c r="E78" s="2">
        <v>4.0460399999999998E-9</v>
      </c>
      <c r="F78">
        <v>177.61</v>
      </c>
      <c r="G78">
        <f>ABS(F78)</f>
        <v>177.61</v>
      </c>
      <c r="H78">
        <v>0.15</v>
      </c>
      <c r="I78">
        <v>20.05</v>
      </c>
      <c r="J78" s="2">
        <v>-1.55161E-6</v>
      </c>
      <c r="K78" s="2">
        <v>4.0459099999999997E-9</v>
      </c>
      <c r="L78" s="2">
        <v>6.4813199999999997E-8</v>
      </c>
      <c r="M78" s="2">
        <v>3.97336E-9</v>
      </c>
      <c r="N78" s="2">
        <v>7.44173E-8</v>
      </c>
      <c r="O78" s="2">
        <v>1.4203400000000001E-10</v>
      </c>
      <c r="P78" s="2">
        <v>6.2965700000000006E-8</v>
      </c>
      <c r="Q78" s="2">
        <v>1.2972200000000001E-10</v>
      </c>
      <c r="R78" s="2">
        <v>3.96643E-8</v>
      </c>
      <c r="S78" s="2">
        <v>1.08361E-10</v>
      </c>
      <c r="T78">
        <v>-57.792000000000002</v>
      </c>
      <c r="U78">
        <v>7.0999999999999994E-2</v>
      </c>
    </row>
    <row r="79" spans="1:21">
      <c r="A79" t="s">
        <v>201</v>
      </c>
      <c r="B79">
        <v>1</v>
      </c>
      <c r="C79" s="1">
        <v>41143</v>
      </c>
      <c r="D79" s="2">
        <v>1.5381999999999999E-6</v>
      </c>
      <c r="E79" s="2">
        <v>1.73962E-10</v>
      </c>
      <c r="F79">
        <v>177.62</v>
      </c>
      <c r="G79">
        <f>ABS(F79)</f>
        <v>177.62</v>
      </c>
      <c r="H79">
        <v>0.02</v>
      </c>
      <c r="I79">
        <v>20.11</v>
      </c>
      <c r="J79" s="2">
        <v>-1.5368700000000001E-6</v>
      </c>
      <c r="K79" s="2">
        <v>1.7558199999999999E-10</v>
      </c>
      <c r="L79" s="2">
        <v>6.3857300000000004E-8</v>
      </c>
      <c r="M79" s="2">
        <v>5.98542E-10</v>
      </c>
      <c r="N79" s="2">
        <v>5.8993200000000002E-8</v>
      </c>
      <c r="O79" s="2">
        <v>4.16915E-10</v>
      </c>
      <c r="P79" s="2">
        <v>5.83645E-8</v>
      </c>
      <c r="Q79" s="2">
        <v>4.1261499999999998E-10</v>
      </c>
      <c r="R79" s="2">
        <v>-8.5893800000000004E-9</v>
      </c>
      <c r="S79" s="2">
        <v>9.5474499999999994E-11</v>
      </c>
      <c r="T79">
        <v>-98.372</v>
      </c>
      <c r="U79">
        <v>7.1999999999999995E-2</v>
      </c>
    </row>
    <row r="80" spans="1:21">
      <c r="A80" t="s">
        <v>108</v>
      </c>
      <c r="B80">
        <v>1</v>
      </c>
      <c r="C80" s="1">
        <v>41138</v>
      </c>
      <c r="D80" s="2">
        <v>1.5449499999999999E-6</v>
      </c>
      <c r="E80" s="2">
        <v>2.2210500000000001E-11</v>
      </c>
      <c r="F80">
        <v>177.64</v>
      </c>
      <c r="G80">
        <f>ABS(F80)</f>
        <v>177.64</v>
      </c>
      <c r="H80">
        <v>0</v>
      </c>
      <c r="I80">
        <v>20.22</v>
      </c>
      <c r="J80" s="2">
        <v>-1.54365E-6</v>
      </c>
      <c r="K80" s="2">
        <v>2.2422500000000001E-11</v>
      </c>
      <c r="L80" s="2">
        <v>6.3563899999999994E-8</v>
      </c>
      <c r="M80" s="2">
        <v>7.7937000000000004E-11</v>
      </c>
      <c r="N80" s="2">
        <v>5.7751400000000001E-8</v>
      </c>
      <c r="O80" s="2">
        <v>1.09281E-10</v>
      </c>
      <c r="P80" s="2">
        <v>5.7737100000000002E-8</v>
      </c>
      <c r="Q80" s="2">
        <v>1.09255E-10</v>
      </c>
      <c r="R80" s="2">
        <v>-1.2847999999999999E-9</v>
      </c>
      <c r="S80" s="2">
        <v>1.40751E-11</v>
      </c>
      <c r="T80">
        <v>-91.275000000000006</v>
      </c>
      <c r="U80">
        <v>1.4E-2</v>
      </c>
    </row>
    <row r="81" spans="1:21">
      <c r="A81" t="s">
        <v>246</v>
      </c>
      <c r="B81">
        <v>1</v>
      </c>
      <c r="C81" s="1">
        <v>41130</v>
      </c>
      <c r="D81" s="2">
        <v>1.54134E-6</v>
      </c>
      <c r="E81" s="2">
        <v>1.11093E-10</v>
      </c>
      <c r="F81">
        <v>177.64</v>
      </c>
      <c r="G81">
        <f>ABS(F81)</f>
        <v>177.64</v>
      </c>
      <c r="H81">
        <v>0.01</v>
      </c>
      <c r="I81">
        <v>20.16</v>
      </c>
      <c r="J81" s="2">
        <v>-1.5400399999999999E-6</v>
      </c>
      <c r="K81" s="2">
        <v>1.11238E-10</v>
      </c>
      <c r="L81" s="2">
        <v>6.3380099999999995E-8</v>
      </c>
      <c r="M81" s="2">
        <v>1.76899E-10</v>
      </c>
      <c r="N81" s="2">
        <v>7.49614E-8</v>
      </c>
      <c r="O81" s="2">
        <v>3.0626099999999999E-10</v>
      </c>
      <c r="P81" s="2">
        <v>6.2897800000000001E-8</v>
      </c>
      <c r="Q81" s="2">
        <v>2.7919499999999999E-10</v>
      </c>
      <c r="R81" s="2">
        <v>-4.0780699999999997E-8</v>
      </c>
      <c r="S81" s="2">
        <v>2.3685600000000001E-10</v>
      </c>
      <c r="T81">
        <v>122.958</v>
      </c>
      <c r="U81">
        <v>0.153</v>
      </c>
    </row>
    <row r="82" spans="1:21">
      <c r="A82" t="s">
        <v>227</v>
      </c>
      <c r="B82">
        <v>1</v>
      </c>
      <c r="C82" s="1">
        <v>41130</v>
      </c>
      <c r="D82" s="2">
        <v>1.53422E-6</v>
      </c>
      <c r="E82" s="2">
        <v>8.0375499999999998E-11</v>
      </c>
      <c r="F82">
        <v>177.69</v>
      </c>
      <c r="G82">
        <f>ABS(F82)</f>
        <v>177.69</v>
      </c>
      <c r="H82">
        <v>0.01</v>
      </c>
      <c r="I82">
        <v>20</v>
      </c>
      <c r="J82" s="2">
        <v>-1.53297E-6</v>
      </c>
      <c r="K82" s="2">
        <v>8.1434400000000004E-11</v>
      </c>
      <c r="L82" s="2">
        <v>6.1944800000000006E-8</v>
      </c>
      <c r="M82" s="2">
        <v>3.3375100000000002E-10</v>
      </c>
      <c r="N82" s="2">
        <v>9.3050899999999998E-8</v>
      </c>
      <c r="O82" s="2">
        <v>1.9478400000000001E-10</v>
      </c>
      <c r="P82" s="2">
        <v>6.2301900000000005E-8</v>
      </c>
      <c r="Q82" s="2">
        <v>2.06791E-10</v>
      </c>
      <c r="R82" s="2">
        <v>6.9115499999999994E-8</v>
      </c>
      <c r="S82" s="2">
        <v>2.04594E-10</v>
      </c>
      <c r="T82">
        <v>-42.031999999999996</v>
      </c>
      <c r="U82">
        <v>0.13300000000000001</v>
      </c>
    </row>
    <row r="83" spans="1:21">
      <c r="A83" t="s">
        <v>265</v>
      </c>
      <c r="B83">
        <v>1</v>
      </c>
      <c r="C83" s="1">
        <v>41131</v>
      </c>
      <c r="D83" s="2">
        <v>1.53893E-6</v>
      </c>
      <c r="E83" s="2">
        <v>7.1211099999999994E-11</v>
      </c>
      <c r="F83">
        <v>177.69</v>
      </c>
      <c r="G83">
        <f>ABS(F83)</f>
        <v>177.69</v>
      </c>
      <c r="H83">
        <v>0.01</v>
      </c>
      <c r="I83">
        <v>20.079999999999998</v>
      </c>
      <c r="J83" s="2">
        <v>-1.5376699999999999E-6</v>
      </c>
      <c r="K83" s="2">
        <v>7.2980200000000002E-11</v>
      </c>
      <c r="L83" s="2">
        <v>6.2156399999999999E-8</v>
      </c>
      <c r="M83" s="2">
        <v>4.0146400000000001E-10</v>
      </c>
      <c r="N83" s="2">
        <v>7.5059199999999995E-8</v>
      </c>
      <c r="O83" s="2">
        <v>6.8854500000000002E-10</v>
      </c>
      <c r="P83" s="2">
        <v>6.1663399999999996E-8</v>
      </c>
      <c r="Q83" s="2">
        <v>6.2845299999999996E-10</v>
      </c>
      <c r="R83" s="2">
        <v>-4.2796199999999999E-8</v>
      </c>
      <c r="S83" s="2">
        <v>5.5658900000000003E-10</v>
      </c>
      <c r="T83">
        <v>124.762</v>
      </c>
      <c r="U83">
        <v>0.36699999999999999</v>
      </c>
    </row>
    <row r="84" spans="1:21">
      <c r="A84" t="s">
        <v>75</v>
      </c>
      <c r="B84">
        <v>1</v>
      </c>
      <c r="C84" s="1">
        <v>41135</v>
      </c>
      <c r="D84" s="2">
        <v>1.54822E-6</v>
      </c>
      <c r="E84" s="2">
        <v>7.2884299999999999E-11</v>
      </c>
      <c r="F84">
        <v>177.72</v>
      </c>
      <c r="G84">
        <f>ABS(F84)</f>
        <v>177.72</v>
      </c>
      <c r="H84">
        <v>0.02</v>
      </c>
      <c r="I84">
        <v>20.2</v>
      </c>
      <c r="J84" s="2">
        <v>-1.5469899999999999E-6</v>
      </c>
      <c r="K84" s="2">
        <v>7.5551800000000005E-11</v>
      </c>
      <c r="L84" s="2">
        <v>6.1681700000000006E-8</v>
      </c>
      <c r="M84" s="2">
        <v>5.0433800000000002E-10</v>
      </c>
      <c r="N84" s="2">
        <v>1.10028E-7</v>
      </c>
      <c r="O84" s="2">
        <v>3.1804500000000001E-10</v>
      </c>
      <c r="P84" s="2">
        <v>6.1658600000000001E-8</v>
      </c>
      <c r="Q84" s="2">
        <v>4.05868E-10</v>
      </c>
      <c r="R84" s="2">
        <v>9.1128400000000002E-8</v>
      </c>
      <c r="S84" s="2">
        <v>3.6091200000000001E-10</v>
      </c>
      <c r="T84">
        <v>-34.082999999999998</v>
      </c>
      <c r="U84">
        <v>0.22900000000000001</v>
      </c>
    </row>
    <row r="85" spans="1:21">
      <c r="A85" t="s">
        <v>149</v>
      </c>
      <c r="B85">
        <v>1</v>
      </c>
      <c r="C85" s="1">
        <v>41156</v>
      </c>
      <c r="D85" s="2">
        <v>1.5379299999999999E-6</v>
      </c>
      <c r="E85" s="2">
        <v>1.8651900000000001E-10</v>
      </c>
      <c r="F85">
        <v>-177.73</v>
      </c>
      <c r="G85">
        <f>ABS(F85)</f>
        <v>177.73</v>
      </c>
      <c r="H85">
        <v>0.02</v>
      </c>
      <c r="I85">
        <v>20.13</v>
      </c>
      <c r="J85" s="2">
        <v>-1.53672E-6</v>
      </c>
      <c r="K85" s="2">
        <v>1.87832E-10</v>
      </c>
      <c r="L85" s="2">
        <v>-6.0917300000000005E-8</v>
      </c>
      <c r="M85" s="2">
        <v>5.8955799999999996E-10</v>
      </c>
      <c r="N85" s="2">
        <v>7.4596399999999997E-8</v>
      </c>
      <c r="O85" s="2">
        <v>1.8844499999999999E-10</v>
      </c>
      <c r="P85" s="2">
        <v>-6.6940300000000006E-8</v>
      </c>
      <c r="Q85" s="2">
        <v>1.74031E-10</v>
      </c>
      <c r="R85" s="2">
        <v>-3.29183E-8</v>
      </c>
      <c r="S85" s="2">
        <v>1.17924E-10</v>
      </c>
      <c r="T85">
        <v>116.18600000000001</v>
      </c>
      <c r="U85">
        <v>7.1999999999999995E-2</v>
      </c>
    </row>
    <row r="86" spans="1:21">
      <c r="A86" t="s">
        <v>270</v>
      </c>
      <c r="B86">
        <v>1</v>
      </c>
      <c r="C86" s="1">
        <v>41131</v>
      </c>
      <c r="D86" s="2">
        <v>1.54677E-6</v>
      </c>
      <c r="E86" s="2">
        <v>9.5780299999999996E-11</v>
      </c>
      <c r="F86">
        <v>177.73</v>
      </c>
      <c r="G86">
        <f>ABS(F86)</f>
        <v>177.73</v>
      </c>
      <c r="H86">
        <v>0.02</v>
      </c>
      <c r="I86">
        <v>20.12</v>
      </c>
      <c r="J86" s="2">
        <v>-1.54555E-6</v>
      </c>
      <c r="K86" s="2">
        <v>9.7713400000000002E-11</v>
      </c>
      <c r="L86" s="2">
        <v>6.1282200000000003E-8</v>
      </c>
      <c r="M86" s="2">
        <v>4.9706399999999997E-10</v>
      </c>
      <c r="N86" s="2">
        <v>7.5827299999999998E-8</v>
      </c>
      <c r="O86" s="2">
        <v>8.04794E-10</v>
      </c>
      <c r="P86" s="2">
        <v>6.1066699999999997E-8</v>
      </c>
      <c r="Q86" s="2">
        <v>7.3727999999999996E-10</v>
      </c>
      <c r="R86" s="2">
        <v>4.4951499999999997E-8</v>
      </c>
      <c r="S86" s="2">
        <v>6.7494499999999999E-10</v>
      </c>
      <c r="T86">
        <v>-53.643000000000001</v>
      </c>
      <c r="U86">
        <v>0.44800000000000001</v>
      </c>
    </row>
    <row r="87" spans="1:21">
      <c r="A87" t="s">
        <v>155</v>
      </c>
      <c r="B87">
        <v>1</v>
      </c>
      <c r="C87" s="1">
        <v>41141</v>
      </c>
      <c r="D87" s="2">
        <v>1.5425400000000001E-6</v>
      </c>
      <c r="E87" s="2">
        <v>4.1580299999999999E-11</v>
      </c>
      <c r="F87">
        <v>177.76</v>
      </c>
      <c r="G87">
        <f>ABS(F87)</f>
        <v>177.76</v>
      </c>
      <c r="H87">
        <v>0.01</v>
      </c>
      <c r="I87">
        <v>20.100000000000001</v>
      </c>
      <c r="J87" s="2">
        <v>-1.5413599999999999E-6</v>
      </c>
      <c r="K87" s="2">
        <v>4.2725499999999998E-11</v>
      </c>
      <c r="L87" s="2">
        <v>6.0229599999999996E-8</v>
      </c>
      <c r="M87" s="2">
        <v>2.5485999999999999E-10</v>
      </c>
      <c r="N87" s="2">
        <v>5.8004799999999998E-8</v>
      </c>
      <c r="O87" s="2">
        <v>3.1938599999999999E-10</v>
      </c>
      <c r="P87" s="2">
        <v>5.47345E-8</v>
      </c>
      <c r="Q87" s="2">
        <v>3.0397099999999999E-10</v>
      </c>
      <c r="R87" s="2">
        <v>1.9201399999999999E-8</v>
      </c>
      <c r="S87" s="2">
        <v>1.5468700000000001E-10</v>
      </c>
      <c r="T87">
        <v>-70.668999999999997</v>
      </c>
      <c r="U87">
        <v>0.11799999999999999</v>
      </c>
    </row>
    <row r="88" spans="1:21">
      <c r="A88" t="s">
        <v>28</v>
      </c>
      <c r="B88">
        <v>1</v>
      </c>
      <c r="C88" s="1">
        <v>41134</v>
      </c>
      <c r="D88" s="2">
        <v>1.54121E-6</v>
      </c>
      <c r="E88" s="2">
        <v>1.4936899999999999E-10</v>
      </c>
      <c r="F88">
        <v>-177.77</v>
      </c>
      <c r="G88">
        <f>ABS(F88)</f>
        <v>177.77</v>
      </c>
      <c r="H88">
        <v>0.02</v>
      </c>
      <c r="I88">
        <v>20.13</v>
      </c>
      <c r="J88" s="2">
        <v>-1.5400399999999999E-6</v>
      </c>
      <c r="K88" s="2">
        <v>1.5091199999999999E-10</v>
      </c>
      <c r="L88" s="2">
        <v>-6.0054599999999996E-8</v>
      </c>
      <c r="M88" s="2">
        <v>5.7190199999999998E-10</v>
      </c>
      <c r="N88" s="2">
        <v>6.2960300000000006E-8</v>
      </c>
      <c r="O88" s="2">
        <v>1.14016E-10</v>
      </c>
      <c r="P88" s="2">
        <v>-6.0162499999999994E-8</v>
      </c>
      <c r="Q88" s="2">
        <v>1.09675E-10</v>
      </c>
      <c r="R88" s="2">
        <v>-1.8560100000000001E-8</v>
      </c>
      <c r="S88" s="2">
        <v>5.2895599999999999E-11</v>
      </c>
      <c r="T88">
        <v>107.145</v>
      </c>
      <c r="U88">
        <v>3.9E-2</v>
      </c>
    </row>
    <row r="89" spans="1:21">
      <c r="A89" t="s">
        <v>222</v>
      </c>
      <c r="B89">
        <v>1</v>
      </c>
      <c r="C89" s="1">
        <v>41130</v>
      </c>
      <c r="D89" s="2">
        <v>1.54321E-6</v>
      </c>
      <c r="E89" s="2">
        <v>9.8817500000000005E-11</v>
      </c>
      <c r="F89">
        <v>-177.82</v>
      </c>
      <c r="G89">
        <f>ABS(F89)</f>
        <v>177.82</v>
      </c>
      <c r="H89">
        <v>0.01</v>
      </c>
      <c r="I89">
        <v>20.02</v>
      </c>
      <c r="J89" s="2">
        <v>-1.5420799999999999E-6</v>
      </c>
      <c r="K89" s="2">
        <v>9.9183399999999998E-11</v>
      </c>
      <c r="L89" s="2">
        <v>-5.8839399999999997E-8</v>
      </c>
      <c r="M89" s="2">
        <v>2.43984E-10</v>
      </c>
      <c r="N89" s="2">
        <v>6.5156200000000002E-8</v>
      </c>
      <c r="O89" s="2">
        <v>3.7544100000000001E-10</v>
      </c>
      <c r="P89" s="2">
        <v>-5.8705199999999999E-8</v>
      </c>
      <c r="Q89" s="2">
        <v>3.4790000000000001E-10</v>
      </c>
      <c r="R89" s="2">
        <v>2.8267199999999999E-8</v>
      </c>
      <c r="S89" s="2">
        <v>2.3458699999999999E-10</v>
      </c>
      <c r="T89">
        <v>64.289000000000001</v>
      </c>
      <c r="U89">
        <v>0.16500000000000001</v>
      </c>
    </row>
    <row r="90" spans="1:21">
      <c r="A90" t="s">
        <v>179</v>
      </c>
      <c r="B90">
        <v>1</v>
      </c>
      <c r="C90" s="1">
        <v>41142</v>
      </c>
      <c r="D90" s="2">
        <v>1.54869E-6</v>
      </c>
      <c r="E90" s="2">
        <v>4.1733E-10</v>
      </c>
      <c r="F90">
        <v>177.82</v>
      </c>
      <c r="G90">
        <f>ABS(F90)</f>
        <v>177.82</v>
      </c>
      <c r="H90">
        <v>0.02</v>
      </c>
      <c r="I90">
        <v>20.100000000000001</v>
      </c>
      <c r="J90" s="2">
        <v>-1.54757E-6</v>
      </c>
      <c r="K90" s="2">
        <v>4.1748800000000001E-10</v>
      </c>
      <c r="L90" s="2">
        <v>5.88025E-8</v>
      </c>
      <c r="M90" s="2">
        <v>5.1487100000000001E-10</v>
      </c>
      <c r="N90" s="2">
        <v>7.0783400000000001E-8</v>
      </c>
      <c r="O90" s="2">
        <v>4.6939999999999995E-10</v>
      </c>
      <c r="P90" s="2">
        <v>5.3197399999999998E-8</v>
      </c>
      <c r="Q90" s="2">
        <v>4.8922200000000001E-10</v>
      </c>
      <c r="R90" s="2">
        <v>-4.6694000000000001E-8</v>
      </c>
      <c r="S90" s="2">
        <v>4.9497500000000004E-10</v>
      </c>
      <c r="T90">
        <v>131.27500000000001</v>
      </c>
      <c r="U90">
        <v>0.41599999999999998</v>
      </c>
    </row>
    <row r="91" spans="1:21">
      <c r="A91" t="s">
        <v>116</v>
      </c>
      <c r="B91">
        <v>1</v>
      </c>
      <c r="C91" s="1">
        <v>41138</v>
      </c>
      <c r="D91" s="2">
        <v>1.5419400000000001E-6</v>
      </c>
      <c r="E91" s="2">
        <v>3.0435400000000001E-11</v>
      </c>
      <c r="F91">
        <v>177.85</v>
      </c>
      <c r="G91">
        <f>ABS(F91)</f>
        <v>177.85</v>
      </c>
      <c r="H91">
        <v>0.01</v>
      </c>
      <c r="I91">
        <v>20.260000000000002</v>
      </c>
      <c r="J91" s="2">
        <v>-1.54085E-6</v>
      </c>
      <c r="K91" s="2">
        <v>3.3756599999999997E-11</v>
      </c>
      <c r="L91" s="2">
        <v>5.7928799999999998E-8</v>
      </c>
      <c r="M91" s="2">
        <v>3.8955899999999999E-10</v>
      </c>
      <c r="N91" s="2">
        <v>9.1861700000000003E-8</v>
      </c>
      <c r="O91" s="2">
        <v>2.20544E-10</v>
      </c>
      <c r="P91" s="2">
        <v>5.3097000000000002E-8</v>
      </c>
      <c r="Q91" s="2">
        <v>2.8417799999999998E-10</v>
      </c>
      <c r="R91" s="2">
        <v>7.4961900000000001E-8</v>
      </c>
      <c r="S91" s="2">
        <v>2.5446699999999998E-10</v>
      </c>
      <c r="T91">
        <v>-35.311</v>
      </c>
      <c r="U91">
        <v>0.19400000000000001</v>
      </c>
    </row>
    <row r="92" spans="1:21">
      <c r="A92" t="s">
        <v>107</v>
      </c>
      <c r="B92">
        <v>1</v>
      </c>
      <c r="C92" s="1">
        <v>41138</v>
      </c>
      <c r="D92" s="2">
        <v>1.5421100000000001E-6</v>
      </c>
      <c r="E92" s="2">
        <v>4.7905200000000001E-11</v>
      </c>
      <c r="F92">
        <v>-177.86</v>
      </c>
      <c r="G92">
        <f>ABS(F92)</f>
        <v>177.86</v>
      </c>
      <c r="H92">
        <v>0.01</v>
      </c>
      <c r="I92">
        <v>20.190000000000001</v>
      </c>
      <c r="J92" s="2">
        <v>-1.54104E-6</v>
      </c>
      <c r="K92" s="2">
        <v>4.9008000000000003E-11</v>
      </c>
      <c r="L92" s="2">
        <v>-5.7519900000000003E-8</v>
      </c>
      <c r="M92" s="2">
        <v>2.8110200000000001E-10</v>
      </c>
      <c r="N92" s="2">
        <v>1.3005700000000001E-7</v>
      </c>
      <c r="O92" s="2">
        <v>1.0123E-10</v>
      </c>
      <c r="P92" s="2">
        <v>-6.3588800000000004E-8</v>
      </c>
      <c r="Q92" s="2">
        <v>1.6313900000000001E-10</v>
      </c>
      <c r="R92" s="2">
        <v>-1.13452E-7</v>
      </c>
      <c r="S92" s="2">
        <v>1.2405400000000001E-10</v>
      </c>
      <c r="T92">
        <v>150.72999999999999</v>
      </c>
      <c r="U92">
        <v>7.9000000000000001E-2</v>
      </c>
    </row>
    <row r="93" spans="1:21">
      <c r="A93" t="s">
        <v>50</v>
      </c>
      <c r="B93">
        <v>1</v>
      </c>
      <c r="C93" s="1">
        <v>41135</v>
      </c>
      <c r="D93" s="2">
        <v>1.54769E-6</v>
      </c>
      <c r="E93" s="2">
        <v>3.5051399999999998E-11</v>
      </c>
      <c r="F93">
        <v>-177.9</v>
      </c>
      <c r="G93">
        <f>ABS(F93)</f>
        <v>177.9</v>
      </c>
      <c r="H93">
        <v>0</v>
      </c>
      <c r="I93">
        <v>20.149999999999999</v>
      </c>
      <c r="J93" s="2">
        <v>-1.54665E-6</v>
      </c>
      <c r="K93" s="2">
        <v>3.51074E-11</v>
      </c>
      <c r="L93" s="2">
        <v>-5.6643199999999997E-8</v>
      </c>
      <c r="M93" s="2">
        <v>6.4479399999999996E-11</v>
      </c>
      <c r="N93" s="2">
        <v>6.7753199999999996E-8</v>
      </c>
      <c r="O93" s="2">
        <v>1.3574899999999999E-10</v>
      </c>
      <c r="P93" s="2">
        <v>-5.7049700000000002E-8</v>
      </c>
      <c r="Q93" s="2">
        <v>1.2458199999999999E-10</v>
      </c>
      <c r="R93" s="2">
        <v>-3.6548999999999999E-8</v>
      </c>
      <c r="S93" s="2">
        <v>1.06511E-10</v>
      </c>
      <c r="T93">
        <v>122.646</v>
      </c>
      <c r="U93">
        <v>7.8E-2</v>
      </c>
    </row>
    <row r="94" spans="1:21">
      <c r="A94" t="s">
        <v>131</v>
      </c>
      <c r="B94">
        <v>1</v>
      </c>
      <c r="C94" s="1">
        <v>41138</v>
      </c>
      <c r="D94" s="2">
        <v>1.5414500000000001E-6</v>
      </c>
      <c r="E94" s="2">
        <v>3.8315900000000002E-11</v>
      </c>
      <c r="F94">
        <v>-177.92</v>
      </c>
      <c r="G94">
        <f>ABS(F94)</f>
        <v>177.92</v>
      </c>
      <c r="H94">
        <v>0.01</v>
      </c>
      <c r="I94">
        <v>20.23</v>
      </c>
      <c r="J94" s="2">
        <v>-1.5404300000000001E-6</v>
      </c>
      <c r="K94" s="2">
        <v>3.9202699999999999E-11</v>
      </c>
      <c r="L94" s="2">
        <v>-5.5998999999999997E-8</v>
      </c>
      <c r="M94" s="2">
        <v>2.31277E-10</v>
      </c>
      <c r="N94" s="2">
        <v>6.1261900000000004E-8</v>
      </c>
      <c r="O94" s="2">
        <v>2.9330999999999999E-10</v>
      </c>
      <c r="P94" s="2">
        <v>-6.1225999999999995E-8</v>
      </c>
      <c r="Q94" s="2">
        <v>2.9314099999999999E-10</v>
      </c>
      <c r="R94" s="2">
        <v>2.0955099999999999E-9</v>
      </c>
      <c r="S94" s="2">
        <v>3.7053200000000003E-11</v>
      </c>
      <c r="T94">
        <v>88.04</v>
      </c>
      <c r="U94">
        <v>3.3000000000000002E-2</v>
      </c>
    </row>
    <row r="95" spans="1:21">
      <c r="A95" t="s">
        <v>63</v>
      </c>
      <c r="B95">
        <v>1</v>
      </c>
      <c r="C95" s="1">
        <v>41135</v>
      </c>
      <c r="D95" s="2">
        <v>1.5446199999999999E-6</v>
      </c>
      <c r="E95" s="2">
        <v>2.6176300000000001E-10</v>
      </c>
      <c r="F95">
        <v>177.92</v>
      </c>
      <c r="G95">
        <f>ABS(F95)</f>
        <v>177.92</v>
      </c>
      <c r="H95">
        <v>0</v>
      </c>
      <c r="I95">
        <v>20.170000000000002</v>
      </c>
      <c r="J95" s="2">
        <v>-1.54361E-6</v>
      </c>
      <c r="K95" s="2">
        <v>2.6160800000000002E-10</v>
      </c>
      <c r="L95" s="2">
        <v>5.5956199999999999E-8</v>
      </c>
      <c r="M95" s="2">
        <v>8.2238500000000005E-11</v>
      </c>
      <c r="N95" s="2">
        <v>5.7954700000000002E-8</v>
      </c>
      <c r="O95" s="2">
        <v>5.1217899999999997E-10</v>
      </c>
      <c r="P95" s="2">
        <v>5.6805999999999999E-8</v>
      </c>
      <c r="Q95" s="2">
        <v>5.0255400000000002E-10</v>
      </c>
      <c r="R95" s="2">
        <v>-1.14812E-8</v>
      </c>
      <c r="S95" s="2">
        <v>1.52396E-10</v>
      </c>
      <c r="T95">
        <v>101.426</v>
      </c>
      <c r="U95">
        <v>0.115</v>
      </c>
    </row>
    <row r="96" spans="1:21">
      <c r="A96" t="s">
        <v>117</v>
      </c>
      <c r="B96">
        <v>1</v>
      </c>
      <c r="C96" s="1">
        <v>41138</v>
      </c>
      <c r="D96" s="2">
        <v>1.5465200000000001E-6</v>
      </c>
      <c r="E96" s="2">
        <v>6.4614600000000003E-11</v>
      </c>
      <c r="F96">
        <v>177.92</v>
      </c>
      <c r="G96">
        <f>ABS(F96)</f>
        <v>177.92</v>
      </c>
      <c r="H96">
        <v>0.01</v>
      </c>
      <c r="I96">
        <v>20.23</v>
      </c>
      <c r="J96" s="2">
        <v>-1.5455000000000001E-6</v>
      </c>
      <c r="K96" s="2">
        <v>6.6143900000000006E-11</v>
      </c>
      <c r="L96" s="2">
        <v>5.62487E-8</v>
      </c>
      <c r="M96" s="2">
        <v>3.9386500000000001E-10</v>
      </c>
      <c r="N96" s="2">
        <v>6.7655900000000002E-8</v>
      </c>
      <c r="O96" s="2">
        <v>1.2763499999999999E-10</v>
      </c>
      <c r="P96" s="2">
        <v>5.0490999999999999E-8</v>
      </c>
      <c r="Q96" s="2">
        <v>1.2180300000000001E-10</v>
      </c>
      <c r="R96" s="2">
        <v>-4.5033200000000001E-8</v>
      </c>
      <c r="S96" s="2">
        <v>1.2025799999999999E-10</v>
      </c>
      <c r="T96">
        <v>131.72999999999999</v>
      </c>
      <c r="U96">
        <v>9.7000000000000003E-2</v>
      </c>
    </row>
    <row r="97" spans="1:21">
      <c r="A97" t="s">
        <v>205</v>
      </c>
      <c r="B97">
        <v>1</v>
      </c>
      <c r="C97" s="1">
        <v>41142</v>
      </c>
      <c r="D97" s="2">
        <v>1.5288099999999999E-6</v>
      </c>
      <c r="E97" s="2">
        <v>5.3342600000000002E-11</v>
      </c>
      <c r="F97">
        <v>177.93</v>
      </c>
      <c r="G97">
        <f>ABS(F97)</f>
        <v>177.93</v>
      </c>
      <c r="H97">
        <v>0.01</v>
      </c>
      <c r="I97">
        <v>20.18</v>
      </c>
      <c r="J97" s="2">
        <v>-1.5278100000000001E-6</v>
      </c>
      <c r="K97" s="2">
        <v>5.3736700000000001E-11</v>
      </c>
      <c r="L97" s="2">
        <v>5.5323099999999997E-8</v>
      </c>
      <c r="M97" s="2">
        <v>1.87169E-10</v>
      </c>
      <c r="N97" s="2">
        <v>5.01529E-8</v>
      </c>
      <c r="O97" s="2">
        <v>2.7161000000000001E-10</v>
      </c>
      <c r="P97" s="2">
        <v>5.0150299999999999E-8</v>
      </c>
      <c r="Q97" s="2">
        <v>2.7159599999999999E-10</v>
      </c>
      <c r="R97" s="2">
        <v>5.09976E-10</v>
      </c>
      <c r="S97" s="2">
        <v>2.0719699999999999E-11</v>
      </c>
      <c r="T97">
        <v>-89.417000000000002</v>
      </c>
      <c r="U97">
        <v>2.3E-2</v>
      </c>
    </row>
    <row r="98" spans="1:21">
      <c r="A98" t="s">
        <v>79</v>
      </c>
      <c r="B98">
        <v>1</v>
      </c>
      <c r="C98" s="1">
        <v>41137</v>
      </c>
      <c r="D98" s="2">
        <v>1.54299E-6</v>
      </c>
      <c r="E98" s="2">
        <v>2.45206E-11</v>
      </c>
      <c r="F98">
        <v>-177.95</v>
      </c>
      <c r="G98">
        <f>ABS(F98)</f>
        <v>177.95</v>
      </c>
      <c r="H98">
        <v>0.01</v>
      </c>
      <c r="I98">
        <v>20.170000000000002</v>
      </c>
      <c r="J98" s="2">
        <v>-1.542E-6</v>
      </c>
      <c r="K98" s="2">
        <v>2.5021899999999999E-11</v>
      </c>
      <c r="L98" s="2">
        <v>-5.5213800000000003E-8</v>
      </c>
      <c r="M98" s="2">
        <v>1.4132000000000001E-10</v>
      </c>
      <c r="N98" s="2">
        <v>7.0964300000000002E-8</v>
      </c>
      <c r="O98" s="2">
        <v>5.3472999999999997E-10</v>
      </c>
      <c r="P98" s="2">
        <v>-5.6628100000000001E-8</v>
      </c>
      <c r="Q98" s="2">
        <v>4.9377599999999999E-10</v>
      </c>
      <c r="R98" s="2">
        <v>-4.2769100000000003E-8</v>
      </c>
      <c r="S98" s="2">
        <v>4.6053799999999998E-10</v>
      </c>
      <c r="T98">
        <v>127.062</v>
      </c>
      <c r="U98">
        <v>0.33300000000000002</v>
      </c>
    </row>
    <row r="99" spans="1:21">
      <c r="A99" t="s">
        <v>121</v>
      </c>
      <c r="B99">
        <v>1</v>
      </c>
      <c r="C99" s="1">
        <v>41136</v>
      </c>
      <c r="D99" s="2">
        <v>1.52826E-6</v>
      </c>
      <c r="E99" s="2">
        <v>2.4317399999999998E-10</v>
      </c>
      <c r="F99">
        <v>-177.96</v>
      </c>
      <c r="G99">
        <f>ABS(F99)</f>
        <v>177.96</v>
      </c>
      <c r="H99">
        <v>0.02</v>
      </c>
      <c r="I99">
        <v>20.07</v>
      </c>
      <c r="J99" s="2">
        <v>-1.5272899999999999E-6</v>
      </c>
      <c r="K99" s="2">
        <v>2.4369799999999998E-10</v>
      </c>
      <c r="L99" s="2">
        <v>-5.4370499999999997E-8</v>
      </c>
      <c r="M99" s="2">
        <v>5.1039100000000004E-10</v>
      </c>
      <c r="N99" s="2">
        <v>5.4438500000000001E-8</v>
      </c>
      <c r="O99" s="2">
        <v>2.2275000000000001E-10</v>
      </c>
      <c r="P99" s="2">
        <v>-5.38486E-8</v>
      </c>
      <c r="Q99" s="2">
        <v>2.2056300000000001E-10</v>
      </c>
      <c r="R99" s="2">
        <v>7.9924299999999995E-9</v>
      </c>
      <c r="S99" s="2">
        <v>7.4866E-11</v>
      </c>
      <c r="T99">
        <v>81.558000000000007</v>
      </c>
      <c r="U99">
        <v>7.1999999999999995E-2</v>
      </c>
    </row>
    <row r="100" spans="1:21">
      <c r="A100" t="s">
        <v>127</v>
      </c>
      <c r="B100">
        <v>2</v>
      </c>
      <c r="C100" s="1">
        <v>41115</v>
      </c>
      <c r="D100" s="2">
        <v>1.5381900000000001E-6</v>
      </c>
      <c r="E100" s="2">
        <v>1.7091700000000002E-11</v>
      </c>
      <c r="F100">
        <v>-177.96</v>
      </c>
      <c r="G100">
        <f>ABS(F100)</f>
        <v>177.96</v>
      </c>
      <c r="H100">
        <v>0.01</v>
      </c>
      <c r="I100">
        <v>19.91</v>
      </c>
      <c r="J100" s="2">
        <v>-1.5372099999999999E-6</v>
      </c>
      <c r="K100" s="2">
        <v>2.0528100000000001E-11</v>
      </c>
      <c r="L100" s="2">
        <v>-5.4798400000000001E-8</v>
      </c>
      <c r="M100" s="2">
        <v>3.1942099999999998E-10</v>
      </c>
      <c r="N100" s="2">
        <v>6.2536499999999999E-8</v>
      </c>
      <c r="O100" s="2">
        <v>2.3336299999999998E-10</v>
      </c>
      <c r="P100" s="2">
        <v>-5.6329799999999998E-8</v>
      </c>
      <c r="Q100" s="2">
        <v>2.1605599999999999E-10</v>
      </c>
      <c r="R100" s="2">
        <v>-2.71619E-8</v>
      </c>
      <c r="S100" s="2">
        <v>1.4493699999999999E-10</v>
      </c>
      <c r="T100">
        <v>115.74299999999999</v>
      </c>
      <c r="U100">
        <v>0.105</v>
      </c>
    </row>
    <row r="101" spans="1:21">
      <c r="A101" t="s">
        <v>187</v>
      </c>
      <c r="B101">
        <v>1</v>
      </c>
      <c r="C101" s="1">
        <v>41142</v>
      </c>
      <c r="D101" s="2">
        <v>1.5388800000000001E-6</v>
      </c>
      <c r="E101" s="2">
        <v>1.45106E-10</v>
      </c>
      <c r="F101">
        <v>-177.96</v>
      </c>
      <c r="G101">
        <f>ABS(F101)</f>
        <v>177.96</v>
      </c>
      <c r="H101">
        <v>0.01</v>
      </c>
      <c r="I101">
        <v>20.170000000000002</v>
      </c>
      <c r="J101" s="2">
        <v>-1.5378999999999999E-6</v>
      </c>
      <c r="K101" s="2">
        <v>1.4534699999999999E-10</v>
      </c>
      <c r="L101" s="2">
        <v>-5.4898400000000001E-8</v>
      </c>
      <c r="M101" s="2">
        <v>2.7563000000000001E-10</v>
      </c>
      <c r="N101" s="2">
        <v>6.5335900000000005E-8</v>
      </c>
      <c r="O101" s="2">
        <v>2.8347399999999999E-10</v>
      </c>
      <c r="P101" s="2">
        <v>-6.0167899999999994E-8</v>
      </c>
      <c r="Q101" s="2">
        <v>2.6577200000000002E-10</v>
      </c>
      <c r="R101" s="2">
        <v>-2.54677E-8</v>
      </c>
      <c r="S101" s="2">
        <v>1.6152499999999999E-10</v>
      </c>
      <c r="T101">
        <v>112.94199999999999</v>
      </c>
      <c r="U101">
        <v>0.112</v>
      </c>
    </row>
    <row r="102" spans="1:21">
      <c r="A102" t="s">
        <v>78</v>
      </c>
      <c r="B102">
        <v>1</v>
      </c>
      <c r="C102" s="1">
        <v>41137</v>
      </c>
      <c r="D102" s="2">
        <v>1.53607E-6</v>
      </c>
      <c r="E102" s="2">
        <v>3.7789300000000003E-11</v>
      </c>
      <c r="F102">
        <v>177.99</v>
      </c>
      <c r="G102">
        <f>ABS(F102)</f>
        <v>177.99</v>
      </c>
      <c r="H102">
        <v>0.02</v>
      </c>
      <c r="I102">
        <v>20.16</v>
      </c>
      <c r="J102" s="2">
        <v>-1.5351200000000001E-6</v>
      </c>
      <c r="K102" s="2">
        <v>4.2342400000000002E-11</v>
      </c>
      <c r="L102" s="2">
        <v>5.3889199999999998E-8</v>
      </c>
      <c r="M102" s="2">
        <v>5.4541800000000005E-10</v>
      </c>
      <c r="N102" s="2">
        <v>5.2416800000000001E-8</v>
      </c>
      <c r="O102" s="2">
        <v>2.7313600000000002E-10</v>
      </c>
      <c r="P102" s="2">
        <v>5.2344600000000001E-8</v>
      </c>
      <c r="Q102" s="2">
        <v>2.7283500000000002E-10</v>
      </c>
      <c r="R102" s="2">
        <v>2.7514599999999999E-9</v>
      </c>
      <c r="S102" s="2">
        <v>1.2296399999999999E-10</v>
      </c>
      <c r="T102">
        <v>-86.991</v>
      </c>
      <c r="U102">
        <v>0.13400000000000001</v>
      </c>
    </row>
    <row r="103" spans="1:21">
      <c r="A103" t="s">
        <v>158</v>
      </c>
      <c r="B103">
        <v>1</v>
      </c>
      <c r="C103" s="1">
        <v>41141</v>
      </c>
      <c r="D103" s="2">
        <v>1.5405300000000001E-6</v>
      </c>
      <c r="E103" s="2">
        <v>5.5718900000000001E-10</v>
      </c>
      <c r="F103">
        <v>178.01</v>
      </c>
      <c r="G103">
        <f>ABS(F103)</f>
        <v>178.01</v>
      </c>
      <c r="H103">
        <v>0.03</v>
      </c>
      <c r="I103">
        <v>20.2</v>
      </c>
      <c r="J103" s="2">
        <v>-1.5396E-6</v>
      </c>
      <c r="K103" s="2">
        <v>5.5753000000000004E-10</v>
      </c>
      <c r="L103" s="2">
        <v>5.3493500000000002E-8</v>
      </c>
      <c r="M103" s="2">
        <v>7.9072399999999997E-10</v>
      </c>
      <c r="N103" s="2">
        <v>5.0099200000000002E-8</v>
      </c>
      <c r="O103" s="2">
        <v>6.7209599999999995E-10</v>
      </c>
      <c r="P103" s="2">
        <v>4.89553E-8</v>
      </c>
      <c r="Q103" s="2">
        <v>6.5751699999999999E-10</v>
      </c>
      <c r="R103" s="2">
        <v>1.0644700000000001E-8</v>
      </c>
      <c r="S103" s="2">
        <v>2.0424699999999999E-10</v>
      </c>
      <c r="T103">
        <v>-77.733000000000004</v>
      </c>
      <c r="U103">
        <v>0.17100000000000001</v>
      </c>
    </row>
    <row r="104" spans="1:21">
      <c r="A104" t="s">
        <v>192</v>
      </c>
      <c r="B104">
        <v>1</v>
      </c>
      <c r="C104" s="1">
        <v>41142</v>
      </c>
      <c r="D104" s="2">
        <v>1.5338100000000001E-6</v>
      </c>
      <c r="E104" s="2">
        <v>7.3987899999999997E-11</v>
      </c>
      <c r="F104">
        <v>178.01</v>
      </c>
      <c r="G104">
        <f>ABS(F104)</f>
        <v>178.01</v>
      </c>
      <c r="H104">
        <v>0</v>
      </c>
      <c r="I104">
        <v>20.170000000000002</v>
      </c>
      <c r="J104" s="2">
        <v>-1.5328800000000001E-6</v>
      </c>
      <c r="K104" s="2">
        <v>7.4032000000000006E-11</v>
      </c>
      <c r="L104" s="2">
        <v>5.3320399999999999E-8</v>
      </c>
      <c r="M104" s="2">
        <v>1.0424600000000001E-10</v>
      </c>
      <c r="N104" s="2">
        <v>6.3254500000000006E-8</v>
      </c>
      <c r="O104" s="2">
        <v>9.9313999999999999E-11</v>
      </c>
      <c r="P104" s="2">
        <v>4.86174E-8</v>
      </c>
      <c r="Q104" s="2">
        <v>9.3046300000000001E-11</v>
      </c>
      <c r="R104" s="2">
        <v>4.0465800000000002E-8</v>
      </c>
      <c r="S104" s="2">
        <v>9.0127200000000002E-11</v>
      </c>
      <c r="T104">
        <v>-50.228000000000002</v>
      </c>
      <c r="U104">
        <v>7.4999999999999997E-2</v>
      </c>
    </row>
    <row r="105" spans="1:21">
      <c r="A105" t="s">
        <v>142</v>
      </c>
      <c r="B105">
        <v>1</v>
      </c>
      <c r="C105" s="1">
        <v>41141</v>
      </c>
      <c r="D105" s="2">
        <v>1.5424499999999999E-6</v>
      </c>
      <c r="E105" s="2">
        <v>1.4359299999999999E-10</v>
      </c>
      <c r="F105">
        <v>178.03</v>
      </c>
      <c r="G105">
        <f>ABS(F105)</f>
        <v>178.03</v>
      </c>
      <c r="H105">
        <v>0.02</v>
      </c>
      <c r="I105">
        <v>20.12</v>
      </c>
      <c r="J105" s="2">
        <v>-1.54154E-6</v>
      </c>
      <c r="K105" s="2">
        <v>1.44392E-10</v>
      </c>
      <c r="L105" s="2">
        <v>5.2914199999999997E-8</v>
      </c>
      <c r="M105" s="2">
        <v>4.6467999999999999E-10</v>
      </c>
      <c r="N105" s="2">
        <v>5.5504200000000003E-8</v>
      </c>
      <c r="O105" s="2">
        <v>2.3480100000000001E-10</v>
      </c>
      <c r="P105" s="2">
        <v>4.7584800000000001E-8</v>
      </c>
      <c r="Q105" s="2">
        <v>2.13996E-10</v>
      </c>
      <c r="R105" s="2">
        <v>-2.8572599999999999E-8</v>
      </c>
      <c r="S105" s="2">
        <v>1.70979E-10</v>
      </c>
      <c r="T105">
        <v>120.983</v>
      </c>
      <c r="U105">
        <v>0.14599999999999999</v>
      </c>
    </row>
    <row r="106" spans="1:21">
      <c r="A106" t="s">
        <v>99</v>
      </c>
      <c r="B106">
        <v>1</v>
      </c>
      <c r="C106" s="1">
        <v>41137</v>
      </c>
      <c r="D106" s="2">
        <v>1.5262600000000001E-6</v>
      </c>
      <c r="E106" s="2">
        <v>2.6110700000000001E-11</v>
      </c>
      <c r="F106">
        <v>178.04</v>
      </c>
      <c r="G106">
        <f>ABS(F106)</f>
        <v>178.04</v>
      </c>
      <c r="H106">
        <v>0.01</v>
      </c>
      <c r="I106">
        <v>20.79</v>
      </c>
      <c r="J106" s="2">
        <v>-1.52536E-6</v>
      </c>
      <c r="K106" s="2">
        <v>2.68841E-11</v>
      </c>
      <c r="L106" s="2">
        <v>5.2321799999999999E-8</v>
      </c>
      <c r="M106" s="2">
        <v>1.8845600000000001E-10</v>
      </c>
      <c r="N106" s="2">
        <v>6.4189400000000002E-8</v>
      </c>
      <c r="O106" s="2">
        <v>3.1695599999999998E-10</v>
      </c>
      <c r="P106" s="2">
        <v>5.2760700000000002E-8</v>
      </c>
      <c r="Q106" s="2">
        <v>2.8910299999999999E-10</v>
      </c>
      <c r="R106" s="2">
        <v>-3.6559399999999998E-8</v>
      </c>
      <c r="S106" s="2">
        <v>2.5554799999999999E-10</v>
      </c>
      <c r="T106">
        <v>124.71899999999999</v>
      </c>
      <c r="U106">
        <v>0.19600000000000001</v>
      </c>
    </row>
    <row r="107" spans="1:21">
      <c r="A107" t="s">
        <v>157</v>
      </c>
      <c r="B107">
        <v>1</v>
      </c>
      <c r="C107" s="1">
        <v>41141</v>
      </c>
      <c r="D107" s="2">
        <v>1.54464E-6</v>
      </c>
      <c r="E107" s="2">
        <v>8.8601899999999995E-11</v>
      </c>
      <c r="F107">
        <v>-178.06</v>
      </c>
      <c r="G107">
        <f>ABS(F107)</f>
        <v>178.06</v>
      </c>
      <c r="H107">
        <v>0.01</v>
      </c>
      <c r="I107">
        <v>20.13</v>
      </c>
      <c r="J107" s="2">
        <v>-1.54375E-6</v>
      </c>
      <c r="K107" s="2">
        <v>8.9480399999999996E-11</v>
      </c>
      <c r="L107" s="2">
        <v>-5.2324099999999998E-8</v>
      </c>
      <c r="M107" s="2">
        <v>3.7952200000000002E-10</v>
      </c>
      <c r="N107" s="2">
        <v>5.78072E-8</v>
      </c>
      <c r="O107" s="2">
        <v>3.5727E-10</v>
      </c>
      <c r="P107" s="2">
        <v>-5.7643799999999999E-8</v>
      </c>
      <c r="Q107" s="2">
        <v>3.5652799999999999E-10</v>
      </c>
      <c r="R107" s="2">
        <v>-4.3427699999999999E-9</v>
      </c>
      <c r="S107" s="2">
        <v>1.8523899999999999E-10</v>
      </c>
      <c r="T107">
        <v>94.308000000000007</v>
      </c>
      <c r="U107">
        <v>0.182</v>
      </c>
    </row>
    <row r="108" spans="1:21">
      <c r="A108" t="s">
        <v>172</v>
      </c>
      <c r="B108">
        <v>1</v>
      </c>
      <c r="C108" s="1">
        <v>41141</v>
      </c>
      <c r="D108" s="2">
        <v>1.5415E-6</v>
      </c>
      <c r="E108" s="2">
        <v>1.1647699999999999E-9</v>
      </c>
      <c r="F108">
        <v>178.07</v>
      </c>
      <c r="G108">
        <f>ABS(F108)</f>
        <v>178.07</v>
      </c>
      <c r="H108">
        <v>0.03</v>
      </c>
      <c r="I108">
        <v>20.27</v>
      </c>
      <c r="J108" s="2">
        <v>-1.54062E-6</v>
      </c>
      <c r="K108" s="2">
        <v>1.16435E-9</v>
      </c>
      <c r="L108" s="2">
        <v>5.2047700000000001E-8</v>
      </c>
      <c r="M108" s="2">
        <v>7.0006299999999998E-10</v>
      </c>
      <c r="N108" s="2">
        <v>6.9522900000000001E-8</v>
      </c>
      <c r="O108" s="2">
        <v>2.3491000000000002E-10</v>
      </c>
      <c r="P108" s="2">
        <v>4.7323699999999998E-8</v>
      </c>
      <c r="Q108" s="2">
        <v>2.4234100000000002E-10</v>
      </c>
      <c r="R108" s="2">
        <v>5.0930400000000002E-8</v>
      </c>
      <c r="S108" s="2">
        <v>2.4133900000000001E-10</v>
      </c>
      <c r="T108">
        <v>-42.898000000000003</v>
      </c>
      <c r="U108">
        <v>0.20499999999999999</v>
      </c>
    </row>
    <row r="109" spans="1:21">
      <c r="A109" t="s">
        <v>215</v>
      </c>
      <c r="B109">
        <v>1</v>
      </c>
      <c r="C109" s="1">
        <v>41130</v>
      </c>
      <c r="D109" s="2">
        <v>1.53663E-6</v>
      </c>
      <c r="E109" s="2">
        <v>8.3769099999999996E-11</v>
      </c>
      <c r="F109">
        <v>178.08</v>
      </c>
      <c r="G109">
        <f>ABS(F109)</f>
        <v>178.08</v>
      </c>
      <c r="H109">
        <v>0.01</v>
      </c>
      <c r="I109">
        <v>20.02</v>
      </c>
      <c r="J109" s="2">
        <v>-1.53577E-6</v>
      </c>
      <c r="K109" s="2">
        <v>8.3855099999999997E-11</v>
      </c>
      <c r="L109" s="2">
        <v>5.1517200000000002E-8</v>
      </c>
      <c r="M109" s="2">
        <v>1.40834E-10</v>
      </c>
      <c r="N109" s="2">
        <v>6.6325299999999996E-8</v>
      </c>
      <c r="O109" s="2">
        <v>4.3034300000000001E-10</v>
      </c>
      <c r="P109" s="2">
        <v>5.0283299999999997E-8</v>
      </c>
      <c r="Q109" s="2">
        <v>4.0587100000000002E-10</v>
      </c>
      <c r="R109" s="2">
        <v>-4.3250900000000003E-8</v>
      </c>
      <c r="S109" s="2">
        <v>3.9690800000000001E-10</v>
      </c>
      <c r="T109">
        <v>130.69999999999999</v>
      </c>
      <c r="U109">
        <v>0.32</v>
      </c>
    </row>
    <row r="110" spans="1:21">
      <c r="A110" t="s">
        <v>188</v>
      </c>
      <c r="B110">
        <v>1</v>
      </c>
      <c r="C110" s="1">
        <v>41142</v>
      </c>
      <c r="D110" s="2">
        <v>1.5531199999999999E-6</v>
      </c>
      <c r="E110" s="2">
        <v>7.4158900000000004E-11</v>
      </c>
      <c r="F110">
        <v>-178.11</v>
      </c>
      <c r="G110">
        <f>ABS(F110)</f>
        <v>178.11</v>
      </c>
      <c r="H110">
        <v>0.01</v>
      </c>
      <c r="I110">
        <v>20.18</v>
      </c>
      <c r="J110" s="2">
        <v>-1.55228E-6</v>
      </c>
      <c r="K110" s="2">
        <v>7.5385699999999997E-11</v>
      </c>
      <c r="L110" s="2">
        <v>-5.1130500000000002E-8</v>
      </c>
      <c r="M110" s="2">
        <v>4.1785299999999998E-10</v>
      </c>
      <c r="N110" s="2">
        <v>5.9301100000000002E-8</v>
      </c>
      <c r="O110" s="2">
        <v>2.8396199999999999E-10</v>
      </c>
      <c r="P110" s="2">
        <v>-5.6499199999999999E-8</v>
      </c>
      <c r="Q110" s="2">
        <v>2.7259099999999999E-10</v>
      </c>
      <c r="R110" s="2">
        <v>-1.8012700000000001E-8</v>
      </c>
      <c r="S110" s="2">
        <v>1.35555E-10</v>
      </c>
      <c r="T110">
        <v>107.68300000000001</v>
      </c>
      <c r="U110">
        <v>0.106</v>
      </c>
    </row>
    <row r="111" spans="1:21">
      <c r="A111" t="s">
        <v>253</v>
      </c>
      <c r="B111">
        <v>1</v>
      </c>
      <c r="C111" s="1">
        <v>41131</v>
      </c>
      <c r="D111" s="2">
        <v>1.54912E-6</v>
      </c>
      <c r="E111" s="2">
        <v>4.8941100000000003E-11</v>
      </c>
      <c r="F111">
        <v>-178.12</v>
      </c>
      <c r="G111">
        <f>ABS(F111)</f>
        <v>178.12</v>
      </c>
      <c r="H111">
        <v>0.01</v>
      </c>
      <c r="I111">
        <v>20.05</v>
      </c>
      <c r="J111" s="2">
        <v>-1.5482799999999999E-6</v>
      </c>
      <c r="K111" s="2">
        <v>4.9658999999999998E-11</v>
      </c>
      <c r="L111" s="2">
        <v>-5.0897799999999999E-8</v>
      </c>
      <c r="M111" s="2">
        <v>2.60587E-10</v>
      </c>
      <c r="N111" s="2">
        <v>7.0100699999999997E-8</v>
      </c>
      <c r="O111" s="2">
        <v>7.8295900000000002E-11</v>
      </c>
      <c r="P111" s="2">
        <v>-5.1779399999999998E-8</v>
      </c>
      <c r="Q111" s="2">
        <v>7.6075699999999997E-11</v>
      </c>
      <c r="R111" s="2">
        <v>-4.7254699999999999E-8</v>
      </c>
      <c r="S111" s="2">
        <v>7.5622500000000002E-11</v>
      </c>
      <c r="T111">
        <v>132.38399999999999</v>
      </c>
      <c r="U111">
        <v>0.06</v>
      </c>
    </row>
    <row r="112" spans="1:21">
      <c r="A112" t="s">
        <v>74</v>
      </c>
      <c r="B112">
        <v>1</v>
      </c>
      <c r="C112" s="1">
        <v>41135</v>
      </c>
      <c r="D112" s="2">
        <v>1.5473100000000001E-6</v>
      </c>
      <c r="E112" s="2">
        <v>5.7539199999999999E-11</v>
      </c>
      <c r="F112">
        <v>178.13</v>
      </c>
      <c r="G112">
        <f>ABS(F112)</f>
        <v>178.13</v>
      </c>
      <c r="H112">
        <v>0.03</v>
      </c>
      <c r="I112">
        <v>20.22</v>
      </c>
      <c r="J112" s="2">
        <v>-1.54648E-6</v>
      </c>
      <c r="K112" s="2">
        <v>6.4183099999999998E-11</v>
      </c>
      <c r="L112" s="2">
        <v>5.05439E-8</v>
      </c>
      <c r="M112" s="2">
        <v>8.7197399999999997E-10</v>
      </c>
      <c r="N112" s="2">
        <v>1.28317E-7</v>
      </c>
      <c r="O112" s="2">
        <v>2.19043E-10</v>
      </c>
      <c r="P112" s="2">
        <v>4.9443799999999998E-8</v>
      </c>
      <c r="Q112" s="2">
        <v>4.8582300000000001E-10</v>
      </c>
      <c r="R112" s="2">
        <v>1.18409E-7</v>
      </c>
      <c r="S112" s="2">
        <v>2.8419599999999998E-10</v>
      </c>
      <c r="T112">
        <v>-22.664000000000001</v>
      </c>
      <c r="U112">
        <v>0.23200000000000001</v>
      </c>
    </row>
    <row r="113" spans="1:21">
      <c r="A113" t="s">
        <v>150</v>
      </c>
      <c r="B113">
        <v>1</v>
      </c>
      <c r="C113" s="1">
        <v>41141</v>
      </c>
      <c r="D113" s="2">
        <v>1.53623E-6</v>
      </c>
      <c r="E113" s="2">
        <v>1.2202699999999999E-10</v>
      </c>
      <c r="F113">
        <v>-178.14</v>
      </c>
      <c r="G113">
        <f>ABS(F113)</f>
        <v>178.14</v>
      </c>
      <c r="H113">
        <v>0.01</v>
      </c>
      <c r="I113">
        <v>20.12</v>
      </c>
      <c r="J113" s="2">
        <v>-1.5354299999999999E-6</v>
      </c>
      <c r="K113" s="2">
        <v>1.2221000000000001E-10</v>
      </c>
      <c r="L113" s="2">
        <v>-4.9816799999999998E-8</v>
      </c>
      <c r="M113" s="2">
        <v>2.39518E-10</v>
      </c>
      <c r="N113" s="2">
        <v>7.0388200000000006E-8</v>
      </c>
      <c r="O113" s="2">
        <v>3.6086399999999998E-11</v>
      </c>
      <c r="P113" s="2">
        <v>-5.4825700000000001E-8</v>
      </c>
      <c r="Q113" s="2">
        <v>3.5152599999999998E-11</v>
      </c>
      <c r="R113" s="2">
        <v>-4.4143300000000003E-8</v>
      </c>
      <c r="S113" s="2">
        <v>3.4635600000000002E-11</v>
      </c>
      <c r="T113">
        <v>128.84</v>
      </c>
      <c r="U113">
        <v>2.7E-2</v>
      </c>
    </row>
    <row r="114" spans="1:21">
      <c r="A114" t="s">
        <v>43</v>
      </c>
      <c r="B114">
        <v>1</v>
      </c>
      <c r="C114" s="1">
        <v>41134</v>
      </c>
      <c r="D114" s="2">
        <v>1.54354E-6</v>
      </c>
      <c r="E114" s="2">
        <v>7.2375399999999994E-11</v>
      </c>
      <c r="F114">
        <v>-178.15</v>
      </c>
      <c r="G114">
        <f>ABS(F114)</f>
        <v>178.15</v>
      </c>
      <c r="H114">
        <v>0.02</v>
      </c>
      <c r="I114">
        <v>20.18</v>
      </c>
      <c r="J114" s="2">
        <v>-1.5427399999999999E-6</v>
      </c>
      <c r="K114" s="2">
        <v>7.3948800000000006E-11</v>
      </c>
      <c r="L114" s="2">
        <v>-4.9802900000000001E-8</v>
      </c>
      <c r="M114" s="2">
        <v>4.75565E-10</v>
      </c>
      <c r="N114" s="2">
        <v>5.1686499999999998E-8</v>
      </c>
      <c r="O114" s="2">
        <v>4.3358199999999998E-10</v>
      </c>
      <c r="P114" s="2">
        <v>-5.02661E-8</v>
      </c>
      <c r="Q114" s="2">
        <v>4.2245199999999999E-10</v>
      </c>
      <c r="R114" s="2">
        <v>1.2034E-8</v>
      </c>
      <c r="S114" s="2">
        <v>1.4755100000000001E-10</v>
      </c>
      <c r="T114">
        <v>76.536000000000001</v>
      </c>
      <c r="U114">
        <v>0.123</v>
      </c>
    </row>
    <row r="115" spans="1:21">
      <c r="A115" t="s">
        <v>87</v>
      </c>
      <c r="B115">
        <v>1</v>
      </c>
      <c r="C115" s="1">
        <v>41137</v>
      </c>
      <c r="D115" s="2">
        <v>1.5456000000000001E-6</v>
      </c>
      <c r="E115" s="2">
        <v>1.1833200000000001E-10</v>
      </c>
      <c r="F115">
        <v>-178.18</v>
      </c>
      <c r="G115">
        <f>ABS(F115)</f>
        <v>178.18</v>
      </c>
      <c r="H115">
        <v>0.01</v>
      </c>
      <c r="I115">
        <v>20.239999999999998</v>
      </c>
      <c r="J115" s="2">
        <v>-1.5448199999999999E-6</v>
      </c>
      <c r="K115" s="2">
        <v>1.1857000000000001E-10</v>
      </c>
      <c r="L115" s="2">
        <v>-4.9138599999999999E-8</v>
      </c>
      <c r="M115" s="2">
        <v>2.6449300000000001E-10</v>
      </c>
      <c r="N115" s="2">
        <v>5.2333600000000002E-8</v>
      </c>
      <c r="O115" s="2">
        <v>3.6229999999999998E-10</v>
      </c>
      <c r="P115" s="2">
        <v>-5.0343999999999997E-8</v>
      </c>
      <c r="Q115" s="2">
        <v>3.4967599999999999E-10</v>
      </c>
      <c r="R115" s="2">
        <v>1.4292999999999999E-8</v>
      </c>
      <c r="S115" s="2">
        <v>1.4054900000000001E-10</v>
      </c>
      <c r="T115">
        <v>74.150000000000006</v>
      </c>
      <c r="U115">
        <v>0.114</v>
      </c>
    </row>
    <row r="116" spans="1:21">
      <c r="A116" t="s">
        <v>25</v>
      </c>
      <c r="B116">
        <v>1</v>
      </c>
      <c r="C116" s="1">
        <v>41134</v>
      </c>
      <c r="D116" s="2">
        <v>1.54207E-6</v>
      </c>
      <c r="E116" s="2">
        <v>6.5928800000000004E-11</v>
      </c>
      <c r="F116">
        <v>178.2</v>
      </c>
      <c r="G116">
        <f>ABS(F116)</f>
        <v>178.2</v>
      </c>
      <c r="H116">
        <v>0.01</v>
      </c>
      <c r="I116">
        <v>20.16</v>
      </c>
      <c r="J116" s="2">
        <v>-1.54131E-6</v>
      </c>
      <c r="K116" s="2">
        <v>6.7155100000000006E-11</v>
      </c>
      <c r="L116" s="2">
        <v>4.8388100000000002E-8</v>
      </c>
      <c r="M116" s="2">
        <v>4.1222499999999999E-10</v>
      </c>
      <c r="N116" s="2">
        <v>5.3207799999999998E-8</v>
      </c>
      <c r="O116" s="2">
        <v>6.0112899999999996E-10</v>
      </c>
      <c r="P116" s="2">
        <v>4.7921399999999998E-8</v>
      </c>
      <c r="Q116" s="2">
        <v>5.5614300000000003E-10</v>
      </c>
      <c r="R116" s="2">
        <v>-2.3121700000000001E-8</v>
      </c>
      <c r="S116" s="2">
        <v>3.7111500000000002E-10</v>
      </c>
      <c r="T116">
        <v>115.75700000000001</v>
      </c>
      <c r="U116">
        <v>0.315</v>
      </c>
    </row>
    <row r="117" spans="1:21">
      <c r="A117" t="s">
        <v>288</v>
      </c>
      <c r="B117">
        <v>1</v>
      </c>
      <c r="C117" s="1">
        <v>41156</v>
      </c>
      <c r="D117" s="2">
        <v>1.5475499999999999E-6</v>
      </c>
      <c r="E117" s="2">
        <v>6.5985299999999998E-11</v>
      </c>
      <c r="F117">
        <v>178.2</v>
      </c>
      <c r="G117">
        <f>ABS(F117)</f>
        <v>178.2</v>
      </c>
      <c r="H117">
        <v>0.01</v>
      </c>
      <c r="I117">
        <v>20.18</v>
      </c>
      <c r="J117" s="2">
        <v>-1.5467900000000001E-6</v>
      </c>
      <c r="K117" s="2">
        <v>6.6307200000000001E-11</v>
      </c>
      <c r="L117" s="2">
        <v>4.8719699999999999E-8</v>
      </c>
      <c r="M117" s="2">
        <v>2.1742699999999999E-10</v>
      </c>
      <c r="N117" s="2">
        <v>4.3064899999999997E-8</v>
      </c>
      <c r="O117" s="2">
        <v>4.9629399999999998E-10</v>
      </c>
      <c r="P117" s="2">
        <v>4.3044499999999999E-8</v>
      </c>
      <c r="Q117" s="2">
        <v>4.9606000000000004E-10</v>
      </c>
      <c r="R117" s="2">
        <v>1.3276099999999999E-9</v>
      </c>
      <c r="S117" s="2">
        <v>4.6503000000000001E-11</v>
      </c>
      <c r="T117">
        <v>-88.233000000000004</v>
      </c>
      <c r="U117">
        <v>5.8000000000000003E-2</v>
      </c>
    </row>
    <row r="118" spans="1:21">
      <c r="A118" t="s">
        <v>60</v>
      </c>
      <c r="B118">
        <v>1</v>
      </c>
      <c r="C118" s="1">
        <v>41156</v>
      </c>
      <c r="D118" s="2">
        <v>1.54032E-6</v>
      </c>
      <c r="E118" s="2">
        <v>4.3225099999999998E-11</v>
      </c>
      <c r="F118">
        <v>-178.26</v>
      </c>
      <c r="G118">
        <f>ABS(F118)</f>
        <v>178.26</v>
      </c>
      <c r="H118">
        <v>0.01</v>
      </c>
      <c r="I118">
        <v>20.13</v>
      </c>
      <c r="J118" s="2">
        <v>-1.5396E-6</v>
      </c>
      <c r="K118" s="2">
        <v>4.35739E-11</v>
      </c>
      <c r="L118" s="2">
        <v>-4.6825700000000002E-8</v>
      </c>
      <c r="M118" s="2">
        <v>1.8601999999999999E-10</v>
      </c>
      <c r="N118" s="2">
        <v>5.2451300000000001E-8</v>
      </c>
      <c r="O118" s="2">
        <v>2.24485E-10</v>
      </c>
      <c r="P118" s="2">
        <v>-5.24295E-8</v>
      </c>
      <c r="Q118" s="2">
        <v>2.24392E-10</v>
      </c>
      <c r="R118" s="2">
        <v>-1.5128600000000001E-9</v>
      </c>
      <c r="S118" s="2">
        <v>9.2233700000000001E-12</v>
      </c>
      <c r="T118">
        <v>91.653000000000006</v>
      </c>
      <c r="U118">
        <v>7.0000000000000001E-3</v>
      </c>
    </row>
    <row r="119" spans="1:21">
      <c r="A119" t="s">
        <v>64</v>
      </c>
      <c r="B119">
        <v>1</v>
      </c>
      <c r="C119" s="1">
        <v>41135</v>
      </c>
      <c r="D119" s="2">
        <v>1.54157E-6</v>
      </c>
      <c r="E119" s="2">
        <v>3.1135700000000001E-11</v>
      </c>
      <c r="F119">
        <v>178.29</v>
      </c>
      <c r="G119">
        <f>ABS(F119)</f>
        <v>178.29</v>
      </c>
      <c r="H119">
        <v>0</v>
      </c>
      <c r="I119">
        <v>20.23</v>
      </c>
      <c r="J119" s="2">
        <v>-1.54088E-6</v>
      </c>
      <c r="K119" s="2">
        <v>3.1198200000000001E-11</v>
      </c>
      <c r="L119" s="2">
        <v>4.6116400000000003E-8</v>
      </c>
      <c r="M119" s="2">
        <v>7.2912799999999998E-11</v>
      </c>
      <c r="N119" s="2">
        <v>4.7673599999999999E-8</v>
      </c>
      <c r="O119" s="2">
        <v>1.7087700000000001E-10</v>
      </c>
      <c r="P119" s="2">
        <v>4.45805E-8</v>
      </c>
      <c r="Q119" s="2">
        <v>1.6615500000000001E-10</v>
      </c>
      <c r="R119" s="2">
        <v>1.6892200000000001E-8</v>
      </c>
      <c r="S119" s="2">
        <v>1.3458800000000001E-10</v>
      </c>
      <c r="T119">
        <v>-69.248000000000005</v>
      </c>
      <c r="U119">
        <v>0.154</v>
      </c>
    </row>
    <row r="120" spans="1:21">
      <c r="A120" t="s">
        <v>39</v>
      </c>
      <c r="B120">
        <v>1</v>
      </c>
      <c r="C120" s="1">
        <v>41156</v>
      </c>
      <c r="D120" s="2">
        <v>1.54852E-6</v>
      </c>
      <c r="E120" s="2">
        <v>1.1142E-10</v>
      </c>
      <c r="F120">
        <v>-178.31</v>
      </c>
      <c r="G120">
        <f>ABS(F120)</f>
        <v>178.31</v>
      </c>
      <c r="H120">
        <v>0</v>
      </c>
      <c r="I120">
        <v>20.21</v>
      </c>
      <c r="J120" s="2">
        <v>-1.5478400000000001E-6</v>
      </c>
      <c r="K120" s="2">
        <v>1.11403E-10</v>
      </c>
      <c r="L120" s="2">
        <v>-4.5610399999999998E-8</v>
      </c>
      <c r="M120" s="2">
        <v>8.9533799999999996E-11</v>
      </c>
      <c r="N120" s="2">
        <v>5.3579099999999998E-8</v>
      </c>
      <c r="O120" s="2">
        <v>3.25191E-10</v>
      </c>
      <c r="P120" s="2">
        <v>-5.1010700000000003E-8</v>
      </c>
      <c r="Q120" s="2">
        <v>3.1651199999999999E-10</v>
      </c>
      <c r="R120" s="2">
        <v>1.6389900000000001E-8</v>
      </c>
      <c r="S120" s="2">
        <v>2.27591E-10</v>
      </c>
      <c r="T120">
        <v>72.188000000000002</v>
      </c>
      <c r="U120">
        <v>0.23</v>
      </c>
    </row>
    <row r="121" spans="1:21">
      <c r="A121" t="s">
        <v>100</v>
      </c>
      <c r="B121">
        <v>1</v>
      </c>
      <c r="C121" s="1">
        <v>41137</v>
      </c>
      <c r="D121" s="2">
        <v>1.55116E-6</v>
      </c>
      <c r="E121" s="2">
        <v>3.8257600000000003E-11</v>
      </c>
      <c r="F121">
        <v>-178.34</v>
      </c>
      <c r="G121">
        <f>ABS(F121)</f>
        <v>178.34</v>
      </c>
      <c r="H121">
        <v>0.02</v>
      </c>
      <c r="I121">
        <v>20.23</v>
      </c>
      <c r="J121" s="2">
        <v>-1.5505100000000001E-6</v>
      </c>
      <c r="K121" s="2">
        <v>4.0904700000000001E-11</v>
      </c>
      <c r="L121" s="2">
        <v>-4.5043199999999999E-8</v>
      </c>
      <c r="M121" s="2">
        <v>4.9977699999999998E-10</v>
      </c>
      <c r="N121" s="2">
        <v>5.6969099999999998E-8</v>
      </c>
      <c r="O121" s="2">
        <v>4.2299399999999999E-10</v>
      </c>
      <c r="P121" s="2">
        <v>-4.5218600000000001E-8</v>
      </c>
      <c r="Q121" s="2">
        <v>3.9136500000000002E-10</v>
      </c>
      <c r="R121" s="2">
        <v>-3.4651999999999998E-8</v>
      </c>
      <c r="S121" s="2">
        <v>3.67509E-10</v>
      </c>
      <c r="T121">
        <v>127.464</v>
      </c>
      <c r="U121">
        <v>0.33300000000000002</v>
      </c>
    </row>
    <row r="122" spans="1:21">
      <c r="A122" t="s">
        <v>154</v>
      </c>
      <c r="B122">
        <v>1</v>
      </c>
      <c r="C122" s="1">
        <v>41141</v>
      </c>
      <c r="D122" s="2">
        <v>1.54595E-6</v>
      </c>
      <c r="E122" s="2">
        <v>5.5943200000000002E-11</v>
      </c>
      <c r="F122">
        <v>178.34</v>
      </c>
      <c r="G122">
        <f>ABS(F122)</f>
        <v>178.34</v>
      </c>
      <c r="H122">
        <v>0.01</v>
      </c>
      <c r="I122">
        <v>20.21</v>
      </c>
      <c r="J122" s="2">
        <v>-1.5453000000000001E-6</v>
      </c>
      <c r="K122" s="2">
        <v>5.6899100000000003E-11</v>
      </c>
      <c r="L122" s="2">
        <v>4.4751400000000003E-8</v>
      </c>
      <c r="M122" s="2">
        <v>3.6296299999999998E-10</v>
      </c>
      <c r="N122" s="2">
        <v>4.3379500000000001E-8</v>
      </c>
      <c r="O122" s="2">
        <v>3.7071999999999999E-10</v>
      </c>
      <c r="P122" s="2">
        <v>3.91738E-8</v>
      </c>
      <c r="Q122" s="2">
        <v>3.5013100000000002E-10</v>
      </c>
      <c r="R122" s="2">
        <v>-1.8633299999999999E-8</v>
      </c>
      <c r="S122" s="2">
        <v>2.6802000000000002E-10</v>
      </c>
      <c r="T122">
        <v>115.438</v>
      </c>
      <c r="U122">
        <v>0.315</v>
      </c>
    </row>
    <row r="123" spans="1:21">
      <c r="A123" t="s">
        <v>33</v>
      </c>
      <c r="B123">
        <v>1</v>
      </c>
      <c r="C123" s="1">
        <v>41134</v>
      </c>
      <c r="D123" s="2">
        <v>1.53913E-6</v>
      </c>
      <c r="E123" s="2">
        <v>5.9314800000000005E-11</v>
      </c>
      <c r="F123">
        <v>178.36</v>
      </c>
      <c r="G123">
        <f>ABS(F123)</f>
        <v>178.36</v>
      </c>
      <c r="H123">
        <v>0.03</v>
      </c>
      <c r="I123">
        <v>20.190000000000001</v>
      </c>
      <c r="J123" s="2">
        <v>-1.5385E-6</v>
      </c>
      <c r="K123" s="2">
        <v>6.2349799999999998E-11</v>
      </c>
      <c r="L123" s="2">
        <v>4.4046000000000003E-8</v>
      </c>
      <c r="M123" s="2">
        <v>6.7378200000000004E-10</v>
      </c>
      <c r="N123" s="2">
        <v>4.6642399999999997E-8</v>
      </c>
      <c r="O123" s="2">
        <v>7.2694999999999996E-10</v>
      </c>
      <c r="P123" s="2">
        <v>4.3167599999999998E-8</v>
      </c>
      <c r="Q123" s="2">
        <v>6.8217499999999997E-10</v>
      </c>
      <c r="R123" s="2">
        <v>1.7665400000000001E-8</v>
      </c>
      <c r="S123" s="2">
        <v>3.8948900000000001E-10</v>
      </c>
      <c r="T123">
        <v>-67.744</v>
      </c>
      <c r="U123">
        <v>0.36599999999999999</v>
      </c>
    </row>
    <row r="124" spans="1:21">
      <c r="A124" t="s">
        <v>229</v>
      </c>
      <c r="B124">
        <v>1</v>
      </c>
      <c r="C124" s="1">
        <v>41130</v>
      </c>
      <c r="D124" s="2">
        <v>1.5331899999999999E-6</v>
      </c>
      <c r="E124" s="2">
        <v>1.3655399999999999E-10</v>
      </c>
      <c r="F124">
        <v>178.36</v>
      </c>
      <c r="G124">
        <f>ABS(F124)</f>
        <v>178.36</v>
      </c>
      <c r="H124">
        <v>0.01</v>
      </c>
      <c r="I124">
        <v>20.010000000000002</v>
      </c>
      <c r="J124" s="2">
        <v>-1.53257E-6</v>
      </c>
      <c r="K124" s="2">
        <v>1.3678599999999999E-10</v>
      </c>
      <c r="L124" s="2">
        <v>4.3899500000000002E-8</v>
      </c>
      <c r="M124" s="2">
        <v>3.1014400000000001E-10</v>
      </c>
      <c r="N124" s="2">
        <v>4.7039399999999997E-8</v>
      </c>
      <c r="O124" s="2">
        <v>2.3396300000000001E-10</v>
      </c>
      <c r="P124" s="2">
        <v>4.5858699999999998E-8</v>
      </c>
      <c r="Q124" s="2">
        <v>2.28586E-10</v>
      </c>
      <c r="R124" s="2">
        <v>-1.04728E-8</v>
      </c>
      <c r="S124" s="2">
        <v>8.3957999999999996E-11</v>
      </c>
      <c r="T124">
        <v>102.864</v>
      </c>
      <c r="U124">
        <v>8.2000000000000003E-2</v>
      </c>
    </row>
    <row r="125" spans="1:21">
      <c r="A125" t="s">
        <v>115</v>
      </c>
      <c r="B125">
        <v>1</v>
      </c>
      <c r="C125" s="1">
        <v>41130</v>
      </c>
      <c r="D125" s="2">
        <v>1.54108E-6</v>
      </c>
      <c r="E125" s="2">
        <v>7.54535E-11</v>
      </c>
      <c r="F125">
        <v>-178.37</v>
      </c>
      <c r="G125">
        <f>ABS(F125)</f>
        <v>178.37</v>
      </c>
      <c r="H125">
        <v>0.01</v>
      </c>
      <c r="I125">
        <v>19.95</v>
      </c>
      <c r="J125" s="2">
        <v>-1.5404600000000001E-6</v>
      </c>
      <c r="K125" s="2">
        <v>7.5705700000000002E-11</v>
      </c>
      <c r="L125" s="2">
        <v>-4.3817000000000001E-8</v>
      </c>
      <c r="M125" s="2">
        <v>2.2979800000000001E-10</v>
      </c>
      <c r="N125" s="2">
        <v>4.4264800000000002E-8</v>
      </c>
      <c r="O125" s="2">
        <v>3.2783200000000001E-10</v>
      </c>
      <c r="P125" s="2">
        <v>-4.31592E-8</v>
      </c>
      <c r="Q125" s="2">
        <v>3.2018099999999998E-10</v>
      </c>
      <c r="R125" s="2">
        <v>9.8313299999999998E-9</v>
      </c>
      <c r="S125" s="2">
        <v>1.0921499999999999E-10</v>
      </c>
      <c r="T125">
        <v>77.167000000000002</v>
      </c>
      <c r="U125">
        <v>0.108</v>
      </c>
    </row>
    <row r="126" spans="1:21">
      <c r="A126" t="s">
        <v>85</v>
      </c>
      <c r="B126">
        <v>1</v>
      </c>
      <c r="C126" s="1">
        <v>41137</v>
      </c>
      <c r="D126" s="2">
        <v>1.5420199999999999E-6</v>
      </c>
      <c r="E126" s="2">
        <v>8.8965100000000006E-11</v>
      </c>
      <c r="F126">
        <v>178.39</v>
      </c>
      <c r="G126">
        <f>ABS(F126)</f>
        <v>178.39</v>
      </c>
      <c r="H126">
        <v>0.01</v>
      </c>
      <c r="I126">
        <v>20.13</v>
      </c>
      <c r="J126" s="2">
        <v>-1.54141E-6</v>
      </c>
      <c r="K126" s="2">
        <v>8.9662400000000006E-11</v>
      </c>
      <c r="L126" s="2">
        <v>4.3389699999999997E-8</v>
      </c>
      <c r="M126" s="2">
        <v>4.0633400000000002E-10</v>
      </c>
      <c r="N126" s="2">
        <v>4.3445499999999997E-8</v>
      </c>
      <c r="O126" s="2">
        <v>4.9879700000000005E-10</v>
      </c>
      <c r="P126" s="2">
        <v>4.3414000000000001E-8</v>
      </c>
      <c r="Q126" s="2">
        <v>4.9843899999999998E-10</v>
      </c>
      <c r="R126" s="2">
        <v>1.65416E-9</v>
      </c>
      <c r="S126" s="2">
        <v>5.8816200000000001E-11</v>
      </c>
      <c r="T126">
        <v>-87.817999999999998</v>
      </c>
      <c r="U126">
        <v>7.2999999999999995E-2</v>
      </c>
    </row>
    <row r="127" spans="1:21">
      <c r="A127" t="s">
        <v>257</v>
      </c>
      <c r="B127">
        <v>1</v>
      </c>
      <c r="C127" s="1">
        <v>41131</v>
      </c>
      <c r="D127" s="2">
        <v>1.53722E-6</v>
      </c>
      <c r="E127" s="2">
        <v>7.2360800000000006E-11</v>
      </c>
      <c r="F127">
        <v>178.41</v>
      </c>
      <c r="G127">
        <f>ABS(F127)</f>
        <v>178.41</v>
      </c>
      <c r="H127">
        <v>0.02</v>
      </c>
      <c r="I127">
        <v>20.03</v>
      </c>
      <c r="J127" s="2">
        <v>-1.53662E-6</v>
      </c>
      <c r="K127" s="2">
        <v>7.3280400000000003E-11</v>
      </c>
      <c r="L127" s="2">
        <v>4.2720899999999997E-8</v>
      </c>
      <c r="M127" s="2">
        <v>4.2248000000000002E-10</v>
      </c>
      <c r="N127" s="2">
        <v>4.2856700000000002E-8</v>
      </c>
      <c r="O127" s="2">
        <v>3.6307899999999999E-10</v>
      </c>
      <c r="P127" s="2">
        <v>4.2722200000000001E-8</v>
      </c>
      <c r="Q127" s="2">
        <v>3.6195199999999999E-10</v>
      </c>
      <c r="R127" s="2">
        <v>-3.3923200000000001E-9</v>
      </c>
      <c r="S127" s="2">
        <v>4.6498200000000002E-11</v>
      </c>
      <c r="T127">
        <v>-94.54</v>
      </c>
      <c r="U127">
        <v>4.9000000000000002E-2</v>
      </c>
    </row>
    <row r="128" spans="1:21">
      <c r="A128" t="s">
        <v>257</v>
      </c>
      <c r="B128">
        <v>2</v>
      </c>
      <c r="C128" s="1">
        <v>41131</v>
      </c>
      <c r="D128" s="2">
        <v>1.53726E-6</v>
      </c>
      <c r="E128" s="2">
        <v>7.6374300000000004E-11</v>
      </c>
      <c r="F128">
        <v>178.42</v>
      </c>
      <c r="G128">
        <f>ABS(F128)</f>
        <v>178.42</v>
      </c>
      <c r="H128">
        <v>0.01</v>
      </c>
      <c r="I128">
        <v>20.02</v>
      </c>
      <c r="J128" s="2">
        <v>-1.5366799999999999E-6</v>
      </c>
      <c r="K128" s="2">
        <v>7.68065E-11</v>
      </c>
      <c r="L128" s="2">
        <v>4.23089E-8</v>
      </c>
      <c r="M128" s="2">
        <v>3.0522899999999998E-10</v>
      </c>
      <c r="N128" s="2">
        <v>4.2759699999999997E-8</v>
      </c>
      <c r="O128" s="2">
        <v>1.49554E-10</v>
      </c>
      <c r="P128" s="2">
        <v>4.2454499999999998E-8</v>
      </c>
      <c r="Q128" s="2">
        <v>1.48505E-10</v>
      </c>
      <c r="R128" s="2">
        <v>-5.0993900000000001E-9</v>
      </c>
      <c r="S128" s="2">
        <v>2.6675700000000001E-11</v>
      </c>
      <c r="T128">
        <v>-96.849000000000004</v>
      </c>
      <c r="U128">
        <v>2.7E-2</v>
      </c>
    </row>
    <row r="129" spans="1:21">
      <c r="A129" t="s">
        <v>186</v>
      </c>
      <c r="B129">
        <v>1</v>
      </c>
      <c r="C129" s="1">
        <v>41142</v>
      </c>
      <c r="D129" s="2">
        <v>1.5473199999999999E-6</v>
      </c>
      <c r="E129" s="2">
        <v>1.84027E-11</v>
      </c>
      <c r="F129">
        <v>-178.44</v>
      </c>
      <c r="G129">
        <f>ABS(F129)</f>
        <v>178.44</v>
      </c>
      <c r="H129">
        <v>0.01</v>
      </c>
      <c r="I129">
        <v>20.16</v>
      </c>
      <c r="J129" s="2">
        <v>-1.5467500000000001E-6</v>
      </c>
      <c r="K129" s="2">
        <v>1.9761700000000001E-11</v>
      </c>
      <c r="L129" s="2">
        <v>-4.2256099999999997E-8</v>
      </c>
      <c r="M129" s="2">
        <v>2.6427100000000002E-10</v>
      </c>
      <c r="N129" s="2">
        <v>7.5736800000000001E-8</v>
      </c>
      <c r="O129" s="2">
        <v>1.15691E-10</v>
      </c>
      <c r="P129" s="2">
        <v>-4.7813199999999997E-8</v>
      </c>
      <c r="Q129" s="2">
        <v>1.31264E-10</v>
      </c>
      <c r="R129" s="2">
        <v>-5.87363E-8</v>
      </c>
      <c r="S129" s="2">
        <v>1.26226E-10</v>
      </c>
      <c r="T129">
        <v>140.85300000000001</v>
      </c>
      <c r="U129">
        <v>0.106</v>
      </c>
    </row>
    <row r="130" spans="1:21">
      <c r="A130" t="s">
        <v>234</v>
      </c>
      <c r="B130">
        <v>1</v>
      </c>
      <c r="C130" s="1">
        <v>41130</v>
      </c>
      <c r="D130" s="2">
        <v>1.54746E-6</v>
      </c>
      <c r="E130" s="2">
        <v>6.51862E-11</v>
      </c>
      <c r="F130">
        <v>-178.45</v>
      </c>
      <c r="G130">
        <f>ABS(F130)</f>
        <v>178.45</v>
      </c>
      <c r="H130">
        <v>0.01</v>
      </c>
      <c r="I130">
        <v>20.11</v>
      </c>
      <c r="J130" s="2">
        <v>-1.5468899999999999E-6</v>
      </c>
      <c r="K130" s="2">
        <v>6.5346099999999997E-11</v>
      </c>
      <c r="L130" s="2">
        <v>-4.1776100000000002E-8</v>
      </c>
      <c r="M130" s="2">
        <v>1.8129400000000001E-10</v>
      </c>
      <c r="N130" s="2">
        <v>4.9864299999999999E-8</v>
      </c>
      <c r="O130" s="2">
        <v>3.3208899999999998E-10</v>
      </c>
      <c r="P130" s="2">
        <v>-4.1081100000000001E-8</v>
      </c>
      <c r="Q130" s="2">
        <v>3.0270700000000001E-10</v>
      </c>
      <c r="R130" s="2">
        <v>2.8262799999999999E-8</v>
      </c>
      <c r="S130" s="2">
        <v>2.6622599999999999E-10</v>
      </c>
      <c r="T130">
        <v>55.472999999999999</v>
      </c>
      <c r="U130">
        <v>0.26300000000000001</v>
      </c>
    </row>
    <row r="131" spans="1:21">
      <c r="A131" t="s">
        <v>103</v>
      </c>
      <c r="B131">
        <v>1</v>
      </c>
      <c r="C131" s="1">
        <v>41138</v>
      </c>
      <c r="D131" s="2">
        <v>1.54489E-6</v>
      </c>
      <c r="E131" s="2">
        <v>5.4717199999999999E-11</v>
      </c>
      <c r="F131">
        <v>178.45</v>
      </c>
      <c r="G131">
        <f>ABS(F131)</f>
        <v>178.45</v>
      </c>
      <c r="H131">
        <v>0</v>
      </c>
      <c r="I131">
        <v>20.23</v>
      </c>
      <c r="J131" s="2">
        <v>-1.5443199999999999E-6</v>
      </c>
      <c r="K131" s="2">
        <v>5.4707700000000001E-11</v>
      </c>
      <c r="L131" s="2">
        <v>4.1892799999999999E-8</v>
      </c>
      <c r="M131" s="2">
        <v>3.9885299999999998E-11</v>
      </c>
      <c r="N131" s="2">
        <v>4.0859299999999998E-8</v>
      </c>
      <c r="O131" s="2">
        <v>1.9010200000000001E-10</v>
      </c>
      <c r="P131" s="2">
        <v>3.6615900000000003E-8</v>
      </c>
      <c r="Q131" s="2">
        <v>1.7546099999999999E-10</v>
      </c>
      <c r="R131" s="2">
        <v>-1.8131499999999999E-8</v>
      </c>
      <c r="S131" s="2">
        <v>1.1963399999999999E-10</v>
      </c>
      <c r="T131">
        <v>116.34399999999999</v>
      </c>
      <c r="U131">
        <v>0.13300000000000001</v>
      </c>
    </row>
    <row r="132" spans="1:21">
      <c r="A132" t="s">
        <v>94</v>
      </c>
      <c r="B132">
        <v>1</v>
      </c>
      <c r="C132" s="1">
        <v>41137</v>
      </c>
      <c r="D132" s="2">
        <v>1.53558E-6</v>
      </c>
      <c r="E132" s="2">
        <v>2.3353799999999998E-11</v>
      </c>
      <c r="F132">
        <v>178.47</v>
      </c>
      <c r="G132">
        <f>ABS(F132)</f>
        <v>178.47</v>
      </c>
      <c r="H132">
        <v>0.02</v>
      </c>
      <c r="I132">
        <v>20.21</v>
      </c>
      <c r="J132" s="2">
        <v>-1.5350299999999999E-6</v>
      </c>
      <c r="K132" s="2">
        <v>2.70693E-11</v>
      </c>
      <c r="L132" s="2">
        <v>4.0885499999999999E-8</v>
      </c>
      <c r="M132" s="2">
        <v>5.1439899999999999E-10</v>
      </c>
      <c r="N132" s="2">
        <v>7.4455000000000001E-8</v>
      </c>
      <c r="O132" s="2">
        <v>3.9029499999999999E-10</v>
      </c>
      <c r="P132" s="2">
        <v>4.0891699999999997E-8</v>
      </c>
      <c r="Q132" s="2">
        <v>5.3938800000000002E-10</v>
      </c>
      <c r="R132" s="2">
        <v>6.2220600000000003E-8</v>
      </c>
      <c r="S132" s="2">
        <v>4.60649E-10</v>
      </c>
      <c r="T132">
        <v>-33.313000000000002</v>
      </c>
      <c r="U132">
        <v>0.45600000000000002</v>
      </c>
    </row>
    <row r="133" spans="1:21">
      <c r="A133" t="s">
        <v>21</v>
      </c>
      <c r="B133">
        <v>1</v>
      </c>
      <c r="C133" s="1">
        <v>41134</v>
      </c>
      <c r="D133" s="2">
        <v>1.5429300000000001E-6</v>
      </c>
      <c r="E133" s="2">
        <v>8.9179700000000004E-11</v>
      </c>
      <c r="F133">
        <v>-178.48</v>
      </c>
      <c r="G133">
        <f>ABS(F133)</f>
        <v>178.48</v>
      </c>
      <c r="H133">
        <v>0.01</v>
      </c>
      <c r="I133">
        <v>20.079999999999998</v>
      </c>
      <c r="J133" s="2">
        <v>-1.5423799999999999E-6</v>
      </c>
      <c r="K133" s="2">
        <v>8.9725200000000005E-11</v>
      </c>
      <c r="L133" s="2">
        <v>-4.1046999999999997E-8</v>
      </c>
      <c r="M133" s="2">
        <v>3.8176400000000002E-10</v>
      </c>
      <c r="N133" s="2">
        <v>4.3560199999999999E-8</v>
      </c>
      <c r="O133" s="2">
        <v>4.43516E-10</v>
      </c>
      <c r="P133" s="2">
        <v>-4.1072300000000002E-8</v>
      </c>
      <c r="Q133" s="2">
        <v>4.2153200000000001E-10</v>
      </c>
      <c r="R133" s="2">
        <v>1.45106E-8</v>
      </c>
      <c r="S133" s="2">
        <v>2.1058099999999999E-10</v>
      </c>
      <c r="T133">
        <v>70.542000000000002</v>
      </c>
      <c r="U133">
        <v>0.20899999999999999</v>
      </c>
    </row>
    <row r="134" spans="1:21">
      <c r="A134" t="s">
        <v>156</v>
      </c>
      <c r="B134">
        <v>1</v>
      </c>
      <c r="C134" s="1">
        <v>41141</v>
      </c>
      <c r="D134" s="2">
        <v>1.54009E-6</v>
      </c>
      <c r="E134" s="2">
        <v>7.0896399999999998E-11</v>
      </c>
      <c r="F134">
        <v>-178.5</v>
      </c>
      <c r="G134">
        <f>ABS(F134)</f>
        <v>178.5</v>
      </c>
      <c r="H134">
        <v>0.01</v>
      </c>
      <c r="I134">
        <v>20.22</v>
      </c>
      <c r="J134" s="2">
        <v>-1.53956E-6</v>
      </c>
      <c r="K134" s="2">
        <v>7.1067400000000005E-11</v>
      </c>
      <c r="L134" s="2">
        <v>-4.0397199999999999E-8</v>
      </c>
      <c r="M134" s="2">
        <v>2.00686E-10</v>
      </c>
      <c r="N134" s="2">
        <v>4.674E-8</v>
      </c>
      <c r="O134" s="2">
        <v>1.8068299999999999E-10</v>
      </c>
      <c r="P134" s="2">
        <v>-4.5627399999999997E-8</v>
      </c>
      <c r="Q134" s="2">
        <v>1.77686E-10</v>
      </c>
      <c r="R134" s="2">
        <v>-1.0137500000000001E-8</v>
      </c>
      <c r="S134" s="2">
        <v>1.04361E-10</v>
      </c>
      <c r="T134">
        <v>102.526</v>
      </c>
      <c r="U134">
        <v>0.121</v>
      </c>
    </row>
    <row r="135" spans="1:21">
      <c r="A135" t="s">
        <v>249</v>
      </c>
      <c r="B135">
        <v>1</v>
      </c>
      <c r="C135" s="1">
        <v>41131</v>
      </c>
      <c r="D135" s="2">
        <v>1.53884E-6</v>
      </c>
      <c r="E135" s="2">
        <v>3.1061100000000002E-11</v>
      </c>
      <c r="F135">
        <v>178.52</v>
      </c>
      <c r="G135">
        <f>ABS(F135)</f>
        <v>178.52</v>
      </c>
      <c r="H135">
        <v>0</v>
      </c>
      <c r="I135">
        <v>20.02</v>
      </c>
      <c r="J135" s="2">
        <v>-1.5383299999999999E-6</v>
      </c>
      <c r="K135" s="2">
        <v>3.1135400000000002E-11</v>
      </c>
      <c r="L135" s="2">
        <v>3.9631099999999998E-8</v>
      </c>
      <c r="M135" s="2">
        <v>8.9005299999999999E-11</v>
      </c>
      <c r="N135" s="2">
        <v>1.14709E-7</v>
      </c>
      <c r="O135" s="2">
        <v>1.35796E-10</v>
      </c>
      <c r="P135" s="2">
        <v>4.0892400000000002E-8</v>
      </c>
      <c r="Q135" s="2">
        <v>3.3326900000000002E-10</v>
      </c>
      <c r="R135" s="2">
        <v>1.07172E-7</v>
      </c>
      <c r="S135" s="2">
        <v>1.78677E-10</v>
      </c>
      <c r="T135">
        <v>-20.885000000000002</v>
      </c>
      <c r="U135">
        <v>0.17599999999999999</v>
      </c>
    </row>
    <row r="136" spans="1:21">
      <c r="A136" t="s">
        <v>213</v>
      </c>
      <c r="B136">
        <v>1</v>
      </c>
      <c r="C136" s="1">
        <v>41143</v>
      </c>
      <c r="D136" s="2">
        <v>1.55162E-6</v>
      </c>
      <c r="E136" s="2">
        <v>2.64885E-11</v>
      </c>
      <c r="F136">
        <v>-178.53</v>
      </c>
      <c r="G136">
        <f>ABS(F136)</f>
        <v>178.53</v>
      </c>
      <c r="H136">
        <v>0.01</v>
      </c>
      <c r="I136">
        <v>20.12</v>
      </c>
      <c r="J136" s="2">
        <v>-1.5511099999999999E-6</v>
      </c>
      <c r="K136" s="2">
        <v>2.6769199999999999E-11</v>
      </c>
      <c r="L136" s="2">
        <v>-3.9708799999999998E-8</v>
      </c>
      <c r="M136" s="2">
        <v>1.5334900000000001E-10</v>
      </c>
      <c r="N136" s="2">
        <v>4.64557E-8</v>
      </c>
      <c r="O136" s="2">
        <v>6.0024799999999995E-10</v>
      </c>
      <c r="P136" s="2">
        <v>-4.56988E-8</v>
      </c>
      <c r="Q136" s="2">
        <v>5.9086500000000001E-10</v>
      </c>
      <c r="R136" s="2">
        <v>-8.3517900000000002E-9</v>
      </c>
      <c r="S136" s="2">
        <v>1.60182E-10</v>
      </c>
      <c r="T136">
        <v>100.357</v>
      </c>
      <c r="U136">
        <v>0.14799999999999999</v>
      </c>
    </row>
    <row r="137" spans="1:21">
      <c r="A137" t="s">
        <v>38</v>
      </c>
      <c r="B137">
        <v>1</v>
      </c>
      <c r="C137" s="1">
        <v>41129</v>
      </c>
      <c r="D137" s="2">
        <v>1.53528E-6</v>
      </c>
      <c r="E137" s="2">
        <v>5.2797899999999997E-11</v>
      </c>
      <c r="F137">
        <v>178.54</v>
      </c>
      <c r="G137">
        <f>ABS(F137)</f>
        <v>178.54</v>
      </c>
      <c r="H137">
        <v>0.01</v>
      </c>
      <c r="I137">
        <v>20.13</v>
      </c>
      <c r="J137" s="2">
        <v>-1.53478E-6</v>
      </c>
      <c r="K137" s="2">
        <v>5.3631000000000002E-11</v>
      </c>
      <c r="L137" s="2">
        <v>3.9221999999999999E-8</v>
      </c>
      <c r="M137" s="2">
        <v>3.7222699999999999E-10</v>
      </c>
      <c r="N137" s="2">
        <v>4.1309700000000001E-8</v>
      </c>
      <c r="O137" s="2">
        <v>5.3460300000000002E-10</v>
      </c>
      <c r="P137" s="2">
        <v>4.0486600000000002E-8</v>
      </c>
      <c r="Q137" s="2">
        <v>5.2448100000000004E-10</v>
      </c>
      <c r="R137" s="2">
        <v>-8.2049600000000002E-9</v>
      </c>
      <c r="S137" s="2">
        <v>1.5741199999999999E-10</v>
      </c>
      <c r="T137">
        <v>101.456</v>
      </c>
      <c r="U137">
        <v>0.16400000000000001</v>
      </c>
    </row>
    <row r="138" spans="1:21">
      <c r="A138" t="s">
        <v>96</v>
      </c>
      <c r="B138">
        <v>1</v>
      </c>
      <c r="C138" s="1">
        <v>41138</v>
      </c>
      <c r="D138" s="2">
        <v>1.5357500000000001E-6</v>
      </c>
      <c r="E138" s="2">
        <v>3.7747099999999999E-11</v>
      </c>
      <c r="F138">
        <v>178.54</v>
      </c>
      <c r="G138">
        <f>ABS(F138)</f>
        <v>178.54</v>
      </c>
      <c r="H138">
        <v>0.01</v>
      </c>
      <c r="I138">
        <v>20.21</v>
      </c>
      <c r="J138" s="2">
        <v>-1.5352600000000001E-6</v>
      </c>
      <c r="K138" s="2">
        <v>3.8610500000000001E-11</v>
      </c>
      <c r="L138" s="2">
        <v>3.89862E-8</v>
      </c>
      <c r="M138" s="2">
        <v>3.2194599999999998E-10</v>
      </c>
      <c r="N138" s="2">
        <v>5.3574299999999997E-8</v>
      </c>
      <c r="O138" s="2">
        <v>2.2906999999999999E-10</v>
      </c>
      <c r="P138" s="2">
        <v>3.571E-8</v>
      </c>
      <c r="Q138" s="2">
        <v>2.4441699999999999E-10</v>
      </c>
      <c r="R138" s="2">
        <v>3.9937500000000003E-8</v>
      </c>
      <c r="S138" s="2">
        <v>2.4141800000000001E-10</v>
      </c>
      <c r="T138">
        <v>-41.801000000000002</v>
      </c>
      <c r="U138">
        <v>0.27400000000000002</v>
      </c>
    </row>
    <row r="139" spans="1:21">
      <c r="A139" t="s">
        <v>240</v>
      </c>
      <c r="B139">
        <v>1</v>
      </c>
      <c r="C139" s="1">
        <v>41130</v>
      </c>
      <c r="D139" s="2">
        <v>1.5336100000000001E-6</v>
      </c>
      <c r="E139" s="2">
        <v>3.7826500000000002E-11</v>
      </c>
      <c r="F139">
        <v>178.55</v>
      </c>
      <c r="G139">
        <f>ABS(F139)</f>
        <v>178.55</v>
      </c>
      <c r="H139">
        <v>0.01</v>
      </c>
      <c r="I139">
        <v>20.18</v>
      </c>
      <c r="J139" s="2">
        <v>-1.5331199999999999E-6</v>
      </c>
      <c r="K139" s="2">
        <v>3.8867099999999997E-11</v>
      </c>
      <c r="L139" s="2">
        <v>3.87467E-8</v>
      </c>
      <c r="M139" s="2">
        <v>3.5547700000000002E-10</v>
      </c>
      <c r="N139" s="2">
        <v>6.3521399999999999E-8</v>
      </c>
      <c r="O139" s="2">
        <v>3.7493500000000001E-10</v>
      </c>
      <c r="P139" s="2">
        <v>3.8252499999999998E-8</v>
      </c>
      <c r="Q139" s="2">
        <v>4.5578499999999999E-10</v>
      </c>
      <c r="R139" s="2">
        <v>-5.0712100000000003E-8</v>
      </c>
      <c r="S139" s="2">
        <v>4.2283599999999998E-10</v>
      </c>
      <c r="T139">
        <v>142.97200000000001</v>
      </c>
      <c r="U139">
        <v>0.44700000000000001</v>
      </c>
    </row>
    <row r="140" spans="1:21">
      <c r="A140" t="s">
        <v>38</v>
      </c>
      <c r="B140">
        <v>2</v>
      </c>
      <c r="C140" s="1">
        <v>41129</v>
      </c>
      <c r="D140" s="2">
        <v>1.53535E-6</v>
      </c>
      <c r="E140" s="2">
        <v>4.7510600000000003E-11</v>
      </c>
      <c r="F140">
        <v>178.56</v>
      </c>
      <c r="G140">
        <f>ABS(F140)</f>
        <v>178.56</v>
      </c>
      <c r="H140">
        <v>0.01</v>
      </c>
      <c r="I140">
        <v>20.13</v>
      </c>
      <c r="J140" s="2">
        <v>-1.5348699999999999E-6</v>
      </c>
      <c r="K140" s="2">
        <v>4.7950900000000002E-11</v>
      </c>
      <c r="L140" s="2">
        <v>3.8525999999999997E-8</v>
      </c>
      <c r="M140" s="2">
        <v>2.6262000000000002E-10</v>
      </c>
      <c r="N140" s="2">
        <v>4.1942300000000002E-8</v>
      </c>
      <c r="O140" s="2">
        <v>3.5612700000000002E-10</v>
      </c>
      <c r="P140" s="2">
        <v>3.9578400000000001E-8</v>
      </c>
      <c r="Q140" s="2">
        <v>3.3860399999999998E-10</v>
      </c>
      <c r="R140" s="2">
        <v>1.3881899999999999E-8</v>
      </c>
      <c r="S140" s="2">
        <v>1.66935E-10</v>
      </c>
      <c r="T140">
        <v>-70.671999999999997</v>
      </c>
      <c r="U140">
        <v>0.17100000000000001</v>
      </c>
    </row>
    <row r="141" spans="1:21">
      <c r="A141" t="s">
        <v>247</v>
      </c>
      <c r="B141">
        <v>1</v>
      </c>
      <c r="C141" s="1">
        <v>41130</v>
      </c>
      <c r="D141" s="2">
        <v>1.5433300000000001E-6</v>
      </c>
      <c r="E141" s="2">
        <v>4.2493599999999997E-11</v>
      </c>
      <c r="F141">
        <v>178.59</v>
      </c>
      <c r="G141">
        <f>ABS(F141)</f>
        <v>178.59</v>
      </c>
      <c r="H141">
        <v>0</v>
      </c>
      <c r="I141">
        <v>20.149999999999999</v>
      </c>
      <c r="J141" s="2">
        <v>-1.5428700000000001E-6</v>
      </c>
      <c r="K141" s="2">
        <v>4.2530899999999997E-11</v>
      </c>
      <c r="L141" s="2">
        <v>3.7892300000000002E-8</v>
      </c>
      <c r="M141" s="2">
        <v>8.4050399999999995E-11</v>
      </c>
      <c r="N141" s="2">
        <v>3.9854799999999998E-8</v>
      </c>
      <c r="O141" s="2">
        <v>3.04406E-10</v>
      </c>
      <c r="P141" s="2">
        <v>3.7429700000000002E-8</v>
      </c>
      <c r="Q141" s="2">
        <v>2.8885400000000002E-10</v>
      </c>
      <c r="R141" s="2">
        <v>1.36902E-8</v>
      </c>
      <c r="S141" s="2">
        <v>1.53933E-10</v>
      </c>
      <c r="T141">
        <v>-69.91</v>
      </c>
      <c r="U141">
        <v>0.17299999999999999</v>
      </c>
    </row>
    <row r="142" spans="1:21">
      <c r="A142" t="s">
        <v>259</v>
      </c>
      <c r="B142">
        <v>1</v>
      </c>
      <c r="C142" s="1">
        <v>41131</v>
      </c>
      <c r="D142" s="2">
        <v>1.5432600000000001E-6</v>
      </c>
      <c r="E142" s="2">
        <v>9.4512199999999995E-11</v>
      </c>
      <c r="F142">
        <v>-178.62</v>
      </c>
      <c r="G142">
        <f>ABS(F142)</f>
        <v>178.62</v>
      </c>
      <c r="H142">
        <v>0.02</v>
      </c>
      <c r="I142">
        <v>20.02</v>
      </c>
      <c r="J142" s="2">
        <v>-1.5428099999999999E-6</v>
      </c>
      <c r="K142" s="2">
        <v>9.5206600000000002E-11</v>
      </c>
      <c r="L142" s="2">
        <v>-3.7232099999999998E-8</v>
      </c>
      <c r="M142" s="2">
        <v>4.8492400000000005E-10</v>
      </c>
      <c r="N142" s="2">
        <v>5.1781400000000001E-8</v>
      </c>
      <c r="O142" s="2">
        <v>3.0757399999999999E-10</v>
      </c>
      <c r="P142" s="2">
        <v>-3.7665199999999998E-8</v>
      </c>
      <c r="Q142" s="2">
        <v>2.9950900000000003E-10</v>
      </c>
      <c r="R142" s="2">
        <v>3.5533700000000003E-8</v>
      </c>
      <c r="S142" s="2">
        <v>2.9849699999999998E-10</v>
      </c>
      <c r="T142">
        <v>46.667999999999999</v>
      </c>
      <c r="U142">
        <v>0.32100000000000001</v>
      </c>
    </row>
    <row r="143" spans="1:21">
      <c r="A143" t="s">
        <v>286</v>
      </c>
      <c r="B143">
        <v>1</v>
      </c>
      <c r="C143" s="1">
        <v>41134</v>
      </c>
      <c r="D143" s="2">
        <v>1.5361E-6</v>
      </c>
      <c r="E143" s="2">
        <v>9.3774100000000004E-11</v>
      </c>
      <c r="F143">
        <v>178.62</v>
      </c>
      <c r="G143">
        <f>ABS(F143)</f>
        <v>178.62</v>
      </c>
      <c r="H143">
        <v>0.01</v>
      </c>
      <c r="I143">
        <v>20.07</v>
      </c>
      <c r="J143" s="2">
        <v>-1.5356500000000001E-6</v>
      </c>
      <c r="K143" s="2">
        <v>9.3918000000000006E-11</v>
      </c>
      <c r="L143" s="2">
        <v>3.7128099999999999E-8</v>
      </c>
      <c r="M143" s="2">
        <v>2.3457E-10</v>
      </c>
      <c r="N143" s="2">
        <v>5.26531E-8</v>
      </c>
      <c r="O143" s="2">
        <v>2.1906299999999999E-10</v>
      </c>
      <c r="P143" s="2">
        <v>3.7259200000000001E-8</v>
      </c>
      <c r="Q143" s="2">
        <v>2.1890200000000001E-10</v>
      </c>
      <c r="R143" s="2">
        <v>3.72035E-8</v>
      </c>
      <c r="S143" s="2">
        <v>2.18901E-10</v>
      </c>
      <c r="T143">
        <v>-45.042999999999999</v>
      </c>
      <c r="U143">
        <v>0.23799999999999999</v>
      </c>
    </row>
    <row r="144" spans="1:21">
      <c r="A144" t="s">
        <v>241</v>
      </c>
      <c r="B144">
        <v>1</v>
      </c>
      <c r="C144" s="1">
        <v>41130</v>
      </c>
      <c r="D144" s="2">
        <v>1.5427700000000001E-6</v>
      </c>
      <c r="E144" s="2">
        <v>4.3742E-11</v>
      </c>
      <c r="F144">
        <v>-178.66</v>
      </c>
      <c r="G144">
        <f>ABS(F144)</f>
        <v>178.66</v>
      </c>
      <c r="H144">
        <v>0.01</v>
      </c>
      <c r="I144">
        <v>20.14</v>
      </c>
      <c r="J144" s="2">
        <v>-1.5423499999999999E-6</v>
      </c>
      <c r="K144" s="2">
        <v>4.3983099999999999E-11</v>
      </c>
      <c r="L144" s="2">
        <v>-3.6016700000000001E-8</v>
      </c>
      <c r="M144" s="2">
        <v>2.01777E-10</v>
      </c>
      <c r="N144" s="2">
        <v>4.8695699999999998E-8</v>
      </c>
      <c r="O144" s="2">
        <v>3.2888999999999999E-10</v>
      </c>
      <c r="P144" s="2">
        <v>-3.3503800000000003E-8</v>
      </c>
      <c r="Q144" s="2">
        <v>3.3843400000000002E-10</v>
      </c>
      <c r="R144" s="2">
        <v>-3.5337900000000003E-8</v>
      </c>
      <c r="S144" s="2">
        <v>3.3748100000000002E-10</v>
      </c>
      <c r="T144">
        <v>136.52600000000001</v>
      </c>
      <c r="U144">
        <v>0.40799999999999997</v>
      </c>
    </row>
    <row r="145" spans="1:21">
      <c r="A145" t="s">
        <v>128</v>
      </c>
      <c r="B145">
        <v>1</v>
      </c>
      <c r="C145" s="1">
        <v>41136</v>
      </c>
      <c r="D145" s="2">
        <v>1.54209E-6</v>
      </c>
      <c r="E145" s="2">
        <v>1.0729399999999999E-10</v>
      </c>
      <c r="F145">
        <v>178.66</v>
      </c>
      <c r="G145">
        <f>ABS(F145)</f>
        <v>178.66</v>
      </c>
      <c r="H145">
        <v>0</v>
      </c>
      <c r="I145">
        <v>20.04</v>
      </c>
      <c r="J145" s="2">
        <v>-1.5416599999999999E-6</v>
      </c>
      <c r="K145" s="2">
        <v>1.07268E-10</v>
      </c>
      <c r="L145" s="2">
        <v>3.6174700000000002E-8</v>
      </c>
      <c r="M145" s="2">
        <v>3.5924299999999998E-11</v>
      </c>
      <c r="N145" s="2">
        <v>6.1595399999999998E-8</v>
      </c>
      <c r="O145" s="2">
        <v>1.6367500000000001E-10</v>
      </c>
      <c r="P145" s="2">
        <v>3.5630899999999998E-8</v>
      </c>
      <c r="Q145" s="2">
        <v>2.03245E-10</v>
      </c>
      <c r="R145" s="2">
        <v>-5.02437E-8</v>
      </c>
      <c r="S145" s="2">
        <v>1.84638E-10</v>
      </c>
      <c r="T145">
        <v>144.65700000000001</v>
      </c>
      <c r="U145">
        <v>0.20499999999999999</v>
      </c>
    </row>
    <row r="146" spans="1:21">
      <c r="A146" t="s">
        <v>165</v>
      </c>
      <c r="B146">
        <v>1</v>
      </c>
      <c r="C146" s="1">
        <v>41141</v>
      </c>
      <c r="D146" s="2">
        <v>1.5377900000000001E-6</v>
      </c>
      <c r="E146" s="2">
        <v>3.9736700000000002E-10</v>
      </c>
      <c r="F146">
        <v>-178.67</v>
      </c>
      <c r="G146">
        <f>ABS(F146)</f>
        <v>178.67</v>
      </c>
      <c r="H146">
        <v>0.02</v>
      </c>
      <c r="I146">
        <v>20.239999999999998</v>
      </c>
      <c r="J146" s="2">
        <v>-1.5373699999999999E-6</v>
      </c>
      <c r="K146" s="2">
        <v>3.9740900000000002E-10</v>
      </c>
      <c r="L146" s="2">
        <v>-3.58057E-8</v>
      </c>
      <c r="M146" s="2">
        <v>4.6800000000000004E-10</v>
      </c>
      <c r="N146" s="2">
        <v>5.3723100000000003E-8</v>
      </c>
      <c r="O146" s="2">
        <v>1.28748E-10</v>
      </c>
      <c r="P146" s="2">
        <v>-4.0417800000000001E-8</v>
      </c>
      <c r="Q146" s="2">
        <v>1.2207499999999999E-10</v>
      </c>
      <c r="R146" s="2">
        <v>3.5391700000000001E-8</v>
      </c>
      <c r="S146" s="2">
        <v>1.1997199999999999E-10</v>
      </c>
      <c r="T146">
        <v>48.792999999999999</v>
      </c>
      <c r="U146">
        <v>0.12</v>
      </c>
    </row>
    <row r="147" spans="1:21">
      <c r="A147" t="s">
        <v>262</v>
      </c>
      <c r="B147">
        <v>1</v>
      </c>
      <c r="C147" s="1">
        <v>41131</v>
      </c>
      <c r="D147" s="2">
        <v>1.5431600000000001E-6</v>
      </c>
      <c r="E147" s="2">
        <v>8.2196299999999995E-11</v>
      </c>
      <c r="F147">
        <v>-178.67</v>
      </c>
      <c r="G147">
        <f>ABS(F147)</f>
        <v>178.67</v>
      </c>
      <c r="H147">
        <v>0.03</v>
      </c>
      <c r="I147">
        <v>19.96</v>
      </c>
      <c r="J147" s="2">
        <v>-1.5427399999999999E-6</v>
      </c>
      <c r="K147" s="2">
        <v>8.3607500000000001E-11</v>
      </c>
      <c r="L147" s="2">
        <v>-3.5900499999999998E-8</v>
      </c>
      <c r="M147" s="2">
        <v>6.6247300000000001E-10</v>
      </c>
      <c r="N147" s="2">
        <v>3.7785700000000002E-8</v>
      </c>
      <c r="O147" s="2">
        <v>1.7063099999999999E-10</v>
      </c>
      <c r="P147" s="2">
        <v>-3.6292300000000001E-8</v>
      </c>
      <c r="Q147" s="2">
        <v>1.6466E-10</v>
      </c>
      <c r="R147" s="2">
        <v>-1.0518100000000001E-8</v>
      </c>
      <c r="S147" s="2">
        <v>7.2650099999999996E-11</v>
      </c>
      <c r="T147">
        <v>106.16200000000001</v>
      </c>
      <c r="U147">
        <v>8.6999999999999994E-2</v>
      </c>
    </row>
    <row r="148" spans="1:21">
      <c r="A148" t="s">
        <v>139</v>
      </c>
      <c r="B148">
        <v>1</v>
      </c>
      <c r="C148" s="1">
        <v>41138</v>
      </c>
      <c r="D148" s="2">
        <v>1.5481099999999999E-6</v>
      </c>
      <c r="E148" s="2">
        <v>1.92295E-11</v>
      </c>
      <c r="F148">
        <v>-178.68</v>
      </c>
      <c r="G148">
        <f>ABS(F148)</f>
        <v>178.68</v>
      </c>
      <c r="H148">
        <v>0.01</v>
      </c>
      <c r="I148">
        <v>20.22</v>
      </c>
      <c r="J148" s="2">
        <v>-1.54769E-6</v>
      </c>
      <c r="K148" s="2">
        <v>1.96667E-11</v>
      </c>
      <c r="L148" s="2">
        <v>-3.5659600000000001E-8</v>
      </c>
      <c r="M148" s="2">
        <v>1.80012E-10</v>
      </c>
      <c r="N148" s="2">
        <v>5.1489800000000002E-8</v>
      </c>
      <c r="O148" s="2">
        <v>4.41287E-11</v>
      </c>
      <c r="P148" s="2">
        <v>-4.1436299999999998E-8</v>
      </c>
      <c r="Q148" s="2">
        <v>4.0778400000000001E-11</v>
      </c>
      <c r="R148" s="2">
        <v>3.05652E-8</v>
      </c>
      <c r="S148" s="2">
        <v>3.7743200000000003E-11</v>
      </c>
      <c r="T148">
        <v>53.585999999999999</v>
      </c>
      <c r="U148">
        <v>3.7999999999999999E-2</v>
      </c>
    </row>
    <row r="149" spans="1:21">
      <c r="A149" t="s">
        <v>282</v>
      </c>
      <c r="B149">
        <v>1</v>
      </c>
      <c r="C149" s="1">
        <v>41134</v>
      </c>
      <c r="D149" s="2">
        <v>1.53772E-6</v>
      </c>
      <c r="E149" s="2">
        <v>5.2997600000000002E-11</v>
      </c>
      <c r="F149">
        <v>-178.68</v>
      </c>
      <c r="G149">
        <f>ABS(F149)</f>
        <v>178.68</v>
      </c>
      <c r="H149">
        <v>0.02</v>
      </c>
      <c r="I149">
        <v>20.07</v>
      </c>
      <c r="J149" s="2">
        <v>-1.5373099999999999E-6</v>
      </c>
      <c r="K149" s="2">
        <v>5.4183699999999997E-11</v>
      </c>
      <c r="L149" s="2">
        <v>-3.5340800000000001E-8</v>
      </c>
      <c r="M149" s="2">
        <v>4.9332899999999998E-10</v>
      </c>
      <c r="N149" s="2">
        <v>3.60972E-8</v>
      </c>
      <c r="O149" s="2">
        <v>2.6184399999999998E-10</v>
      </c>
      <c r="P149" s="2">
        <v>-3.60972E-8</v>
      </c>
      <c r="Q149" s="2">
        <v>2.6184399999999998E-10</v>
      </c>
      <c r="R149" s="2">
        <v>-6.7085200000000006E-11</v>
      </c>
      <c r="S149" s="2">
        <v>2.1636600000000001E-11</v>
      </c>
      <c r="T149">
        <v>90.105999999999995</v>
      </c>
      <c r="U149">
        <v>3.4000000000000002E-2</v>
      </c>
    </row>
    <row r="150" spans="1:21">
      <c r="A150" t="s">
        <v>40</v>
      </c>
      <c r="B150">
        <v>1</v>
      </c>
      <c r="C150" s="1">
        <v>41134</v>
      </c>
      <c r="D150" s="2">
        <v>1.53413E-6</v>
      </c>
      <c r="E150" s="2">
        <v>1.4870899999999999E-10</v>
      </c>
      <c r="F150">
        <v>178.68</v>
      </c>
      <c r="G150">
        <f>ABS(F150)</f>
        <v>178.68</v>
      </c>
      <c r="H150">
        <v>0.01</v>
      </c>
      <c r="I150">
        <v>20.16</v>
      </c>
      <c r="J150" s="2">
        <v>-1.5337199999999999E-6</v>
      </c>
      <c r="K150" s="2">
        <v>1.48828E-10</v>
      </c>
      <c r="L150" s="2">
        <v>3.54749E-8</v>
      </c>
      <c r="M150" s="2">
        <v>2.9785299999999998E-10</v>
      </c>
      <c r="N150" s="2">
        <v>4.1449600000000002E-8</v>
      </c>
      <c r="O150" s="2">
        <v>3.1896999999999999E-10</v>
      </c>
      <c r="P150" s="2">
        <v>3.6100200000000003E-8</v>
      </c>
      <c r="Q150" s="2">
        <v>2.9272499999999999E-10</v>
      </c>
      <c r="R150" s="2">
        <v>2.0367599999999999E-8</v>
      </c>
      <c r="S150" s="2">
        <v>2.2651199999999999E-10</v>
      </c>
      <c r="T150">
        <v>-60.569000000000003</v>
      </c>
      <c r="U150">
        <v>0.26</v>
      </c>
    </row>
    <row r="151" spans="1:21">
      <c r="A151" t="s">
        <v>204</v>
      </c>
      <c r="B151">
        <v>1</v>
      </c>
      <c r="C151" s="1">
        <v>41130</v>
      </c>
      <c r="D151" s="2">
        <v>1.5446499999999999E-6</v>
      </c>
      <c r="E151" s="2">
        <v>5.9922400000000001E-11</v>
      </c>
      <c r="F151">
        <v>-178.7</v>
      </c>
      <c r="G151">
        <f>ABS(F151)</f>
        <v>178.7</v>
      </c>
      <c r="H151">
        <v>0.01</v>
      </c>
      <c r="I151">
        <v>20.02</v>
      </c>
      <c r="J151" s="2">
        <v>-1.5442500000000001E-6</v>
      </c>
      <c r="K151" s="2">
        <v>6.0208300000000005E-11</v>
      </c>
      <c r="L151" s="2">
        <v>-3.5074699999999998E-8</v>
      </c>
      <c r="M151" s="2">
        <v>2.6489800000000002E-10</v>
      </c>
      <c r="N151" s="2">
        <v>3.6378999999999998E-8</v>
      </c>
      <c r="O151" s="2">
        <v>3.42957E-10</v>
      </c>
      <c r="P151" s="2">
        <v>-3.48017E-8</v>
      </c>
      <c r="Q151" s="2">
        <v>3.2962900000000002E-10</v>
      </c>
      <c r="R151" s="2">
        <v>1.05957E-8</v>
      </c>
      <c r="S151" s="2">
        <v>1.44615E-10</v>
      </c>
      <c r="T151">
        <v>73.066999999999993</v>
      </c>
      <c r="U151">
        <v>0.17199999999999999</v>
      </c>
    </row>
    <row r="152" spans="1:21">
      <c r="A152" t="s">
        <v>90</v>
      </c>
      <c r="B152">
        <v>1</v>
      </c>
      <c r="C152" s="1">
        <v>41137</v>
      </c>
      <c r="D152" s="2">
        <v>1.54674E-6</v>
      </c>
      <c r="E152" s="2">
        <v>6.3169899999999994E-11</v>
      </c>
      <c r="F152">
        <v>178.7</v>
      </c>
      <c r="G152">
        <f>ABS(F152)</f>
        <v>178.7</v>
      </c>
      <c r="H152">
        <v>0.01</v>
      </c>
      <c r="I152">
        <v>20.2</v>
      </c>
      <c r="J152" s="2">
        <v>-1.54635E-6</v>
      </c>
      <c r="K152" s="2">
        <v>6.32504E-11</v>
      </c>
      <c r="L152" s="2">
        <v>3.5074500000000001E-8</v>
      </c>
      <c r="M152" s="2">
        <v>1.5423299999999999E-10</v>
      </c>
      <c r="N152" s="2">
        <v>3.3614300000000002E-8</v>
      </c>
      <c r="O152" s="2">
        <v>4.0047799999999998E-10</v>
      </c>
      <c r="P152" s="2">
        <v>3.3457900000000002E-8</v>
      </c>
      <c r="Q152" s="2">
        <v>3.9866800000000001E-10</v>
      </c>
      <c r="R152" s="2">
        <v>3.2389600000000002E-9</v>
      </c>
      <c r="S152" s="2">
        <v>7.7742700000000002E-11</v>
      </c>
      <c r="T152">
        <v>-84.471000000000004</v>
      </c>
      <c r="U152">
        <v>0.11600000000000001</v>
      </c>
    </row>
    <row r="153" spans="1:21">
      <c r="A153" t="s">
        <v>268</v>
      </c>
      <c r="B153">
        <v>1</v>
      </c>
      <c r="C153" s="1">
        <v>41131</v>
      </c>
      <c r="D153" s="2">
        <v>1.54367E-6</v>
      </c>
      <c r="E153" s="2">
        <v>6.3616999999999996E-11</v>
      </c>
      <c r="F153">
        <v>178.71</v>
      </c>
      <c r="G153">
        <f>ABS(F153)</f>
        <v>178.71</v>
      </c>
      <c r="H153">
        <v>0.03</v>
      </c>
      <c r="I153">
        <v>20.05</v>
      </c>
      <c r="J153" s="2">
        <v>-1.54328E-6</v>
      </c>
      <c r="K153" s="2">
        <v>6.6307599999999999E-11</v>
      </c>
      <c r="L153" s="2">
        <v>3.4646200000000002E-8</v>
      </c>
      <c r="M153" s="2">
        <v>8.35228E-10</v>
      </c>
      <c r="N153" s="2">
        <v>3.8617199999999999E-8</v>
      </c>
      <c r="O153" s="2">
        <v>7.0920899999999996E-10</v>
      </c>
      <c r="P153" s="2">
        <v>3.3866400000000002E-8</v>
      </c>
      <c r="Q153" s="2">
        <v>6.4969099999999996E-10</v>
      </c>
      <c r="R153" s="2">
        <v>1.8556800000000001E-8</v>
      </c>
      <c r="S153" s="2">
        <v>4.8331700000000002E-10</v>
      </c>
      <c r="T153">
        <v>-61.28</v>
      </c>
      <c r="U153">
        <v>0.57999999999999996</v>
      </c>
    </row>
    <row r="154" spans="1:21">
      <c r="A154" t="s">
        <v>210</v>
      </c>
      <c r="B154">
        <v>1</v>
      </c>
      <c r="C154" s="1">
        <v>41142</v>
      </c>
      <c r="D154" s="2">
        <v>1.5402099999999999E-6</v>
      </c>
      <c r="E154" s="2">
        <v>8.0880199999999995E-11</v>
      </c>
      <c r="F154">
        <v>-178.74</v>
      </c>
      <c r="G154">
        <f>ABS(F154)</f>
        <v>178.74</v>
      </c>
      <c r="H154">
        <v>0</v>
      </c>
      <c r="I154">
        <v>20.190000000000001</v>
      </c>
      <c r="J154" s="2">
        <v>-1.53983E-6</v>
      </c>
      <c r="K154" s="2">
        <v>8.0875699999999996E-11</v>
      </c>
      <c r="L154" s="2">
        <v>-3.3833700000000001E-8</v>
      </c>
      <c r="M154" s="2">
        <v>7.1059999999999998E-11</v>
      </c>
      <c r="N154" s="2">
        <v>5.3527099999999999E-8</v>
      </c>
      <c r="O154" s="2">
        <v>4.2265999999999998E-11</v>
      </c>
      <c r="P154" s="2">
        <v>-3.9011300000000001E-8</v>
      </c>
      <c r="Q154" s="2">
        <v>4.1093500000000001E-11</v>
      </c>
      <c r="R154" s="2">
        <v>-3.66506E-8</v>
      </c>
      <c r="S154" s="2">
        <v>4.0935199999999998E-11</v>
      </c>
      <c r="T154">
        <v>133.21299999999999</v>
      </c>
      <c r="U154">
        <v>4.2999999999999997E-2</v>
      </c>
    </row>
    <row r="155" spans="1:21">
      <c r="A155" t="s">
        <v>45</v>
      </c>
      <c r="B155">
        <v>1</v>
      </c>
      <c r="C155" s="1">
        <v>41135</v>
      </c>
      <c r="D155" s="2">
        <v>1.53604E-6</v>
      </c>
      <c r="E155" s="2">
        <v>4.4706500000000002E-11</v>
      </c>
      <c r="F155">
        <v>178.74</v>
      </c>
      <c r="G155">
        <f>ABS(F155)</f>
        <v>178.74</v>
      </c>
      <c r="H155">
        <v>0.01</v>
      </c>
      <c r="I155">
        <v>20.05</v>
      </c>
      <c r="J155" s="2">
        <v>-1.53567E-6</v>
      </c>
      <c r="K155" s="2">
        <v>4.5098199999999999E-11</v>
      </c>
      <c r="L155" s="2">
        <v>3.3689800000000002E-8</v>
      </c>
      <c r="M155" s="2">
        <v>2.7401699999999998E-10</v>
      </c>
      <c r="N155" s="2">
        <v>3.7132700000000003E-8</v>
      </c>
      <c r="O155" s="2">
        <v>3.5898099999999999E-10</v>
      </c>
      <c r="P155" s="2">
        <v>3.3570399999999997E-8</v>
      </c>
      <c r="Q155" s="2">
        <v>3.3499399999999998E-10</v>
      </c>
      <c r="R155" s="2">
        <v>1.5870299999999999E-8</v>
      </c>
      <c r="S155" s="2">
        <v>2.3319800000000002E-10</v>
      </c>
      <c r="T155">
        <v>-64.697999999999993</v>
      </c>
      <c r="U155">
        <v>0.3</v>
      </c>
    </row>
    <row r="156" spans="1:21">
      <c r="A156" t="s">
        <v>185</v>
      </c>
      <c r="B156">
        <v>1</v>
      </c>
      <c r="C156" s="1">
        <v>41142</v>
      </c>
      <c r="D156" s="2">
        <v>1.54322E-6</v>
      </c>
      <c r="E156" s="2">
        <v>1.2290900000000001E-10</v>
      </c>
      <c r="F156">
        <v>178.75</v>
      </c>
      <c r="G156">
        <f>ABS(F156)</f>
        <v>178.75</v>
      </c>
      <c r="H156">
        <v>0.03</v>
      </c>
      <c r="I156">
        <v>20.149999999999999</v>
      </c>
      <c r="J156" s="2">
        <v>-1.54285E-6</v>
      </c>
      <c r="K156" s="2">
        <v>1.2392199999999999E-10</v>
      </c>
      <c r="L156" s="2">
        <v>3.3587500000000002E-8</v>
      </c>
      <c r="M156" s="2">
        <v>7.3659100000000005E-10</v>
      </c>
      <c r="N156" s="2">
        <v>2.83518E-8</v>
      </c>
      <c r="O156" s="2">
        <v>1.63644E-10</v>
      </c>
      <c r="P156" s="2">
        <v>2.79707E-8</v>
      </c>
      <c r="Q156" s="2">
        <v>1.6154299999999999E-10</v>
      </c>
      <c r="R156" s="2">
        <v>-4.6327900000000001E-9</v>
      </c>
      <c r="S156" s="2">
        <v>4.3252600000000001E-11</v>
      </c>
      <c r="T156">
        <v>-99.405000000000001</v>
      </c>
      <c r="U156">
        <v>7.0000000000000007E-2</v>
      </c>
    </row>
    <row r="157" spans="1:21">
      <c r="A157" t="s">
        <v>245</v>
      </c>
      <c r="B157">
        <v>1</v>
      </c>
      <c r="C157" s="1">
        <v>41130</v>
      </c>
      <c r="D157" s="2">
        <v>1.5322299999999999E-6</v>
      </c>
      <c r="E157" s="2">
        <v>7.2659200000000001E-11</v>
      </c>
      <c r="F157">
        <v>178.76</v>
      </c>
      <c r="G157">
        <f>ABS(F157)</f>
        <v>178.76</v>
      </c>
      <c r="H157">
        <v>0.02</v>
      </c>
      <c r="I157">
        <v>20.14</v>
      </c>
      <c r="J157" s="2">
        <v>-1.5318699999999999E-6</v>
      </c>
      <c r="K157" s="2">
        <v>7.3265600000000002E-11</v>
      </c>
      <c r="L157" s="2">
        <v>3.3073799999999998E-8</v>
      </c>
      <c r="M157" s="2">
        <v>4.4169899999999998E-10</v>
      </c>
      <c r="N157" s="2">
        <v>4.5258000000000001E-8</v>
      </c>
      <c r="O157" s="2">
        <v>4.04114E-10</v>
      </c>
      <c r="P157" s="2">
        <v>3.2465099999999999E-8</v>
      </c>
      <c r="Q157" s="2">
        <v>3.9852300000000001E-10</v>
      </c>
      <c r="R157" s="2">
        <v>-3.1532500000000001E-8</v>
      </c>
      <c r="S157" s="2">
        <v>3.9818500000000001E-10</v>
      </c>
      <c r="T157">
        <v>134.16499999999999</v>
      </c>
      <c r="U157">
        <v>0.497</v>
      </c>
    </row>
    <row r="158" spans="1:21">
      <c r="A158" t="s">
        <v>35</v>
      </c>
      <c r="B158">
        <v>1</v>
      </c>
      <c r="C158" s="1">
        <v>41134</v>
      </c>
      <c r="D158" s="2">
        <v>1.5461999999999999E-6</v>
      </c>
      <c r="E158" s="2">
        <v>9.2957600000000005E-11</v>
      </c>
      <c r="F158">
        <v>-178.77</v>
      </c>
      <c r="G158">
        <f>ABS(F158)</f>
        <v>178.77</v>
      </c>
      <c r="H158">
        <v>0.03</v>
      </c>
      <c r="I158">
        <v>20.18</v>
      </c>
      <c r="J158" s="2">
        <v>-1.54585E-6</v>
      </c>
      <c r="K158" s="2">
        <v>9.4558900000000006E-11</v>
      </c>
      <c r="L158" s="2">
        <v>-3.3078E-8</v>
      </c>
      <c r="M158" s="2">
        <v>8.1515799999999999E-10</v>
      </c>
      <c r="N158" s="2">
        <v>3.80336E-8</v>
      </c>
      <c r="O158" s="2">
        <v>3.0155200000000003E-10</v>
      </c>
      <c r="P158" s="2">
        <v>-3.3061699999999999E-8</v>
      </c>
      <c r="Q158" s="2">
        <v>2.7572200000000002E-10</v>
      </c>
      <c r="R158" s="2">
        <v>-1.8800899999999999E-8</v>
      </c>
      <c r="S158" s="2">
        <v>2.1171699999999999E-10</v>
      </c>
      <c r="T158">
        <v>119.625</v>
      </c>
      <c r="U158">
        <v>0.26100000000000001</v>
      </c>
    </row>
    <row r="159" spans="1:21">
      <c r="A159" t="s">
        <v>137</v>
      </c>
      <c r="B159">
        <v>1</v>
      </c>
      <c r="C159" s="1">
        <v>41138</v>
      </c>
      <c r="D159" s="2">
        <v>1.54305E-6</v>
      </c>
      <c r="E159" s="2">
        <v>1.3298800000000001E-11</v>
      </c>
      <c r="F159">
        <v>-178.81</v>
      </c>
      <c r="G159">
        <f>ABS(F159)</f>
        <v>178.81</v>
      </c>
      <c r="H159">
        <v>0.01</v>
      </c>
      <c r="I159">
        <v>20.22</v>
      </c>
      <c r="J159" s="2">
        <v>-1.54272E-6</v>
      </c>
      <c r="K159" s="2">
        <v>1.3585000000000001E-11</v>
      </c>
      <c r="L159" s="2">
        <v>-3.2171599999999997E-8</v>
      </c>
      <c r="M159" s="2">
        <v>1.3366300000000001E-10</v>
      </c>
      <c r="N159" s="2">
        <v>5.6933300000000001E-8</v>
      </c>
      <c r="O159" s="2">
        <v>3.3211400000000001E-8</v>
      </c>
      <c r="P159" s="2">
        <v>-2.54311E-8</v>
      </c>
      <c r="Q159" s="2">
        <v>2.5188899999999999E-8</v>
      </c>
      <c r="R159" s="2">
        <v>-5.0937799999999998E-8</v>
      </c>
      <c r="S159" s="2">
        <v>3.14041E-8</v>
      </c>
      <c r="T159">
        <v>153.46899999999999</v>
      </c>
      <c r="U159">
        <v>2.8980000000000001</v>
      </c>
    </row>
    <row r="160" spans="1:21">
      <c r="A160" t="s">
        <v>166</v>
      </c>
      <c r="B160">
        <v>1</v>
      </c>
      <c r="C160" s="1">
        <v>41141</v>
      </c>
      <c r="D160" s="2">
        <v>1.5449799999999999E-6</v>
      </c>
      <c r="E160" s="2">
        <v>5.11085E-10</v>
      </c>
      <c r="F160">
        <v>178.85</v>
      </c>
      <c r="G160">
        <f>ABS(F160)</f>
        <v>178.85</v>
      </c>
      <c r="H160">
        <v>0.01</v>
      </c>
      <c r="I160">
        <v>20.22</v>
      </c>
      <c r="J160" s="2">
        <v>-1.54466E-6</v>
      </c>
      <c r="K160" s="2">
        <v>5.1099799999999998E-10</v>
      </c>
      <c r="L160" s="2">
        <v>3.1125100000000001E-8</v>
      </c>
      <c r="M160" s="2">
        <v>2.0705799999999999E-10</v>
      </c>
      <c r="N160" s="2">
        <v>4.95005E-8</v>
      </c>
      <c r="O160" s="2">
        <v>3.3183699999999999E-10</v>
      </c>
      <c r="P160" s="2">
        <v>2.5901300000000001E-8</v>
      </c>
      <c r="Q160" s="2">
        <v>4.9132000000000002E-10</v>
      </c>
      <c r="R160" s="2">
        <v>-4.2183199999999999E-8</v>
      </c>
      <c r="S160" s="2">
        <v>3.9951300000000002E-10</v>
      </c>
      <c r="T160">
        <v>148.44900000000001</v>
      </c>
      <c r="U160">
        <v>0.624</v>
      </c>
    </row>
    <row r="161" spans="1:21">
      <c r="A161" t="s">
        <v>136</v>
      </c>
      <c r="B161">
        <v>1</v>
      </c>
      <c r="C161" s="1">
        <v>41138</v>
      </c>
      <c r="D161" s="2">
        <v>1.5373399999999999E-6</v>
      </c>
      <c r="E161" s="2">
        <v>3.8186400000000002E-11</v>
      </c>
      <c r="F161">
        <v>-178.86</v>
      </c>
      <c r="G161">
        <f>ABS(F161)</f>
        <v>178.86</v>
      </c>
      <c r="H161">
        <v>0</v>
      </c>
      <c r="I161">
        <v>20.23</v>
      </c>
      <c r="J161" s="2">
        <v>-1.5370399999999999E-6</v>
      </c>
      <c r="K161" s="2">
        <v>3.8182599999999999E-11</v>
      </c>
      <c r="L161" s="2">
        <v>-3.04914E-8</v>
      </c>
      <c r="M161" s="2">
        <v>2.6786899999999999E-11</v>
      </c>
      <c r="N161" s="2">
        <v>3.7198300000000003E-8</v>
      </c>
      <c r="O161" s="2">
        <v>2.4979099999999998E-10</v>
      </c>
      <c r="P161" s="2">
        <v>-3.6040800000000001E-8</v>
      </c>
      <c r="Q161" s="2">
        <v>2.4254600000000002E-10</v>
      </c>
      <c r="R161" s="2">
        <v>-9.2073000000000007E-9</v>
      </c>
      <c r="S161" s="2">
        <v>8.7958800000000004E-11</v>
      </c>
      <c r="T161">
        <v>104.331</v>
      </c>
      <c r="U161">
        <v>9.9000000000000005E-2</v>
      </c>
    </row>
    <row r="162" spans="1:21">
      <c r="A162" t="s">
        <v>226</v>
      </c>
      <c r="B162">
        <v>1</v>
      </c>
      <c r="C162" s="1">
        <v>41130</v>
      </c>
      <c r="D162" s="2">
        <v>1.5367099999999999E-6</v>
      </c>
      <c r="E162" s="2">
        <v>6.6627499999999998E-11</v>
      </c>
      <c r="F162">
        <v>-178.86</v>
      </c>
      <c r="G162">
        <f>ABS(F162)</f>
        <v>178.86</v>
      </c>
      <c r="H162">
        <v>0.02</v>
      </c>
      <c r="I162">
        <v>20.14</v>
      </c>
      <c r="J162" s="2">
        <v>-1.5364E-6</v>
      </c>
      <c r="K162" s="2">
        <v>6.7678900000000004E-11</v>
      </c>
      <c r="L162" s="2">
        <v>-3.0479800000000001E-8</v>
      </c>
      <c r="M162" s="2">
        <v>6.0273299999999997E-10</v>
      </c>
      <c r="N162" s="2">
        <v>4.0614100000000001E-8</v>
      </c>
      <c r="O162" s="2">
        <v>2.4945E-10</v>
      </c>
      <c r="P162" s="2">
        <v>-3.1280800000000003E-8</v>
      </c>
      <c r="Q162" s="2">
        <v>2.33281E-10</v>
      </c>
      <c r="R162" s="2">
        <v>2.5904000000000002E-8</v>
      </c>
      <c r="S162" s="2">
        <v>2.25485E-10</v>
      </c>
      <c r="T162">
        <v>50.372</v>
      </c>
      <c r="U162">
        <v>0.29299999999999998</v>
      </c>
    </row>
    <row r="163" spans="1:21">
      <c r="A163" t="s">
        <v>70</v>
      </c>
      <c r="B163">
        <v>1</v>
      </c>
      <c r="C163" s="1">
        <v>41135</v>
      </c>
      <c r="D163" s="2">
        <v>1.5327599999999999E-6</v>
      </c>
      <c r="E163" s="2">
        <v>6.6794000000000005E-11</v>
      </c>
      <c r="F163">
        <v>-178.88</v>
      </c>
      <c r="G163">
        <f>ABS(F163)</f>
        <v>178.88</v>
      </c>
      <c r="H163">
        <v>0.01</v>
      </c>
      <c r="I163">
        <v>20.2</v>
      </c>
      <c r="J163" s="2">
        <v>-1.5324600000000001E-6</v>
      </c>
      <c r="K163" s="2">
        <v>6.7202200000000001E-11</v>
      </c>
      <c r="L163" s="2">
        <v>-3.0023600000000003E-8</v>
      </c>
      <c r="M163" s="2">
        <v>3.8336200000000003E-10</v>
      </c>
      <c r="N163" s="2">
        <v>3.06347E-8</v>
      </c>
      <c r="O163" s="2">
        <v>7.8753299999999999E-10</v>
      </c>
      <c r="P163" s="2">
        <v>-3.01305E-8</v>
      </c>
      <c r="Q163" s="2">
        <v>7.7502600000000003E-10</v>
      </c>
      <c r="R163" s="2">
        <v>5.5348000000000004E-9</v>
      </c>
      <c r="S163" s="2">
        <v>2.02615E-10</v>
      </c>
      <c r="T163">
        <v>79.590999999999994</v>
      </c>
      <c r="U163">
        <v>0.27400000000000002</v>
      </c>
    </row>
    <row r="164" spans="1:21">
      <c r="A164" t="s">
        <v>239</v>
      </c>
      <c r="B164">
        <v>1</v>
      </c>
      <c r="C164" s="1">
        <v>41156</v>
      </c>
      <c r="D164" s="2">
        <v>1.5255099999999999E-6</v>
      </c>
      <c r="E164" s="2">
        <v>1.1949200000000001E-10</v>
      </c>
      <c r="F164">
        <v>178.88</v>
      </c>
      <c r="G164">
        <f>ABS(F164)</f>
        <v>178.88</v>
      </c>
      <c r="H164">
        <v>0</v>
      </c>
      <c r="I164">
        <v>20.12</v>
      </c>
      <c r="J164" s="2">
        <v>-1.5252100000000001E-6</v>
      </c>
      <c r="K164" s="2">
        <v>1.1947400000000001E-10</v>
      </c>
      <c r="L164" s="2">
        <v>2.9892199999999998E-8</v>
      </c>
      <c r="M164" s="2">
        <v>5.5912799999999998E-11</v>
      </c>
      <c r="N164" s="2">
        <v>2.5847200000000001E-8</v>
      </c>
      <c r="O164" s="2">
        <v>1.04337E-10</v>
      </c>
      <c r="P164" s="2">
        <v>2.4933299999999999E-8</v>
      </c>
      <c r="Q164" s="2">
        <v>1.00929E-10</v>
      </c>
      <c r="R164" s="2">
        <v>-6.8123099999999996E-9</v>
      </c>
      <c r="S164" s="2">
        <v>3.8933100000000001E-11</v>
      </c>
      <c r="T164">
        <v>105.28100000000001</v>
      </c>
      <c r="U164">
        <v>6.3E-2</v>
      </c>
    </row>
    <row r="165" spans="1:21">
      <c r="A165" t="s">
        <v>203</v>
      </c>
      <c r="B165">
        <v>1</v>
      </c>
      <c r="C165" s="1">
        <v>41156</v>
      </c>
      <c r="D165" s="2">
        <v>1.5518699999999999E-6</v>
      </c>
      <c r="E165" s="2">
        <v>1.0219099999999999E-10</v>
      </c>
      <c r="F165">
        <v>-178.9</v>
      </c>
      <c r="G165">
        <f>ABS(F165)</f>
        <v>178.9</v>
      </c>
      <c r="H165">
        <v>0.01</v>
      </c>
      <c r="I165">
        <v>20.13</v>
      </c>
      <c r="J165" s="2">
        <v>-1.55159E-6</v>
      </c>
      <c r="K165" s="2">
        <v>1.0241099999999999E-10</v>
      </c>
      <c r="L165" s="2">
        <v>-2.9902599999999998E-8</v>
      </c>
      <c r="M165" s="2">
        <v>3.6287199999999997E-10</v>
      </c>
      <c r="N165" s="2">
        <v>3.59102E-8</v>
      </c>
      <c r="O165" s="2">
        <v>1.18683E-10</v>
      </c>
      <c r="P165" s="2">
        <v>-3.5751099999999999E-8</v>
      </c>
      <c r="Q165" s="2">
        <v>1.1816900000000001E-10</v>
      </c>
      <c r="R165" s="2">
        <v>-3.3767700000000001E-9</v>
      </c>
      <c r="S165" s="2">
        <v>2.1146299999999999E-11</v>
      </c>
      <c r="T165">
        <v>95.396000000000001</v>
      </c>
      <c r="U165">
        <v>2.9000000000000001E-2</v>
      </c>
    </row>
    <row r="166" spans="1:21">
      <c r="A166" t="s">
        <v>153</v>
      </c>
      <c r="B166">
        <v>1</v>
      </c>
      <c r="C166" s="1">
        <v>41141</v>
      </c>
      <c r="D166" s="2">
        <v>1.54144E-6</v>
      </c>
      <c r="E166" s="2">
        <v>7.1440000000000004E-10</v>
      </c>
      <c r="F166">
        <v>178.9</v>
      </c>
      <c r="G166">
        <f>ABS(F166)</f>
        <v>178.9</v>
      </c>
      <c r="H166">
        <v>0.05</v>
      </c>
      <c r="I166">
        <v>20.18</v>
      </c>
      <c r="J166" s="2">
        <v>-1.5411599999999999E-6</v>
      </c>
      <c r="K166" s="2">
        <v>7.1469499999999998E-10</v>
      </c>
      <c r="L166" s="2">
        <v>2.9634299999999999E-8</v>
      </c>
      <c r="M166" s="2">
        <v>1.2836800000000001E-9</v>
      </c>
      <c r="N166" s="2">
        <v>3.42384E-8</v>
      </c>
      <c r="O166" s="2">
        <v>2.7018599999999999E-10</v>
      </c>
      <c r="P166" s="2">
        <v>2.3700800000000001E-8</v>
      </c>
      <c r="Q166" s="2">
        <v>2.76045E-10</v>
      </c>
      <c r="R166" s="2">
        <v>-2.4709099999999999E-8</v>
      </c>
      <c r="S166" s="2">
        <v>2.75581E-10</v>
      </c>
      <c r="T166">
        <v>136.19300000000001</v>
      </c>
      <c r="U166">
        <v>0.47099999999999997</v>
      </c>
    </row>
    <row r="167" spans="1:21">
      <c r="A167" t="s">
        <v>239</v>
      </c>
      <c r="B167">
        <v>2</v>
      </c>
      <c r="C167" s="1">
        <v>41115</v>
      </c>
      <c r="D167" s="2">
        <v>1.5244899999999999E-6</v>
      </c>
      <c r="E167" s="2">
        <v>3.82167E-11</v>
      </c>
      <c r="F167">
        <f>-1.08+180</f>
        <v>178.92</v>
      </c>
      <c r="G167">
        <f>ABS(F167)</f>
        <v>178.92</v>
      </c>
      <c r="H167">
        <v>0.02</v>
      </c>
      <c r="I167">
        <v>19.920000000000002</v>
      </c>
      <c r="J167" s="2">
        <v>1.5242200000000001E-6</v>
      </c>
      <c r="K167" s="2">
        <v>3.9552199999999999E-11</v>
      </c>
      <c r="L167" s="2">
        <v>-2.88183E-8</v>
      </c>
      <c r="M167" s="2">
        <v>5.4040200000000003E-10</v>
      </c>
      <c r="N167" s="2">
        <v>2.91486E-8</v>
      </c>
      <c r="O167" s="2">
        <v>1.27229E-10</v>
      </c>
      <c r="P167" s="2">
        <v>-2.8747700000000001E-8</v>
      </c>
      <c r="Q167" s="2">
        <v>1.25767E-10</v>
      </c>
      <c r="R167" s="2">
        <v>-4.8173699999999999E-9</v>
      </c>
      <c r="S167" s="2">
        <v>5.4907000000000001E-11</v>
      </c>
      <c r="T167">
        <v>99.513000000000005</v>
      </c>
      <c r="U167">
        <v>0.10100000000000001</v>
      </c>
    </row>
    <row r="168" spans="1:21">
      <c r="A168" t="s">
        <v>133</v>
      </c>
      <c r="B168">
        <v>1</v>
      </c>
      <c r="C168" s="1">
        <v>41141</v>
      </c>
      <c r="D168" s="2">
        <v>1.54378E-6</v>
      </c>
      <c r="E168" s="2">
        <v>1.17779E-10</v>
      </c>
      <c r="F168">
        <v>178.95</v>
      </c>
      <c r="G168">
        <f>ABS(F168)</f>
        <v>178.95</v>
      </c>
      <c r="H168">
        <v>0.01</v>
      </c>
      <c r="I168">
        <v>20</v>
      </c>
      <c r="J168" s="2">
        <v>-1.54352E-6</v>
      </c>
      <c r="K168" s="2">
        <v>1.17827E-10</v>
      </c>
      <c r="L168" s="2">
        <v>2.83784E-8</v>
      </c>
      <c r="M168" s="2">
        <v>2.1747799999999999E-10</v>
      </c>
      <c r="N168" s="2">
        <v>2.4413499999999999E-8</v>
      </c>
      <c r="O168" s="2">
        <v>1.68752E-10</v>
      </c>
      <c r="P168" s="2">
        <v>2.33115E-8</v>
      </c>
      <c r="Q168" s="2">
        <v>1.62592E-10</v>
      </c>
      <c r="R168" s="2">
        <v>-7.2522999999999999E-9</v>
      </c>
      <c r="S168" s="2">
        <v>8.5946999999999998E-11</v>
      </c>
      <c r="T168">
        <v>107.28100000000001</v>
      </c>
      <c r="U168">
        <v>0.17199999999999999</v>
      </c>
    </row>
    <row r="169" spans="1:21">
      <c r="A169" t="s">
        <v>289</v>
      </c>
      <c r="B169">
        <v>1</v>
      </c>
      <c r="C169" s="1">
        <v>41134</v>
      </c>
      <c r="D169" s="2">
        <v>1.54259E-6</v>
      </c>
      <c r="E169" s="2">
        <v>7.8377200000000004E-11</v>
      </c>
      <c r="F169">
        <v>-178.96</v>
      </c>
      <c r="G169">
        <f>ABS(F169)</f>
        <v>178.96</v>
      </c>
      <c r="H169">
        <v>0.02</v>
      </c>
      <c r="I169">
        <v>20.079999999999998</v>
      </c>
      <c r="J169" s="2">
        <v>-1.54233E-6</v>
      </c>
      <c r="K169" s="2">
        <v>7.8748600000000006E-11</v>
      </c>
      <c r="L169" s="2">
        <v>-2.8084600000000001E-8</v>
      </c>
      <c r="M169" s="2">
        <v>4.2680600000000001E-10</v>
      </c>
      <c r="N169" s="2">
        <v>9.7641099999999999E-8</v>
      </c>
      <c r="O169" s="2">
        <v>1.91975E-10</v>
      </c>
      <c r="P169" s="2">
        <v>-2.81771E-8</v>
      </c>
      <c r="Q169" s="2">
        <v>6.0676600000000003E-10</v>
      </c>
      <c r="R169" s="2">
        <v>9.3487100000000001E-8</v>
      </c>
      <c r="S169" s="2">
        <v>2.5875000000000001E-10</v>
      </c>
      <c r="T169">
        <v>16.773</v>
      </c>
      <c r="U169">
        <v>0.37</v>
      </c>
    </row>
    <row r="170" spans="1:21">
      <c r="A170" t="s">
        <v>170</v>
      </c>
      <c r="B170">
        <v>1</v>
      </c>
      <c r="C170" s="1">
        <v>41141</v>
      </c>
      <c r="D170" s="2">
        <v>1.5481000000000001E-6</v>
      </c>
      <c r="E170" s="2">
        <v>7.0456900000000002E-11</v>
      </c>
      <c r="F170">
        <v>178.97</v>
      </c>
      <c r="G170">
        <f>ABS(F170)</f>
        <v>178.97</v>
      </c>
      <c r="H170">
        <v>0.01</v>
      </c>
      <c r="I170">
        <v>20.23</v>
      </c>
      <c r="J170" s="2">
        <v>-1.54786E-6</v>
      </c>
      <c r="K170" s="2">
        <v>7.0508800000000003E-11</v>
      </c>
      <c r="L170" s="2">
        <v>2.77238E-8</v>
      </c>
      <c r="M170" s="2">
        <v>1.66684E-10</v>
      </c>
      <c r="N170" s="2">
        <v>3.6378700000000001E-8</v>
      </c>
      <c r="O170" s="2">
        <v>1.4447599999999999E-10</v>
      </c>
      <c r="P170" s="2">
        <v>2.2789099999999999E-8</v>
      </c>
      <c r="Q170" s="2">
        <v>1.6664999999999999E-10</v>
      </c>
      <c r="R170" s="2">
        <v>-2.8356100000000001E-8</v>
      </c>
      <c r="S170" s="2">
        <v>1.5915200000000001E-10</v>
      </c>
      <c r="T170">
        <v>141.21199999999999</v>
      </c>
      <c r="U170">
        <v>0.28299999999999997</v>
      </c>
    </row>
    <row r="171" spans="1:21">
      <c r="A171" t="s">
        <v>223</v>
      </c>
      <c r="B171">
        <v>1</v>
      </c>
      <c r="C171" s="1">
        <v>41130</v>
      </c>
      <c r="D171" s="2">
        <v>1.52773E-6</v>
      </c>
      <c r="E171" s="2">
        <v>8.9374000000000006E-11</v>
      </c>
      <c r="F171">
        <v>178.99</v>
      </c>
      <c r="G171">
        <f>ABS(F171)</f>
        <v>178.99</v>
      </c>
      <c r="H171">
        <v>0.02</v>
      </c>
      <c r="I171">
        <v>20.02</v>
      </c>
      <c r="J171" s="2">
        <v>-1.5274899999999999E-6</v>
      </c>
      <c r="K171" s="2">
        <v>8.9848599999999998E-11</v>
      </c>
      <c r="L171" s="2">
        <v>2.6874400000000001E-8</v>
      </c>
      <c r="M171" s="2">
        <v>5.3173800000000005E-10</v>
      </c>
      <c r="N171" s="2">
        <v>3.0217599999999998E-8</v>
      </c>
      <c r="O171" s="2">
        <v>1.68625E-10</v>
      </c>
      <c r="P171" s="2">
        <v>2.6875699999999999E-8</v>
      </c>
      <c r="Q171" s="2">
        <v>1.55659E-10</v>
      </c>
      <c r="R171" s="2">
        <v>1.3812999999999999E-8</v>
      </c>
      <c r="S171" s="2">
        <v>1.11881E-10</v>
      </c>
      <c r="T171">
        <v>-62.798999999999999</v>
      </c>
      <c r="U171">
        <v>0.17299999999999999</v>
      </c>
    </row>
    <row r="172" spans="1:21">
      <c r="A172" t="s">
        <v>83</v>
      </c>
      <c r="B172">
        <v>1</v>
      </c>
      <c r="C172" s="1">
        <v>41137</v>
      </c>
      <c r="D172" s="2">
        <v>1.55336E-6</v>
      </c>
      <c r="E172" s="2">
        <v>7.41419E-11</v>
      </c>
      <c r="F172">
        <v>-179.01</v>
      </c>
      <c r="G172">
        <f>ABS(F172)</f>
        <v>179.01</v>
      </c>
      <c r="H172">
        <v>0.01</v>
      </c>
      <c r="I172">
        <v>20.14</v>
      </c>
      <c r="J172" s="2">
        <v>-1.55314E-6</v>
      </c>
      <c r="K172" s="2">
        <v>7.4307900000000002E-11</v>
      </c>
      <c r="L172" s="2">
        <v>-2.6690899999999998E-8</v>
      </c>
      <c r="M172" s="2">
        <v>2.98241E-10</v>
      </c>
      <c r="N172" s="2">
        <v>3.6813300000000003E-8</v>
      </c>
      <c r="O172" s="2">
        <v>3.73216E-10</v>
      </c>
      <c r="P172" s="2">
        <v>-2.6326200000000001E-8</v>
      </c>
      <c r="Q172" s="2">
        <v>3.6931300000000001E-10</v>
      </c>
      <c r="R172" s="2">
        <v>-2.57324E-8</v>
      </c>
      <c r="S172" s="2">
        <v>3.6913E-10</v>
      </c>
      <c r="T172">
        <v>134.346</v>
      </c>
      <c r="U172">
        <v>0.56799999999999995</v>
      </c>
    </row>
    <row r="173" spans="1:21">
      <c r="A173" t="s">
        <v>287</v>
      </c>
      <c r="B173">
        <v>1</v>
      </c>
      <c r="C173" s="1">
        <v>41134</v>
      </c>
      <c r="D173" s="2">
        <v>1.53442E-6</v>
      </c>
      <c r="E173" s="2">
        <v>1.7236100000000001E-11</v>
      </c>
      <c r="F173">
        <v>179.04</v>
      </c>
      <c r="G173">
        <f>ABS(F173)</f>
        <v>179.04</v>
      </c>
      <c r="H173">
        <v>0.01</v>
      </c>
      <c r="I173">
        <v>20.05</v>
      </c>
      <c r="J173" s="2">
        <v>-1.5342099999999999E-6</v>
      </c>
      <c r="K173" s="2">
        <v>1.7917599999999999E-11</v>
      </c>
      <c r="L173" s="2">
        <v>2.55957E-8</v>
      </c>
      <c r="M173" s="2">
        <v>2.9386899999999998E-10</v>
      </c>
      <c r="N173" s="2">
        <v>3.0205300000000001E-8</v>
      </c>
      <c r="O173" s="2">
        <v>5.5886900000000005E-10</v>
      </c>
      <c r="P173" s="2">
        <v>2.6420000000000001E-8</v>
      </c>
      <c r="Q173" s="2">
        <v>5.1414299999999997E-10</v>
      </c>
      <c r="R173" s="2">
        <v>-1.46405E-8</v>
      </c>
      <c r="S173" s="2">
        <v>3.9503099999999999E-10</v>
      </c>
      <c r="T173">
        <v>118.99299999999999</v>
      </c>
      <c r="U173">
        <v>0.624</v>
      </c>
    </row>
    <row r="174" spans="1:21">
      <c r="A174" t="s">
        <v>44</v>
      </c>
      <c r="B174">
        <v>1</v>
      </c>
      <c r="C174" s="1">
        <v>41135</v>
      </c>
      <c r="D174" s="2">
        <v>1.5436299999999999E-6</v>
      </c>
      <c r="E174" s="2">
        <v>5.6378399999999997E-11</v>
      </c>
      <c r="F174">
        <v>179.05</v>
      </c>
      <c r="G174">
        <f>ABS(F174)</f>
        <v>179.05</v>
      </c>
      <c r="H174">
        <v>0</v>
      </c>
      <c r="I174">
        <v>20.100000000000001</v>
      </c>
      <c r="J174" s="2">
        <v>-1.54342E-6</v>
      </c>
      <c r="K174" s="2">
        <v>5.63837E-11</v>
      </c>
      <c r="L174" s="2">
        <v>2.55112E-8</v>
      </c>
      <c r="M174" s="2">
        <v>7.3471500000000006E-11</v>
      </c>
      <c r="N174" s="2">
        <v>2.8253600000000001E-8</v>
      </c>
      <c r="O174" s="2">
        <v>3.6498700000000002E-10</v>
      </c>
      <c r="P174" s="2">
        <v>2.5536199999999999E-8</v>
      </c>
      <c r="Q174" s="2">
        <v>3.38094E-10</v>
      </c>
      <c r="R174" s="2">
        <v>-1.20901E-8</v>
      </c>
      <c r="S174" s="2">
        <v>2.2104800000000001E-10</v>
      </c>
      <c r="T174">
        <v>115.33499999999999</v>
      </c>
      <c r="U174">
        <v>0.35099999999999998</v>
      </c>
    </row>
    <row r="175" spans="1:21">
      <c r="A175" t="s">
        <v>250</v>
      </c>
      <c r="B175">
        <v>1</v>
      </c>
      <c r="C175" s="1">
        <v>41131</v>
      </c>
      <c r="D175" s="2">
        <v>1.5415899999999999E-6</v>
      </c>
      <c r="E175" s="2">
        <v>1.37408E-10</v>
      </c>
      <c r="F175">
        <v>179.07</v>
      </c>
      <c r="G175">
        <f>ABS(F175)</f>
        <v>179.07</v>
      </c>
      <c r="H175">
        <v>0.01</v>
      </c>
      <c r="I175">
        <v>20.03</v>
      </c>
      <c r="J175" s="2">
        <v>-1.5413899999999999E-6</v>
      </c>
      <c r="K175" s="2">
        <v>1.3747800000000001E-10</v>
      </c>
      <c r="L175" s="2">
        <v>2.4885699999999999E-8</v>
      </c>
      <c r="M175" s="2">
        <v>3.0359500000000003E-10</v>
      </c>
      <c r="N175" s="2">
        <v>2.82646E-8</v>
      </c>
      <c r="O175" s="2">
        <v>9.5110199999999994E-11</v>
      </c>
      <c r="P175" s="2">
        <v>2.6065100000000001E-8</v>
      </c>
      <c r="Q175" s="2">
        <v>8.9866900000000003E-11</v>
      </c>
      <c r="R175" s="2">
        <v>-1.0931400000000001E-8</v>
      </c>
      <c r="S175" s="2">
        <v>5.9427399999999994E-11</v>
      </c>
      <c r="T175">
        <v>112.753</v>
      </c>
      <c r="U175">
        <v>0.10299999999999999</v>
      </c>
    </row>
    <row r="176" spans="1:21">
      <c r="A176" t="s">
        <v>22</v>
      </c>
      <c r="B176">
        <v>1</v>
      </c>
      <c r="C176" s="1">
        <v>41134</v>
      </c>
      <c r="D176" s="2">
        <v>1.54622E-6</v>
      </c>
      <c r="E176" s="2">
        <v>2.9596300000000003E-11</v>
      </c>
      <c r="F176">
        <v>-179.09</v>
      </c>
      <c r="G176">
        <f>ABS(F176)</f>
        <v>179.09</v>
      </c>
      <c r="H176">
        <v>0.01</v>
      </c>
      <c r="I176">
        <v>20.100000000000001</v>
      </c>
      <c r="J176" s="2">
        <v>-1.54602E-6</v>
      </c>
      <c r="K176" s="2">
        <v>2.98989E-11</v>
      </c>
      <c r="L176" s="2">
        <v>-2.46983E-8</v>
      </c>
      <c r="M176" s="2">
        <v>2.6726500000000001E-10</v>
      </c>
      <c r="N176" s="2">
        <v>3.6006599999999998E-8</v>
      </c>
      <c r="O176" s="2">
        <v>1.98532E-10</v>
      </c>
      <c r="P176" s="2">
        <v>-2.41914E-8</v>
      </c>
      <c r="Q176" s="2">
        <v>2.0907600000000001E-10</v>
      </c>
      <c r="R176" s="2">
        <v>2.6669299999999998E-8</v>
      </c>
      <c r="S176" s="2">
        <v>2.0724700000000001E-10</v>
      </c>
      <c r="T176">
        <v>42.210999999999999</v>
      </c>
      <c r="U176">
        <v>0.34599999999999997</v>
      </c>
    </row>
    <row r="177" spans="1:21">
      <c r="A177" t="s">
        <v>140</v>
      </c>
      <c r="B177">
        <v>1</v>
      </c>
      <c r="C177" s="1">
        <v>41141</v>
      </c>
      <c r="D177" s="2">
        <v>1.5389500000000001E-6</v>
      </c>
      <c r="E177" s="2">
        <v>5.1482099999999999E-10</v>
      </c>
      <c r="F177">
        <v>-179.09</v>
      </c>
      <c r="G177">
        <f>ABS(F177)</f>
        <v>179.09</v>
      </c>
      <c r="H177">
        <v>0.02</v>
      </c>
      <c r="I177">
        <v>20.02</v>
      </c>
      <c r="J177" s="2">
        <v>-1.5387599999999999E-6</v>
      </c>
      <c r="K177" s="2">
        <v>5.1481E-10</v>
      </c>
      <c r="L177" s="2">
        <v>-2.4484700000000001E-8</v>
      </c>
      <c r="M177" s="2">
        <v>4.6902400000000003E-10</v>
      </c>
      <c r="N177" s="2">
        <v>3.04805E-8</v>
      </c>
      <c r="O177" s="2">
        <v>2.9785799999999998E-10</v>
      </c>
      <c r="P177" s="2">
        <v>-2.9972800000000002E-8</v>
      </c>
      <c r="Q177" s="2">
        <v>2.9308900000000001E-10</v>
      </c>
      <c r="R177" s="2">
        <v>-5.5399799999999997E-9</v>
      </c>
      <c r="S177" s="2">
        <v>7.8937599999999998E-11</v>
      </c>
      <c r="T177">
        <v>100.47199999999999</v>
      </c>
      <c r="U177">
        <v>0.11</v>
      </c>
    </row>
    <row r="178" spans="1:21">
      <c r="A178" t="s">
        <v>41</v>
      </c>
      <c r="B178">
        <v>1</v>
      </c>
      <c r="C178" s="1">
        <v>41156</v>
      </c>
      <c r="D178" s="2">
        <v>1.5485300000000001E-6</v>
      </c>
      <c r="E178" s="2">
        <v>2.2613E-11</v>
      </c>
      <c r="F178">
        <v>179.1</v>
      </c>
      <c r="G178">
        <f>ABS(F178)</f>
        <v>179.1</v>
      </c>
      <c r="H178">
        <v>0.01</v>
      </c>
      <c r="I178">
        <v>20.149999999999999</v>
      </c>
      <c r="J178" s="2">
        <v>-1.5483399999999999E-6</v>
      </c>
      <c r="K178" s="2">
        <v>2.2926899999999999E-11</v>
      </c>
      <c r="L178" s="2">
        <v>2.4242700000000001E-8</v>
      </c>
      <c r="M178" s="2">
        <v>2.4249000000000001E-10</v>
      </c>
      <c r="N178" s="2">
        <v>2.2378699999999998E-8</v>
      </c>
      <c r="O178" s="2">
        <v>4.1800299999999999E-11</v>
      </c>
      <c r="P178" s="2">
        <v>1.84604E-8</v>
      </c>
      <c r="Q178" s="2">
        <v>3.8500400000000001E-11</v>
      </c>
      <c r="R178" s="2">
        <v>-1.2650000000000001E-8</v>
      </c>
      <c r="S178" s="2">
        <v>3.4394099999999999E-11</v>
      </c>
      <c r="T178">
        <v>124.42100000000001</v>
      </c>
      <c r="U178">
        <v>7.8E-2</v>
      </c>
    </row>
    <row r="179" spans="1:21">
      <c r="A179" t="s">
        <v>62</v>
      </c>
      <c r="B179">
        <v>1</v>
      </c>
      <c r="C179" s="1">
        <v>41135</v>
      </c>
      <c r="D179" s="2">
        <v>1.5417800000000001E-6</v>
      </c>
      <c r="E179" s="2">
        <v>7.4120399999999997E-11</v>
      </c>
      <c r="F179">
        <v>179.1</v>
      </c>
      <c r="G179">
        <f>ABS(F179)</f>
        <v>179.1</v>
      </c>
      <c r="H179">
        <v>0.01</v>
      </c>
      <c r="I179">
        <v>20.23</v>
      </c>
      <c r="J179" s="2">
        <v>-1.5415899999999999E-6</v>
      </c>
      <c r="K179" s="2">
        <v>7.43293E-11</v>
      </c>
      <c r="L179" s="2">
        <v>2.41422E-8</v>
      </c>
      <c r="M179" s="2">
        <v>3.63188E-10</v>
      </c>
      <c r="N179" s="2">
        <v>2.3543999999999999E-8</v>
      </c>
      <c r="O179" s="2">
        <v>8.5229299999999998E-10</v>
      </c>
      <c r="P179" s="2">
        <v>2.3478099999999999E-8</v>
      </c>
      <c r="Q179" s="2">
        <v>8.4997799999999998E-10</v>
      </c>
      <c r="R179" s="2">
        <v>-1.7604300000000001E-9</v>
      </c>
      <c r="S179" s="2">
        <v>1.59558E-10</v>
      </c>
      <c r="T179">
        <v>-94.287999999999997</v>
      </c>
      <c r="U179">
        <v>0.35699999999999998</v>
      </c>
    </row>
    <row r="180" spans="1:21">
      <c r="A180" t="s">
        <v>141</v>
      </c>
      <c r="B180">
        <v>1</v>
      </c>
      <c r="C180" s="1">
        <v>41141</v>
      </c>
      <c r="D180" s="2">
        <v>1.5470599999999999E-6</v>
      </c>
      <c r="E180" s="2">
        <v>1.06383E-9</v>
      </c>
      <c r="F180">
        <v>-179.11</v>
      </c>
      <c r="G180">
        <f>ABS(F180)</f>
        <v>179.11</v>
      </c>
      <c r="H180">
        <v>0.02</v>
      </c>
      <c r="I180">
        <v>20.09</v>
      </c>
      <c r="J180" s="2">
        <v>-1.54688E-6</v>
      </c>
      <c r="K180" s="2">
        <v>1.06373E-9</v>
      </c>
      <c r="L180" s="2">
        <v>-2.3916200000000001E-8</v>
      </c>
      <c r="M180" s="2">
        <v>4.9230900000000002E-10</v>
      </c>
      <c r="N180" s="2">
        <v>4.6408799999999998E-8</v>
      </c>
      <c r="O180" s="2">
        <v>1.5423500000000001E-10</v>
      </c>
      <c r="P180" s="2">
        <v>-2.9477200000000001E-8</v>
      </c>
      <c r="Q180" s="2">
        <v>1.7448E-10</v>
      </c>
      <c r="R180" s="2">
        <v>3.58451E-8</v>
      </c>
      <c r="S180" s="2">
        <v>1.6819299999999999E-10</v>
      </c>
      <c r="T180">
        <v>39.432000000000002</v>
      </c>
      <c r="U180">
        <v>0.23100000000000001</v>
      </c>
    </row>
    <row r="181" spans="1:21">
      <c r="A181" t="s">
        <v>66</v>
      </c>
      <c r="B181">
        <v>1</v>
      </c>
      <c r="C181" s="1">
        <v>41135</v>
      </c>
      <c r="D181" s="2">
        <v>1.5478199999999999E-6</v>
      </c>
      <c r="E181" s="2">
        <v>5.2083699999999999E-11</v>
      </c>
      <c r="F181">
        <v>179.11</v>
      </c>
      <c r="G181">
        <f>ABS(F181)</f>
        <v>179.11</v>
      </c>
      <c r="H181">
        <v>0.01</v>
      </c>
      <c r="I181">
        <v>20.2</v>
      </c>
      <c r="J181" s="2">
        <v>-1.5476400000000001E-6</v>
      </c>
      <c r="K181" s="2">
        <v>5.21936E-11</v>
      </c>
      <c r="L181" s="2">
        <v>2.4039800000000001E-8</v>
      </c>
      <c r="M181" s="2">
        <v>2.2406799999999999E-10</v>
      </c>
      <c r="N181" s="2">
        <v>2.5854800000000001E-8</v>
      </c>
      <c r="O181" s="2">
        <v>2.1355E-10</v>
      </c>
      <c r="P181" s="2">
        <v>2.52854E-8</v>
      </c>
      <c r="Q181" s="2">
        <v>2.1459699999999999E-10</v>
      </c>
      <c r="R181" s="2">
        <v>-5.3964000000000001E-9</v>
      </c>
      <c r="S181" s="2">
        <v>2.3547100000000002E-10</v>
      </c>
      <c r="T181">
        <v>102.047</v>
      </c>
      <c r="U181">
        <v>0.52400000000000002</v>
      </c>
    </row>
    <row r="182" spans="1:21">
      <c r="A182" t="s">
        <v>145</v>
      </c>
      <c r="B182">
        <v>1</v>
      </c>
      <c r="C182" s="1">
        <v>41141</v>
      </c>
      <c r="D182" s="2">
        <v>1.5534100000000001E-6</v>
      </c>
      <c r="E182" s="2">
        <v>1.3881999999999999E-10</v>
      </c>
      <c r="F182">
        <v>-179.14</v>
      </c>
      <c r="G182">
        <f>ABS(F182)</f>
        <v>179.14</v>
      </c>
      <c r="H182">
        <v>0.21</v>
      </c>
      <c r="I182">
        <v>20.059999999999999</v>
      </c>
      <c r="J182" s="2">
        <v>-1.55323E-6</v>
      </c>
      <c r="K182" s="2">
        <v>1.6256699999999999E-10</v>
      </c>
      <c r="L182" s="2">
        <v>-2.3334400000000001E-8</v>
      </c>
      <c r="M182" s="2">
        <v>5.6334199999999998E-9</v>
      </c>
      <c r="N182" s="2">
        <v>2.5199700000000001E-8</v>
      </c>
      <c r="O182" s="2">
        <v>1.21281E-10</v>
      </c>
      <c r="P182" s="2">
        <v>-2.4549E-8</v>
      </c>
      <c r="Q182" s="2">
        <v>1.18457E-10</v>
      </c>
      <c r="R182" s="2">
        <v>-5.68945E-9</v>
      </c>
      <c r="S182" s="2">
        <v>4.5851500000000002E-11</v>
      </c>
      <c r="T182">
        <v>103.048</v>
      </c>
      <c r="U182">
        <v>8.5999999999999993E-2</v>
      </c>
    </row>
    <row r="183" spans="1:21">
      <c r="A183" t="s">
        <v>97</v>
      </c>
      <c r="B183">
        <v>1</v>
      </c>
      <c r="C183" s="1">
        <v>41138</v>
      </c>
      <c r="D183" s="2">
        <v>1.54792E-6</v>
      </c>
      <c r="E183" s="2">
        <v>2.0176099999999999E-11</v>
      </c>
      <c r="F183">
        <v>179.15</v>
      </c>
      <c r="G183">
        <f>ABS(F183)</f>
        <v>179.15</v>
      </c>
      <c r="H183">
        <v>0.01</v>
      </c>
      <c r="I183">
        <v>20.16</v>
      </c>
      <c r="J183" s="2">
        <v>-1.5477499999999999E-6</v>
      </c>
      <c r="K183" s="2">
        <v>2.06882E-11</v>
      </c>
      <c r="L183" s="2">
        <v>2.2907999999999999E-8</v>
      </c>
      <c r="M183" s="2">
        <v>3.0969999999999997E-10</v>
      </c>
      <c r="N183" s="2">
        <v>2.76702E-8</v>
      </c>
      <c r="O183" s="2">
        <v>1.2463299999999999E-10</v>
      </c>
      <c r="P183" s="2">
        <v>2.2346699999999999E-8</v>
      </c>
      <c r="Q183" s="2">
        <v>1.17517E-10</v>
      </c>
      <c r="R183" s="2">
        <v>-1.6317700000000001E-8</v>
      </c>
      <c r="S183" s="2">
        <v>1.10912E-10</v>
      </c>
      <c r="T183">
        <v>126.137</v>
      </c>
      <c r="U183">
        <v>0.21299999999999999</v>
      </c>
    </row>
    <row r="184" spans="1:21">
      <c r="A184" t="s">
        <v>119</v>
      </c>
      <c r="B184">
        <v>1</v>
      </c>
      <c r="C184" s="1">
        <v>41138</v>
      </c>
      <c r="D184" s="2">
        <v>1.54868E-6</v>
      </c>
      <c r="E184" s="2">
        <v>2.5738200000000001E-10</v>
      </c>
      <c r="F184">
        <v>-179.16</v>
      </c>
      <c r="G184">
        <f>ABS(F184)</f>
        <v>179.16</v>
      </c>
      <c r="H184">
        <v>0.01</v>
      </c>
      <c r="I184">
        <v>20.23</v>
      </c>
      <c r="J184" s="2">
        <v>-1.5485099999999999E-6</v>
      </c>
      <c r="K184" s="2">
        <v>2.5741900000000002E-10</v>
      </c>
      <c r="L184" s="2">
        <v>-2.2680900000000001E-8</v>
      </c>
      <c r="M184" s="2">
        <v>3.9178299999999999E-10</v>
      </c>
      <c r="N184" s="2">
        <v>2.9725200000000001E-8</v>
      </c>
      <c r="O184" s="2">
        <v>2.3608599999999997E-10</v>
      </c>
      <c r="P184" s="2">
        <v>-2.92148E-8</v>
      </c>
      <c r="Q184" s="2">
        <v>2.3218800000000001E-10</v>
      </c>
      <c r="R184" s="2">
        <v>-5.4844599999999999E-9</v>
      </c>
      <c r="S184" s="2">
        <v>6.2695800000000006E-11</v>
      </c>
      <c r="T184">
        <v>100.63200000000001</v>
      </c>
      <c r="U184">
        <v>8.7999999999999995E-2</v>
      </c>
    </row>
    <row r="185" spans="1:21">
      <c r="A185" t="s">
        <v>200</v>
      </c>
      <c r="B185">
        <v>1</v>
      </c>
      <c r="C185" s="1">
        <v>41143</v>
      </c>
      <c r="D185" s="2">
        <v>1.54858E-6</v>
      </c>
      <c r="E185" s="2">
        <v>6.2175399999999998E-12</v>
      </c>
      <c r="F185">
        <v>-179.16</v>
      </c>
      <c r="G185">
        <f>ABS(F185)</f>
        <v>179.16</v>
      </c>
      <c r="H185">
        <v>0</v>
      </c>
      <c r="I185">
        <v>20.11</v>
      </c>
      <c r="J185" s="2">
        <v>-1.5484099999999999E-6</v>
      </c>
      <c r="K185" s="2">
        <v>6.4132000000000002E-12</v>
      </c>
      <c r="L185" s="2">
        <v>-2.2601499999999999E-8</v>
      </c>
      <c r="M185" s="2">
        <v>1.07884E-10</v>
      </c>
      <c r="N185" s="2">
        <v>5.1738100000000002E-8</v>
      </c>
      <c r="O185" s="2">
        <v>2.51342E-10</v>
      </c>
      <c r="P185" s="2">
        <v>-2.8094899999999999E-8</v>
      </c>
      <c r="Q185" s="2">
        <v>3.5335600000000003E-10</v>
      </c>
      <c r="R185" s="2">
        <v>4.3445399999999998E-8</v>
      </c>
      <c r="S185" s="2">
        <v>2.9827800000000001E-10</v>
      </c>
      <c r="T185">
        <v>32.89</v>
      </c>
      <c r="U185">
        <v>0.43</v>
      </c>
    </row>
    <row r="186" spans="1:21">
      <c r="A186" t="s">
        <v>219</v>
      </c>
      <c r="B186">
        <v>1</v>
      </c>
      <c r="C186" s="1">
        <v>41130</v>
      </c>
      <c r="D186" s="2">
        <v>1.53811E-6</v>
      </c>
      <c r="E186" s="2">
        <v>8.21801E-11</v>
      </c>
      <c r="F186">
        <v>-179.16</v>
      </c>
      <c r="G186">
        <f>ABS(F186)</f>
        <v>179.16</v>
      </c>
      <c r="H186">
        <v>0.01</v>
      </c>
      <c r="I186">
        <v>20.010000000000002</v>
      </c>
      <c r="J186" s="2">
        <v>-1.53795E-6</v>
      </c>
      <c r="K186" s="2">
        <v>8.2230599999999994E-11</v>
      </c>
      <c r="L186" s="2">
        <v>-2.24754E-8</v>
      </c>
      <c r="M186" s="2">
        <v>2.1355E-10</v>
      </c>
      <c r="N186" s="2">
        <v>2.3238899999999998E-8</v>
      </c>
      <c r="O186" s="2">
        <v>6.1399499999999998E-11</v>
      </c>
      <c r="P186" s="2">
        <v>-2.23797E-8</v>
      </c>
      <c r="Q186" s="2">
        <v>5.9358500000000002E-11</v>
      </c>
      <c r="R186" s="2">
        <v>6.2606900000000002E-9</v>
      </c>
      <c r="S186" s="2">
        <v>2.4910399999999999E-11</v>
      </c>
      <c r="T186">
        <v>74.370999999999995</v>
      </c>
      <c r="U186">
        <v>4.8000000000000001E-2</v>
      </c>
    </row>
    <row r="187" spans="1:21">
      <c r="A187" t="s">
        <v>23</v>
      </c>
      <c r="B187">
        <v>1</v>
      </c>
      <c r="C187" s="1">
        <v>41134</v>
      </c>
      <c r="D187" s="2">
        <v>1.53755E-6</v>
      </c>
      <c r="E187" s="2">
        <v>6.6212099999999994E-11</v>
      </c>
      <c r="F187">
        <v>-179.17</v>
      </c>
      <c r="G187">
        <f>ABS(F187)</f>
        <v>179.17</v>
      </c>
      <c r="H187">
        <v>0.01</v>
      </c>
      <c r="I187">
        <v>20.09</v>
      </c>
      <c r="J187" s="2">
        <v>-1.53739E-6</v>
      </c>
      <c r="K187" s="2">
        <v>6.6397399999999997E-11</v>
      </c>
      <c r="L187" s="2">
        <v>-2.23441E-8</v>
      </c>
      <c r="M187" s="2">
        <v>3.47495E-10</v>
      </c>
      <c r="N187" s="2">
        <v>3.4287799999999998E-8</v>
      </c>
      <c r="O187" s="2">
        <v>1.4815E-10</v>
      </c>
      <c r="P187" s="2">
        <v>-2.2796999999999999E-8</v>
      </c>
      <c r="Q187" s="2">
        <v>1.5856500000000001E-10</v>
      </c>
      <c r="R187" s="2">
        <v>2.5611500000000001E-8</v>
      </c>
      <c r="S187" s="2">
        <v>1.5645900000000001E-10</v>
      </c>
      <c r="T187">
        <v>41.671999999999997</v>
      </c>
      <c r="U187">
        <v>0.27800000000000002</v>
      </c>
    </row>
    <row r="188" spans="1:21">
      <c r="A188" t="s">
        <v>20</v>
      </c>
      <c r="B188">
        <v>1</v>
      </c>
      <c r="C188" s="1">
        <v>41134</v>
      </c>
      <c r="D188" s="2">
        <v>1.55261E-6</v>
      </c>
      <c r="E188" s="2">
        <v>3.1442100000000001E-11</v>
      </c>
      <c r="F188">
        <v>-179.18</v>
      </c>
      <c r="G188">
        <f>ABS(F188)</f>
        <v>179.18</v>
      </c>
      <c r="H188">
        <v>0.01</v>
      </c>
      <c r="I188">
        <v>20.07</v>
      </c>
      <c r="J188" s="2">
        <v>-1.5524500000000001E-6</v>
      </c>
      <c r="K188" s="2">
        <v>3.1553600000000001E-11</v>
      </c>
      <c r="L188" s="2">
        <v>-2.2302200000000001E-8</v>
      </c>
      <c r="M188" s="2">
        <v>1.8718299999999999E-10</v>
      </c>
      <c r="N188" s="2">
        <v>2.3339499999999999E-8</v>
      </c>
      <c r="O188" s="2">
        <v>3.0076299999999998E-10</v>
      </c>
      <c r="P188" s="2">
        <v>-2.2291999999999999E-8</v>
      </c>
      <c r="Q188" s="2">
        <v>2.9026300000000001E-10</v>
      </c>
      <c r="R188" s="2">
        <v>6.9135899999999999E-9</v>
      </c>
      <c r="S188" s="2">
        <v>1.6104200000000001E-10</v>
      </c>
      <c r="T188">
        <v>72.769000000000005</v>
      </c>
      <c r="U188">
        <v>0.34499999999999997</v>
      </c>
    </row>
    <row r="189" spans="1:21">
      <c r="A189" t="s">
        <v>283</v>
      </c>
      <c r="B189">
        <v>1</v>
      </c>
      <c r="C189" s="1">
        <v>41134</v>
      </c>
      <c r="D189" s="2">
        <v>1.5271599999999999E-6</v>
      </c>
      <c r="E189" s="2">
        <v>1.09094E-10</v>
      </c>
      <c r="F189">
        <v>-179.18</v>
      </c>
      <c r="G189">
        <f>ABS(F189)</f>
        <v>179.18</v>
      </c>
      <c r="H189">
        <v>0.03</v>
      </c>
      <c r="I189">
        <v>20.02</v>
      </c>
      <c r="J189" s="2">
        <v>-1.5269999999999999E-6</v>
      </c>
      <c r="K189" s="2">
        <v>1.0962000000000001E-10</v>
      </c>
      <c r="L189" s="2">
        <v>-2.1980600000000002E-8</v>
      </c>
      <c r="M189" s="2">
        <v>7.5279399999999998E-10</v>
      </c>
      <c r="N189" s="2">
        <v>2.4310999999999998E-8</v>
      </c>
      <c r="O189" s="2">
        <v>4.5467800000000001E-10</v>
      </c>
      <c r="P189" s="2">
        <v>-2.1825300000000002E-8</v>
      </c>
      <c r="Q189" s="2">
        <v>4.1999500000000001E-10</v>
      </c>
      <c r="R189" s="2">
        <v>1.07087E-8</v>
      </c>
      <c r="S189" s="2">
        <v>2.84114E-10</v>
      </c>
      <c r="T189">
        <v>63.865000000000002</v>
      </c>
      <c r="U189">
        <v>0.52900000000000003</v>
      </c>
    </row>
    <row r="190" spans="1:21">
      <c r="A190" t="s">
        <v>164</v>
      </c>
      <c r="B190">
        <v>1</v>
      </c>
      <c r="C190" s="1">
        <v>41141</v>
      </c>
      <c r="D190" s="2">
        <v>1.5449400000000001E-6</v>
      </c>
      <c r="E190" s="2">
        <v>5.7413299999999997E-11</v>
      </c>
      <c r="F190">
        <v>-179.22</v>
      </c>
      <c r="G190">
        <f>ABS(F190)</f>
        <v>179.22</v>
      </c>
      <c r="H190">
        <v>0</v>
      </c>
      <c r="I190">
        <v>20.16</v>
      </c>
      <c r="J190" s="2">
        <v>-1.54479E-6</v>
      </c>
      <c r="K190" s="2">
        <v>5.7411599999999998E-11</v>
      </c>
      <c r="L190" s="2">
        <v>-2.1009400000000002E-8</v>
      </c>
      <c r="M190" s="2">
        <v>4.7645799999999997E-11</v>
      </c>
      <c r="N190" s="2">
        <v>2.96189E-8</v>
      </c>
      <c r="O190" s="2">
        <v>1.9290700000000001E-10</v>
      </c>
      <c r="P190" s="2">
        <v>-2.6009600000000001E-8</v>
      </c>
      <c r="Q190" s="2">
        <v>1.7714E-10</v>
      </c>
      <c r="R190" s="2">
        <v>-1.41696E-8</v>
      </c>
      <c r="S190" s="2">
        <v>1.3249E-10</v>
      </c>
      <c r="T190">
        <v>118.581</v>
      </c>
      <c r="U190">
        <v>0.20899999999999999</v>
      </c>
    </row>
    <row r="191" spans="1:21">
      <c r="A191" t="s">
        <v>125</v>
      </c>
      <c r="B191">
        <v>1</v>
      </c>
      <c r="C191" s="1">
        <v>41136</v>
      </c>
      <c r="D191" s="2">
        <v>1.5255700000000001E-6</v>
      </c>
      <c r="E191" s="2">
        <v>5.4328300000000002E-11</v>
      </c>
      <c r="F191">
        <v>179.22</v>
      </c>
      <c r="G191">
        <f>ABS(F191)</f>
        <v>179.22</v>
      </c>
      <c r="H191">
        <v>0.01</v>
      </c>
      <c r="I191">
        <v>20.079999999999998</v>
      </c>
      <c r="J191" s="2">
        <v>-1.52543E-6</v>
      </c>
      <c r="K191" s="2">
        <v>5.4542700000000001E-11</v>
      </c>
      <c r="L191" s="2">
        <v>2.0818300000000001E-8</v>
      </c>
      <c r="M191" s="2">
        <v>3.5809899999999997E-10</v>
      </c>
      <c r="N191" s="2">
        <v>4.8591000000000001E-8</v>
      </c>
      <c r="O191" s="2">
        <v>2.0775000000000001E-10</v>
      </c>
      <c r="P191" s="2">
        <v>2.1223000000000001E-8</v>
      </c>
      <c r="Q191" s="2">
        <v>3.8985200000000002E-10</v>
      </c>
      <c r="R191" s="2">
        <v>-4.3711199999999998E-8</v>
      </c>
      <c r="S191" s="2">
        <v>2.6232400000000001E-10</v>
      </c>
      <c r="T191">
        <v>154.102</v>
      </c>
      <c r="U191">
        <v>0.497</v>
      </c>
    </row>
    <row r="192" spans="1:21">
      <c r="A192" t="s">
        <v>18</v>
      </c>
      <c r="B192">
        <v>1</v>
      </c>
      <c r="C192" s="1">
        <v>41134</v>
      </c>
      <c r="D192" s="2">
        <v>1.5397700000000001E-6</v>
      </c>
      <c r="E192" s="2">
        <v>8.4930100000000004E-11</v>
      </c>
      <c r="F192">
        <v>-179.23</v>
      </c>
      <c r="G192">
        <f>ABS(F192)</f>
        <v>179.23</v>
      </c>
      <c r="H192">
        <v>0.01</v>
      </c>
      <c r="I192">
        <v>20.100000000000001</v>
      </c>
      <c r="J192" s="2">
        <v>-1.53963E-6</v>
      </c>
      <c r="K192" s="2">
        <v>8.5022300000000004E-11</v>
      </c>
      <c r="L192" s="2">
        <v>-2.06861E-8</v>
      </c>
      <c r="M192" s="2">
        <v>3.0675299999999997E-10</v>
      </c>
      <c r="N192" s="2">
        <v>9.3373300000000001E-8</v>
      </c>
      <c r="O192" s="2">
        <v>2.03989E-10</v>
      </c>
      <c r="P192" s="2">
        <v>-2.02959E-8</v>
      </c>
      <c r="Q192" s="2">
        <v>8.8487800000000003E-10</v>
      </c>
      <c r="R192" s="2">
        <v>9.1140799999999998E-8</v>
      </c>
      <c r="S192" s="2">
        <v>2.7995999999999998E-10</v>
      </c>
      <c r="T192">
        <v>12.554</v>
      </c>
      <c r="U192">
        <v>0.55600000000000005</v>
      </c>
    </row>
    <row r="193" spans="1:21">
      <c r="A193" t="s">
        <v>91</v>
      </c>
      <c r="B193">
        <v>1</v>
      </c>
      <c r="C193" s="1">
        <v>41137</v>
      </c>
      <c r="D193" s="2">
        <v>1.53672E-6</v>
      </c>
      <c r="E193" s="2">
        <v>1.30314E-11</v>
      </c>
      <c r="F193">
        <v>179.26</v>
      </c>
      <c r="G193">
        <f>ABS(F193)</f>
        <v>179.26</v>
      </c>
      <c r="H193">
        <v>0.03</v>
      </c>
      <c r="I193">
        <v>20.23</v>
      </c>
      <c r="J193" s="2">
        <v>-1.53659E-6</v>
      </c>
      <c r="K193" s="2">
        <v>1.6230800000000001E-11</v>
      </c>
      <c r="L193" s="2">
        <v>1.9707100000000001E-8</v>
      </c>
      <c r="M193" s="2">
        <v>7.5448700000000002E-10</v>
      </c>
      <c r="N193" s="2">
        <v>2.97983E-8</v>
      </c>
      <c r="O193" s="2">
        <v>3.5086799999999998E-10</v>
      </c>
      <c r="P193" s="2">
        <v>1.90925E-8</v>
      </c>
      <c r="Q193" s="2">
        <v>3.9295699999999998E-10</v>
      </c>
      <c r="R193" s="2">
        <v>-2.2878300000000001E-8</v>
      </c>
      <c r="S193" s="2">
        <v>3.8067200000000001E-10</v>
      </c>
      <c r="T193">
        <v>140.154</v>
      </c>
      <c r="U193">
        <v>0.80700000000000005</v>
      </c>
    </row>
    <row r="194" spans="1:21">
      <c r="A194" t="s">
        <v>277</v>
      </c>
      <c r="B194">
        <v>1</v>
      </c>
      <c r="C194" s="1">
        <v>41131</v>
      </c>
      <c r="D194" s="2">
        <v>1.5384899999999999E-6</v>
      </c>
      <c r="E194" s="2">
        <v>1.2775800000000001E-11</v>
      </c>
      <c r="F194">
        <v>-179.29</v>
      </c>
      <c r="G194">
        <f>ABS(F194)</f>
        <v>179.29</v>
      </c>
      <c r="H194">
        <v>0.01</v>
      </c>
      <c r="I194">
        <v>20.2</v>
      </c>
      <c r="J194" s="2">
        <v>-1.53837E-6</v>
      </c>
      <c r="K194" s="2">
        <v>1.3186200000000001E-11</v>
      </c>
      <c r="L194" s="2">
        <v>-1.8981299999999999E-8</v>
      </c>
      <c r="M194" s="2">
        <v>2.6487900000000001E-10</v>
      </c>
      <c r="N194" s="2">
        <v>2.0673799999999999E-8</v>
      </c>
      <c r="O194" s="2">
        <v>7.2174100000000004E-10</v>
      </c>
      <c r="P194" s="2">
        <v>-1.91193E-8</v>
      </c>
      <c r="Q194" s="2">
        <v>6.7710800000000004E-10</v>
      </c>
      <c r="R194" s="2">
        <v>-7.8648799999999994E-9</v>
      </c>
      <c r="S194" s="2">
        <v>3.89802E-10</v>
      </c>
      <c r="T194">
        <v>112.36</v>
      </c>
      <c r="U194">
        <v>0.82899999999999996</v>
      </c>
    </row>
    <row r="195" spans="1:21">
      <c r="A195" t="s">
        <v>280</v>
      </c>
      <c r="B195">
        <v>1</v>
      </c>
      <c r="C195" s="1">
        <v>41131</v>
      </c>
      <c r="D195" s="2">
        <v>1.53383E-6</v>
      </c>
      <c r="E195" s="2">
        <v>5.1667599999999998E-11</v>
      </c>
      <c r="F195">
        <v>179.29</v>
      </c>
      <c r="G195">
        <f>ABS(F195)</f>
        <v>179.29</v>
      </c>
      <c r="H195">
        <v>0.01</v>
      </c>
      <c r="I195">
        <v>20.3</v>
      </c>
      <c r="J195" s="2">
        <v>-1.5337100000000001E-6</v>
      </c>
      <c r="K195" s="2">
        <v>5.1879099999999997E-11</v>
      </c>
      <c r="L195" s="2">
        <v>1.8892000000000001E-8</v>
      </c>
      <c r="M195" s="2">
        <v>3.83401E-10</v>
      </c>
      <c r="N195" s="2">
        <v>2.2226599999999999E-8</v>
      </c>
      <c r="O195" s="2">
        <v>2.1147500000000001E-10</v>
      </c>
      <c r="P195" s="2">
        <v>1.7115999999999999E-8</v>
      </c>
      <c r="Q195" s="2">
        <v>1.9902400000000001E-10</v>
      </c>
      <c r="R195" s="2">
        <v>-1.4179700000000001E-8</v>
      </c>
      <c r="S195" s="2">
        <v>1.9306700000000001E-10</v>
      </c>
      <c r="T195">
        <v>129.63999999999999</v>
      </c>
      <c r="U195">
        <v>0.46200000000000002</v>
      </c>
    </row>
    <row r="196" spans="1:21">
      <c r="A196" t="s">
        <v>26</v>
      </c>
      <c r="B196">
        <v>1</v>
      </c>
      <c r="C196" s="1">
        <v>41134</v>
      </c>
      <c r="D196" s="2">
        <v>1.5478199999999999E-6</v>
      </c>
      <c r="E196" s="2">
        <v>9.7076899999999996E-11</v>
      </c>
      <c r="F196">
        <v>-179.3</v>
      </c>
      <c r="G196">
        <f>ABS(F196)</f>
        <v>179.3</v>
      </c>
      <c r="H196">
        <v>0.02</v>
      </c>
      <c r="I196">
        <v>20.16</v>
      </c>
      <c r="J196" s="2">
        <v>-1.5477E-6</v>
      </c>
      <c r="K196" s="2">
        <v>9.7351700000000004E-11</v>
      </c>
      <c r="L196" s="2">
        <v>-1.88366E-8</v>
      </c>
      <c r="M196" s="2">
        <v>6.0846400000000002E-10</v>
      </c>
      <c r="N196" s="2">
        <v>2.3006000000000001E-8</v>
      </c>
      <c r="O196" s="2">
        <v>4.0872799999999998E-10</v>
      </c>
      <c r="P196" s="2">
        <v>-1.9025399999999998E-8</v>
      </c>
      <c r="Q196" s="2">
        <v>3.7409999999999998E-10</v>
      </c>
      <c r="R196" s="2">
        <v>1.29348E-8</v>
      </c>
      <c r="S196" s="2">
        <v>3.29259E-10</v>
      </c>
      <c r="T196">
        <v>55.79</v>
      </c>
      <c r="U196">
        <v>0.71</v>
      </c>
    </row>
    <row r="197" spans="1:21">
      <c r="A197" t="s">
        <v>129</v>
      </c>
      <c r="B197">
        <v>1</v>
      </c>
      <c r="C197" s="1">
        <v>41136</v>
      </c>
      <c r="D197" s="2">
        <v>1.5463900000000001E-6</v>
      </c>
      <c r="E197" s="2">
        <v>4.7827600000000002E-11</v>
      </c>
      <c r="F197">
        <v>-179.3</v>
      </c>
      <c r="G197">
        <f>ABS(F197)</f>
        <v>179.3</v>
      </c>
      <c r="H197">
        <v>0.01</v>
      </c>
      <c r="I197">
        <v>20.09</v>
      </c>
      <c r="J197" s="2">
        <v>-1.5462699999999999E-6</v>
      </c>
      <c r="K197" s="2">
        <v>4.8070899999999998E-11</v>
      </c>
      <c r="L197" s="2">
        <v>-1.88467E-8</v>
      </c>
      <c r="M197" s="2">
        <v>3.9921700000000002E-10</v>
      </c>
      <c r="N197" s="2">
        <v>5.3879299999999999E-8</v>
      </c>
      <c r="O197" s="2">
        <v>1.59471E-10</v>
      </c>
      <c r="P197" s="2">
        <v>-1.9805199999999999E-8</v>
      </c>
      <c r="Q197" s="2">
        <v>3.5595900000000002E-10</v>
      </c>
      <c r="R197" s="2">
        <v>-5.0107199999999998E-8</v>
      </c>
      <c r="S197" s="2">
        <v>2.03109E-10</v>
      </c>
      <c r="T197">
        <v>158.43299999999999</v>
      </c>
      <c r="U197">
        <v>0.40100000000000002</v>
      </c>
    </row>
    <row r="198" spans="1:21">
      <c r="A198" t="s">
        <v>86</v>
      </c>
      <c r="B198">
        <v>1</v>
      </c>
      <c r="C198" s="1">
        <v>41137</v>
      </c>
      <c r="D198" s="2">
        <v>1.53992E-6</v>
      </c>
      <c r="E198" s="2">
        <v>6.9269299999999994E-11</v>
      </c>
      <c r="F198">
        <v>179.3</v>
      </c>
      <c r="G198">
        <f>ABS(F198)</f>
        <v>179.3</v>
      </c>
      <c r="H198">
        <v>0.01</v>
      </c>
      <c r="I198">
        <v>20.239999999999998</v>
      </c>
      <c r="J198" s="2">
        <v>-1.5398000000000001E-6</v>
      </c>
      <c r="K198" s="2">
        <v>6.9383100000000003E-11</v>
      </c>
      <c r="L198" s="2">
        <v>1.8907900000000001E-8</v>
      </c>
      <c r="M198" s="2">
        <v>3.3078099999999998E-10</v>
      </c>
      <c r="N198" s="2">
        <v>2.2509700000000001E-8</v>
      </c>
      <c r="O198" s="2">
        <v>3.9990699999999999E-10</v>
      </c>
      <c r="P198" s="2">
        <v>1.83543E-8</v>
      </c>
      <c r="Q198" s="2">
        <v>3.65515E-10</v>
      </c>
      <c r="R198" s="2">
        <v>-1.3030999999999999E-8</v>
      </c>
      <c r="S198" s="2">
        <v>3.2817799999999998E-10</v>
      </c>
      <c r="T198">
        <v>125.374</v>
      </c>
      <c r="U198">
        <v>0.72599999999999998</v>
      </c>
    </row>
    <row r="199" spans="1:21">
      <c r="A199" t="s">
        <v>114</v>
      </c>
      <c r="B199">
        <v>1</v>
      </c>
      <c r="C199" s="1">
        <v>41138</v>
      </c>
      <c r="D199" s="2">
        <v>1.5489900000000001E-6</v>
      </c>
      <c r="E199" s="2">
        <v>1.08957E-11</v>
      </c>
      <c r="F199">
        <v>179.31</v>
      </c>
      <c r="G199">
        <f>ABS(F199)</f>
        <v>179.31</v>
      </c>
      <c r="H199">
        <v>0.01</v>
      </c>
      <c r="I199">
        <v>20.260000000000002</v>
      </c>
      <c r="J199" s="2">
        <v>-1.54888E-6</v>
      </c>
      <c r="K199" s="2">
        <v>1.11418E-11</v>
      </c>
      <c r="L199" s="2">
        <v>1.87691E-8</v>
      </c>
      <c r="M199" s="2">
        <v>1.92472E-10</v>
      </c>
      <c r="N199" s="2">
        <v>3.9341500000000002E-8</v>
      </c>
      <c r="O199" s="2">
        <v>6.7497700000000003E-11</v>
      </c>
      <c r="P199" s="2">
        <v>1.32732E-8</v>
      </c>
      <c r="Q199" s="2">
        <v>1.77897E-10</v>
      </c>
      <c r="R199" s="2">
        <v>-3.7034800000000003E-8</v>
      </c>
      <c r="S199" s="2">
        <v>8.9642499999999996E-11</v>
      </c>
      <c r="T199">
        <v>160.28200000000001</v>
      </c>
      <c r="U199">
        <v>0.27300000000000002</v>
      </c>
    </row>
    <row r="200" spans="1:21">
      <c r="A200" t="s">
        <v>236</v>
      </c>
      <c r="B200">
        <v>1</v>
      </c>
      <c r="C200" s="1">
        <v>41130</v>
      </c>
      <c r="D200" s="2">
        <v>1.54601E-6</v>
      </c>
      <c r="E200" s="2">
        <v>8.1083899999999995E-11</v>
      </c>
      <c r="F200">
        <v>179.31</v>
      </c>
      <c r="G200">
        <f>ABS(F200)</f>
        <v>179.31</v>
      </c>
      <c r="H200">
        <v>0.01</v>
      </c>
      <c r="I200">
        <v>20.09</v>
      </c>
      <c r="J200" s="2">
        <v>-1.5459000000000001E-6</v>
      </c>
      <c r="K200" s="2">
        <v>8.1094899999999999E-11</v>
      </c>
      <c r="L200" s="2">
        <v>1.8734699999999999E-8</v>
      </c>
      <c r="M200" s="2">
        <v>1.3656899999999999E-10</v>
      </c>
      <c r="N200" s="2">
        <v>2.5232800000000001E-8</v>
      </c>
      <c r="O200" s="2">
        <v>4.0547200000000001E-10</v>
      </c>
      <c r="P200" s="2">
        <v>1.9093999999999999E-8</v>
      </c>
      <c r="Q200" s="2">
        <v>3.8423599999999997E-10</v>
      </c>
      <c r="R200" s="2">
        <v>-1.6496000000000001E-8</v>
      </c>
      <c r="S200" s="2">
        <v>3.76748E-10</v>
      </c>
      <c r="T200">
        <v>130.82499999999999</v>
      </c>
      <c r="U200">
        <v>0.80300000000000005</v>
      </c>
    </row>
    <row r="201" spans="1:21">
      <c r="A201" t="s">
        <v>252</v>
      </c>
      <c r="B201">
        <v>1</v>
      </c>
      <c r="C201" s="1">
        <v>41131</v>
      </c>
      <c r="D201" s="2">
        <v>1.5519699999999999E-6</v>
      </c>
      <c r="E201" s="2">
        <v>4.4001299999999998E-11</v>
      </c>
      <c r="F201">
        <v>-179.36</v>
      </c>
      <c r="G201">
        <f>ABS(F201)</f>
        <v>179.36</v>
      </c>
      <c r="H201">
        <v>0.01</v>
      </c>
      <c r="I201">
        <v>20.02</v>
      </c>
      <c r="J201" s="2">
        <v>-1.5518699999999999E-6</v>
      </c>
      <c r="K201" s="2">
        <v>4.4051100000000001E-11</v>
      </c>
      <c r="L201" s="2">
        <v>-1.7287499999999998E-8</v>
      </c>
      <c r="M201" s="2">
        <v>1.9313000000000001E-10</v>
      </c>
      <c r="N201" s="2">
        <v>5.9168200000000002E-8</v>
      </c>
      <c r="O201" s="2">
        <v>6.1822699999999994E-11</v>
      </c>
      <c r="P201" s="2">
        <v>-1.71438E-8</v>
      </c>
      <c r="Q201" s="2">
        <v>1.95033E-10</v>
      </c>
      <c r="R201" s="2">
        <v>-5.6630099999999997E-8</v>
      </c>
      <c r="S201" s="2">
        <v>8.3413999999999995E-11</v>
      </c>
      <c r="T201">
        <v>163.15700000000001</v>
      </c>
      <c r="U201">
        <v>0.19600000000000001</v>
      </c>
    </row>
    <row r="202" spans="1:21">
      <c r="A202" t="s">
        <v>231</v>
      </c>
      <c r="B202">
        <v>1</v>
      </c>
      <c r="C202" s="1">
        <v>41130</v>
      </c>
      <c r="D202" s="2">
        <v>1.53326E-6</v>
      </c>
      <c r="E202" s="2">
        <v>5.3417699999999998E-11</v>
      </c>
      <c r="F202">
        <v>-179.38</v>
      </c>
      <c r="G202">
        <f>ABS(F202)</f>
        <v>179.38</v>
      </c>
      <c r="H202">
        <v>0.01</v>
      </c>
      <c r="I202">
        <v>20.149999999999999</v>
      </c>
      <c r="J202" s="2">
        <v>-1.53317E-6</v>
      </c>
      <c r="K202" s="2">
        <v>5.3432599999999998E-11</v>
      </c>
      <c r="L202" s="2">
        <v>-1.6568099999999999E-8</v>
      </c>
      <c r="M202" s="2">
        <v>1.28483E-10</v>
      </c>
      <c r="N202" s="2">
        <v>2.4358299999999998E-8</v>
      </c>
      <c r="O202" s="2">
        <v>1.05062E-10</v>
      </c>
      <c r="P202" s="2">
        <v>-1.60012E-8</v>
      </c>
      <c r="Q202" s="2">
        <v>1.1410399999999999E-10</v>
      </c>
      <c r="R202" s="2">
        <v>1.83655E-8</v>
      </c>
      <c r="S202" s="2">
        <v>1.1199300000000001E-10</v>
      </c>
      <c r="T202">
        <v>41.064</v>
      </c>
      <c r="U202">
        <v>0.28299999999999997</v>
      </c>
    </row>
    <row r="203" spans="1:21">
      <c r="A203" t="s">
        <v>198</v>
      </c>
      <c r="B203">
        <v>1</v>
      </c>
      <c r="C203" s="1">
        <v>41142</v>
      </c>
      <c r="D203" s="2">
        <v>1.6427E-6</v>
      </c>
      <c r="E203" s="2">
        <v>6.1945300000000004E-11</v>
      </c>
      <c r="F203">
        <v>179.39</v>
      </c>
      <c r="G203">
        <f>ABS(F203)</f>
        <v>179.39</v>
      </c>
      <c r="H203">
        <v>0</v>
      </c>
      <c r="I203">
        <v>20.170000000000002</v>
      </c>
      <c r="J203" s="2">
        <v>-1.6426E-6</v>
      </c>
      <c r="K203" s="2">
        <v>6.1955899999999997E-11</v>
      </c>
      <c r="L203" s="2">
        <v>1.7446400000000001E-8</v>
      </c>
      <c r="M203" s="2">
        <v>1.2432500000000001E-10</v>
      </c>
      <c r="N203" s="2">
        <v>1.3528400000000001E-8</v>
      </c>
      <c r="O203" s="2">
        <v>1.06252E-9</v>
      </c>
      <c r="P203" s="2">
        <v>1.30605E-8</v>
      </c>
      <c r="Q203" s="2">
        <v>1.0487900000000001E-9</v>
      </c>
      <c r="R203" s="2">
        <v>-3.5272399999999999E-9</v>
      </c>
      <c r="S203" s="2">
        <v>8.5517700000000001E-10</v>
      </c>
      <c r="T203">
        <v>105.113</v>
      </c>
      <c r="U203">
        <v>3.5489999999999999</v>
      </c>
    </row>
    <row r="204" spans="1:21">
      <c r="A204" t="s">
        <v>27</v>
      </c>
      <c r="B204">
        <v>1</v>
      </c>
      <c r="C204" s="1">
        <v>41134</v>
      </c>
      <c r="D204" s="2">
        <v>1.5488399999999999E-6</v>
      </c>
      <c r="E204" s="2">
        <v>6.3765999999999995E-11</v>
      </c>
      <c r="F204">
        <v>179.4</v>
      </c>
      <c r="G204">
        <f>ABS(F204)</f>
        <v>179.4</v>
      </c>
      <c r="H204">
        <v>0.02</v>
      </c>
      <c r="I204">
        <v>20.12</v>
      </c>
      <c r="J204" s="2">
        <v>-1.5487600000000001E-6</v>
      </c>
      <c r="K204" s="2">
        <v>6.4072600000000006E-11</v>
      </c>
      <c r="L204" s="2">
        <v>1.62773E-8</v>
      </c>
      <c r="M204" s="2">
        <v>5.98952E-10</v>
      </c>
      <c r="N204" s="2">
        <v>1.54502E-8</v>
      </c>
      <c r="O204" s="2">
        <v>6.0207700000000003E-10</v>
      </c>
      <c r="P204" s="2">
        <v>1.5188500000000001E-8</v>
      </c>
      <c r="Q204" s="2">
        <v>5.9223599999999998E-10</v>
      </c>
      <c r="R204" s="2">
        <v>-2.8317000000000001E-9</v>
      </c>
      <c r="S204" s="2">
        <v>1.5608200000000001E-10</v>
      </c>
      <c r="T204">
        <v>100.56100000000001</v>
      </c>
      <c r="U204">
        <v>0.41599999999999998</v>
      </c>
    </row>
    <row r="205" spans="1:21">
      <c r="A205" t="s">
        <v>95</v>
      </c>
      <c r="B205">
        <v>1</v>
      </c>
      <c r="C205" s="1">
        <v>41138</v>
      </c>
      <c r="D205" s="2">
        <v>1.5470899999999999E-6</v>
      </c>
      <c r="E205" s="2">
        <v>1.3736700000000001E-11</v>
      </c>
      <c r="F205">
        <v>-179.41</v>
      </c>
      <c r="G205">
        <f>ABS(F205)</f>
        <v>179.41</v>
      </c>
      <c r="H205">
        <v>0.01</v>
      </c>
      <c r="I205">
        <v>20.22</v>
      </c>
      <c r="J205" s="2">
        <v>-1.54701E-6</v>
      </c>
      <c r="K205" s="2">
        <v>1.41053E-11</v>
      </c>
      <c r="L205" s="2">
        <v>-1.5875900000000001E-8</v>
      </c>
      <c r="M205" s="2">
        <v>3.1250100000000002E-10</v>
      </c>
      <c r="N205" s="2">
        <v>2.2333600000000002E-8</v>
      </c>
      <c r="O205" s="2">
        <v>3.8221700000000003E-10</v>
      </c>
      <c r="P205" s="2">
        <v>-2.04843E-8</v>
      </c>
      <c r="Q205" s="2">
        <v>3.69167E-10</v>
      </c>
      <c r="R205" s="2">
        <v>-8.8984199999999996E-9</v>
      </c>
      <c r="S205" s="2">
        <v>3.0680299999999999E-10</v>
      </c>
      <c r="T205">
        <v>113.48</v>
      </c>
      <c r="U205">
        <v>0.745</v>
      </c>
    </row>
    <row r="206" spans="1:21">
      <c r="A206" t="s">
        <v>98</v>
      </c>
      <c r="B206">
        <v>1</v>
      </c>
      <c r="C206" s="1">
        <v>41138</v>
      </c>
      <c r="D206" s="2">
        <v>1.5529899999999999E-6</v>
      </c>
      <c r="E206" s="2">
        <v>5.0579800000000002E-11</v>
      </c>
      <c r="F206">
        <v>-179.41</v>
      </c>
      <c r="G206">
        <f>ABS(F206)</f>
        <v>179.41</v>
      </c>
      <c r="H206">
        <v>0.03</v>
      </c>
      <c r="I206">
        <v>20.2</v>
      </c>
      <c r="J206" s="2">
        <v>-1.5529100000000001E-6</v>
      </c>
      <c r="K206" s="2">
        <v>5.1077800000000003E-11</v>
      </c>
      <c r="L206" s="2">
        <v>-1.5887100000000001E-8</v>
      </c>
      <c r="M206" s="2">
        <v>6.9737199999999996E-10</v>
      </c>
      <c r="N206" s="2">
        <v>3.43418E-8</v>
      </c>
      <c r="O206" s="2">
        <v>2.18257E-10</v>
      </c>
      <c r="P206" s="2">
        <v>-1.7968400000000001E-8</v>
      </c>
      <c r="Q206" s="2">
        <v>3.1990700000000001E-10</v>
      </c>
      <c r="R206" s="2">
        <v>2.92659E-8</v>
      </c>
      <c r="S206" s="2">
        <v>2.61262E-10</v>
      </c>
      <c r="T206">
        <v>31.548999999999999</v>
      </c>
      <c r="U206">
        <v>0.58499999999999996</v>
      </c>
    </row>
    <row r="207" spans="1:21">
      <c r="A207" t="s">
        <v>221</v>
      </c>
      <c r="B207">
        <v>1</v>
      </c>
      <c r="C207" s="1">
        <v>41130</v>
      </c>
      <c r="D207" s="2">
        <v>1.54397E-6</v>
      </c>
      <c r="E207" s="2">
        <v>2.5366299999999999E-11</v>
      </c>
      <c r="F207">
        <v>179.41</v>
      </c>
      <c r="G207">
        <f>ABS(F207)</f>
        <v>179.41</v>
      </c>
      <c r="H207">
        <v>0.01</v>
      </c>
      <c r="I207">
        <v>20.010000000000002</v>
      </c>
      <c r="J207" s="2">
        <v>-1.5438900000000001E-6</v>
      </c>
      <c r="K207" s="2">
        <v>2.54172E-11</v>
      </c>
      <c r="L207" s="2">
        <v>1.5900599999999999E-8</v>
      </c>
      <c r="M207" s="2">
        <v>1.5818599999999999E-10</v>
      </c>
      <c r="N207" s="2">
        <v>2.6987100000000001E-8</v>
      </c>
      <c r="O207" s="2">
        <v>7.3673900000000005E-11</v>
      </c>
      <c r="P207" s="2">
        <v>1.59167E-8</v>
      </c>
      <c r="Q207" s="2">
        <v>9.0552400000000003E-11</v>
      </c>
      <c r="R207" s="2">
        <v>2.1793600000000001E-8</v>
      </c>
      <c r="S207" s="2">
        <v>8.3104399999999996E-11</v>
      </c>
      <c r="T207">
        <v>-36.142000000000003</v>
      </c>
      <c r="U207">
        <v>0.20899999999999999</v>
      </c>
    </row>
    <row r="208" spans="1:21">
      <c r="A208" t="s">
        <v>224</v>
      </c>
      <c r="B208">
        <v>1</v>
      </c>
      <c r="C208" s="1">
        <v>41130</v>
      </c>
      <c r="D208" s="2">
        <v>1.5431999999999999E-6</v>
      </c>
      <c r="E208" s="2">
        <v>2.5770699999999999E-11</v>
      </c>
      <c r="F208">
        <v>179.43</v>
      </c>
      <c r="G208">
        <f>ABS(F208)</f>
        <v>179.43</v>
      </c>
      <c r="H208">
        <v>0</v>
      </c>
      <c r="I208">
        <v>20.010000000000002</v>
      </c>
      <c r="J208" s="2">
        <v>-1.54312E-6</v>
      </c>
      <c r="K208" s="2">
        <v>2.5781300000000001E-11</v>
      </c>
      <c r="L208" s="2">
        <v>1.52443E-8</v>
      </c>
      <c r="M208" s="2">
        <v>7.9052499999999997E-11</v>
      </c>
      <c r="N208" s="2">
        <v>3.3311300000000003E-8</v>
      </c>
      <c r="O208" s="2">
        <v>3.9085100000000001E-10</v>
      </c>
      <c r="P208" s="2">
        <v>1.5336400000000001E-8</v>
      </c>
      <c r="Q208" s="2">
        <v>6.9197100000000005E-10</v>
      </c>
      <c r="R208" s="2">
        <v>2.9570899999999998E-8</v>
      </c>
      <c r="S208" s="2">
        <v>4.9037499999999997E-10</v>
      </c>
      <c r="T208">
        <v>-27.413</v>
      </c>
      <c r="U208">
        <v>1.2949999999999999</v>
      </c>
    </row>
    <row r="209" spans="1:21">
      <c r="A209" t="s">
        <v>73</v>
      </c>
      <c r="B209">
        <v>1</v>
      </c>
      <c r="C209" s="1">
        <v>41135</v>
      </c>
      <c r="D209" s="2">
        <v>1.5438500000000001E-6</v>
      </c>
      <c r="E209" s="2">
        <v>2.7445100000000001E-11</v>
      </c>
      <c r="F209">
        <v>-179.44</v>
      </c>
      <c r="G209">
        <f>ABS(F209)</f>
        <v>179.44</v>
      </c>
      <c r="H209">
        <v>0.02</v>
      </c>
      <c r="I209">
        <v>20.23</v>
      </c>
      <c r="J209" s="2">
        <v>-1.54378E-6</v>
      </c>
      <c r="K209" s="2">
        <v>2.81771E-11</v>
      </c>
      <c r="L209" s="2">
        <v>-1.5032900000000001E-8</v>
      </c>
      <c r="M209" s="2">
        <v>6.5590700000000004E-10</v>
      </c>
      <c r="N209" s="2">
        <v>1.5804099999999999E-8</v>
      </c>
      <c r="O209" s="2">
        <v>2.2215199999999999E-10</v>
      </c>
      <c r="P209" s="2">
        <v>-1.5402300000000001E-8</v>
      </c>
      <c r="Q209" s="2">
        <v>2.16961E-10</v>
      </c>
      <c r="R209" s="2">
        <v>3.5411899999999998E-9</v>
      </c>
      <c r="S209" s="2">
        <v>7.8960600000000002E-11</v>
      </c>
      <c r="T209">
        <v>77.052000000000007</v>
      </c>
      <c r="U209">
        <v>0.22800000000000001</v>
      </c>
    </row>
    <row r="210" spans="1:21">
      <c r="A210" t="s">
        <v>190</v>
      </c>
      <c r="B210">
        <v>1</v>
      </c>
      <c r="C210" s="1">
        <v>41142</v>
      </c>
      <c r="D210" s="2">
        <v>1.54157E-6</v>
      </c>
      <c r="E210" s="2">
        <v>7.1035000000000003E-10</v>
      </c>
      <c r="F210">
        <v>179.44</v>
      </c>
      <c r="G210">
        <f>ABS(F210)</f>
        <v>179.44</v>
      </c>
      <c r="H210">
        <v>0.02</v>
      </c>
      <c r="I210">
        <v>20.18</v>
      </c>
      <c r="J210" s="2">
        <v>-1.5415E-6</v>
      </c>
      <c r="K210" s="2">
        <v>7.1033500000000001E-10</v>
      </c>
      <c r="L210" s="2">
        <v>1.4985000000000002E-8</v>
      </c>
      <c r="M210" s="2">
        <v>5.26103E-10</v>
      </c>
      <c r="N210" s="2">
        <v>1.39622E-8</v>
      </c>
      <c r="O210" s="2">
        <v>2.0544400000000001E-11</v>
      </c>
      <c r="P210" s="2">
        <v>9.7304499999999996E-9</v>
      </c>
      <c r="Q210" s="2">
        <v>2.04421E-11</v>
      </c>
      <c r="R210" s="2">
        <v>1.0013E-8</v>
      </c>
      <c r="S210" s="2">
        <v>2.0447800000000001E-11</v>
      </c>
      <c r="T210">
        <v>-44.18</v>
      </c>
      <c r="U210">
        <v>8.3000000000000004E-2</v>
      </c>
    </row>
    <row r="211" spans="1:21">
      <c r="A211" t="s">
        <v>57</v>
      </c>
      <c r="B211">
        <v>1</v>
      </c>
      <c r="C211" s="1">
        <v>41135</v>
      </c>
      <c r="D211" s="2">
        <v>1.54658E-6</v>
      </c>
      <c r="E211" s="2">
        <v>1.60287E-10</v>
      </c>
      <c r="F211">
        <v>-179.45</v>
      </c>
      <c r="G211">
        <f>ABS(F211)</f>
        <v>179.45</v>
      </c>
      <c r="H211">
        <v>0.03</v>
      </c>
      <c r="I211">
        <v>20.16</v>
      </c>
      <c r="J211" s="2">
        <v>-1.54651E-6</v>
      </c>
      <c r="K211" s="2">
        <v>1.6043099999999999E-10</v>
      </c>
      <c r="L211" s="2">
        <v>-1.4914200000000001E-8</v>
      </c>
      <c r="M211" s="2">
        <v>7.2239699999999998E-10</v>
      </c>
      <c r="N211" s="2">
        <v>1.8261699999999999E-8</v>
      </c>
      <c r="O211" s="2">
        <v>7.3471000000000004E-10</v>
      </c>
      <c r="P211" s="2">
        <v>-1.48924E-8</v>
      </c>
      <c r="Q211" s="2">
        <v>6.7184299999999995E-10</v>
      </c>
      <c r="R211" s="2">
        <v>-1.0569100000000001E-8</v>
      </c>
      <c r="S211" s="2">
        <v>6.0351899999999999E-10</v>
      </c>
      <c r="T211">
        <v>125.363</v>
      </c>
      <c r="U211">
        <v>1.6479999999999999</v>
      </c>
    </row>
    <row r="212" spans="1:21">
      <c r="A212" t="s">
        <v>55</v>
      </c>
      <c r="B212">
        <v>1</v>
      </c>
      <c r="C212" s="1">
        <v>41135</v>
      </c>
      <c r="D212" s="2">
        <v>1.54296E-6</v>
      </c>
      <c r="E212" s="2">
        <v>1.25993E-10</v>
      </c>
      <c r="F212">
        <v>-179.46</v>
      </c>
      <c r="G212">
        <f>ABS(F212)</f>
        <v>179.46</v>
      </c>
      <c r="H212">
        <v>0.02</v>
      </c>
      <c r="I212">
        <v>20.170000000000002</v>
      </c>
      <c r="J212" s="2">
        <v>-1.54289E-6</v>
      </c>
      <c r="K212" s="2">
        <v>1.2605899999999999E-10</v>
      </c>
      <c r="L212" s="2">
        <v>-1.46645E-8</v>
      </c>
      <c r="M212" s="2">
        <v>4.4756499999999999E-10</v>
      </c>
      <c r="N212" s="2">
        <v>2.4875100000000002E-8</v>
      </c>
      <c r="O212" s="2">
        <v>2.61575E-10</v>
      </c>
      <c r="P212" s="2">
        <v>-1.46012E-8</v>
      </c>
      <c r="Q212" s="2">
        <v>3.2762399999999998E-10</v>
      </c>
      <c r="R212" s="2">
        <v>-2.01389E-8</v>
      </c>
      <c r="S212" s="2">
        <v>2.9812499999999999E-10</v>
      </c>
      <c r="T212">
        <v>144.05699999999999</v>
      </c>
      <c r="U212">
        <v>0.82299999999999995</v>
      </c>
    </row>
    <row r="213" spans="1:21">
      <c r="A213" t="s">
        <v>54</v>
      </c>
      <c r="B213">
        <v>1</v>
      </c>
      <c r="C213" s="1">
        <v>41135</v>
      </c>
      <c r="D213" s="2">
        <v>1.5501500000000001E-6</v>
      </c>
      <c r="E213" s="2">
        <v>7.0497799999999999E-11</v>
      </c>
      <c r="F213">
        <v>-179.48</v>
      </c>
      <c r="G213">
        <f>ABS(F213)</f>
        <v>179.48</v>
      </c>
      <c r="H213">
        <v>0.01</v>
      </c>
      <c r="I213">
        <v>20.18</v>
      </c>
      <c r="J213" s="2">
        <v>-1.5500800000000001E-6</v>
      </c>
      <c r="K213" s="2">
        <v>7.0591699999999998E-11</v>
      </c>
      <c r="L213" s="2">
        <v>-1.4035E-8</v>
      </c>
      <c r="M213" s="2">
        <v>4.08242E-10</v>
      </c>
      <c r="N213" s="2">
        <v>2.1293199999999998E-8</v>
      </c>
      <c r="O213" s="2">
        <v>1.67025E-10</v>
      </c>
      <c r="P213" s="2">
        <v>-1.3632799999999999E-8</v>
      </c>
      <c r="Q213" s="2">
        <v>1.84174E-10</v>
      </c>
      <c r="R213" s="2">
        <v>-1.63569E-8</v>
      </c>
      <c r="S213" s="2">
        <v>1.7911200000000001E-10</v>
      </c>
      <c r="T213">
        <v>140.19</v>
      </c>
      <c r="U213">
        <v>0.52500000000000002</v>
      </c>
    </row>
    <row r="214" spans="1:21">
      <c r="A214" t="s">
        <v>151</v>
      </c>
      <c r="B214">
        <v>1</v>
      </c>
      <c r="C214" s="1">
        <v>41141</v>
      </c>
      <c r="D214" s="2">
        <v>1.54421E-6</v>
      </c>
      <c r="E214" s="2">
        <v>2.9704399999999999E-11</v>
      </c>
      <c r="F214">
        <v>-179.49</v>
      </c>
      <c r="G214">
        <f>ABS(F214)</f>
        <v>179.49</v>
      </c>
      <c r="H214">
        <v>0.01</v>
      </c>
      <c r="I214">
        <v>20.13</v>
      </c>
      <c r="J214" s="2">
        <v>-1.5441500000000001E-6</v>
      </c>
      <c r="K214" s="2">
        <v>2.9806200000000002E-11</v>
      </c>
      <c r="L214" s="2">
        <v>-1.37316E-8</v>
      </c>
      <c r="M214" s="2">
        <v>2.7832099999999998E-10</v>
      </c>
      <c r="N214" s="2">
        <v>1.9805399999999999E-8</v>
      </c>
      <c r="O214" s="2">
        <v>1.7130299999999999E-10</v>
      </c>
      <c r="P214" s="2">
        <v>-1.9104899999999999E-8</v>
      </c>
      <c r="Q214" s="2">
        <v>1.6601700000000001E-10</v>
      </c>
      <c r="R214" s="2">
        <v>-5.2207100000000003E-9</v>
      </c>
      <c r="S214" s="2">
        <v>7.3931200000000005E-11</v>
      </c>
      <c r="T214">
        <v>105.28400000000001</v>
      </c>
      <c r="U214">
        <v>0.17599999999999999</v>
      </c>
    </row>
    <row r="215" spans="1:21">
      <c r="A215" t="s">
        <v>237</v>
      </c>
      <c r="B215">
        <v>1</v>
      </c>
      <c r="C215" s="1">
        <v>41130</v>
      </c>
      <c r="D215" s="2">
        <v>1.5380600000000001E-6</v>
      </c>
      <c r="E215" s="2">
        <v>8.1797400000000003E-11</v>
      </c>
      <c r="F215">
        <v>-179.49</v>
      </c>
      <c r="G215">
        <f>ABS(F215)</f>
        <v>179.49</v>
      </c>
      <c r="H215">
        <v>0.01</v>
      </c>
      <c r="I215">
        <v>20.170000000000002</v>
      </c>
      <c r="J215" s="2">
        <v>-1.5379999999999999E-6</v>
      </c>
      <c r="K215" s="2">
        <v>8.1829499999999999E-11</v>
      </c>
      <c r="L215" s="2">
        <v>-1.37379E-8</v>
      </c>
      <c r="M215" s="2">
        <v>2.69379E-10</v>
      </c>
      <c r="N215" s="2">
        <v>1.8299000000000001E-8</v>
      </c>
      <c r="O215" s="2">
        <v>2.8302600000000002E-10</v>
      </c>
      <c r="P215" s="2">
        <v>-1.45269E-8</v>
      </c>
      <c r="Q215" s="2">
        <v>2.6126499999999998E-10</v>
      </c>
      <c r="R215" s="2">
        <v>-1.11275E-8</v>
      </c>
      <c r="S215" s="2">
        <v>2.4478100000000002E-10</v>
      </c>
      <c r="T215">
        <v>127.452</v>
      </c>
      <c r="U215">
        <v>0.68700000000000006</v>
      </c>
    </row>
    <row r="216" spans="1:21">
      <c r="A216" t="s">
        <v>110</v>
      </c>
      <c r="B216">
        <v>1</v>
      </c>
      <c r="C216" s="1">
        <v>41138</v>
      </c>
      <c r="D216" s="2">
        <v>1.54206E-6</v>
      </c>
      <c r="E216" s="2">
        <v>3.4539699999999999E-11</v>
      </c>
      <c r="F216">
        <v>179.5</v>
      </c>
      <c r="G216">
        <f>ABS(F216)</f>
        <v>179.5</v>
      </c>
      <c r="H216">
        <v>0.01</v>
      </c>
      <c r="I216">
        <v>20.22</v>
      </c>
      <c r="J216" s="2">
        <v>-1.542E-6</v>
      </c>
      <c r="K216" s="2">
        <v>3.4705900000000001E-11</v>
      </c>
      <c r="L216" s="2">
        <v>1.33659E-8</v>
      </c>
      <c r="M216" s="2">
        <v>3.9286500000000002E-10</v>
      </c>
      <c r="N216" s="2">
        <v>1.8187100000000001E-8</v>
      </c>
      <c r="O216" s="2">
        <v>9.2889499999999998E-11</v>
      </c>
      <c r="P216" s="2">
        <v>7.7572599999999997E-9</v>
      </c>
      <c r="Q216" s="2">
        <v>1.80985E-10</v>
      </c>
      <c r="R216" s="2">
        <v>1.6449800000000001E-8</v>
      </c>
      <c r="S216" s="2">
        <v>1.18295E-10</v>
      </c>
      <c r="T216">
        <v>-25.247</v>
      </c>
      <c r="U216">
        <v>0.61499999999999999</v>
      </c>
    </row>
    <row r="217" spans="1:21">
      <c r="A217" t="s">
        <v>67</v>
      </c>
      <c r="B217">
        <v>1</v>
      </c>
      <c r="C217" s="1">
        <v>41135</v>
      </c>
      <c r="D217" s="2">
        <v>1.54704E-6</v>
      </c>
      <c r="E217" s="2">
        <v>1.5363799999999999E-11</v>
      </c>
      <c r="F217">
        <v>-179.54</v>
      </c>
      <c r="G217">
        <f>ABS(F217)</f>
        <v>179.54</v>
      </c>
      <c r="H217">
        <v>0.01</v>
      </c>
      <c r="I217">
        <v>20.14</v>
      </c>
      <c r="J217" s="2">
        <v>-1.5469899999999999E-6</v>
      </c>
      <c r="K217" s="2">
        <v>1.5491900000000001E-11</v>
      </c>
      <c r="L217" s="2">
        <v>-1.2526399999999999E-8</v>
      </c>
      <c r="M217" s="2">
        <v>2.4605300000000002E-10</v>
      </c>
      <c r="N217" s="2">
        <v>3.6919199999999999E-8</v>
      </c>
      <c r="O217" s="2">
        <v>3.1218700000000001E-9</v>
      </c>
      <c r="P217" s="2">
        <v>-1.28432E-8</v>
      </c>
      <c r="Q217" s="2">
        <v>1.9162300000000001E-9</v>
      </c>
      <c r="R217" s="2">
        <v>-3.4613300000000003E-8</v>
      </c>
      <c r="S217" s="2">
        <v>2.9849299999999999E-9</v>
      </c>
      <c r="T217">
        <v>159.643</v>
      </c>
      <c r="U217">
        <v>2.613</v>
      </c>
    </row>
    <row r="218" spans="1:21">
      <c r="A218" t="s">
        <v>48</v>
      </c>
      <c r="B218">
        <v>1</v>
      </c>
      <c r="C218" s="1">
        <v>41135</v>
      </c>
      <c r="D218" s="2">
        <v>1.54151E-6</v>
      </c>
      <c r="E218" s="2">
        <v>5.3820499999999999E-11</v>
      </c>
      <c r="F218">
        <v>179.54</v>
      </c>
      <c r="G218">
        <f>ABS(F218)</f>
        <v>179.54</v>
      </c>
      <c r="H218">
        <v>0.01</v>
      </c>
      <c r="I218">
        <v>20.13</v>
      </c>
      <c r="J218" s="2">
        <v>-1.5414599999999999E-6</v>
      </c>
      <c r="K218" s="2">
        <v>5.3872100000000001E-11</v>
      </c>
      <c r="L218" s="2">
        <v>1.24913E-8</v>
      </c>
      <c r="M218" s="2">
        <v>2.9603000000000001E-10</v>
      </c>
      <c r="N218" s="2">
        <v>1.29106E-8</v>
      </c>
      <c r="O218" s="2">
        <v>4.5753099999999998E-10</v>
      </c>
      <c r="P218" s="2">
        <v>1.27128E-8</v>
      </c>
      <c r="Q218" s="2">
        <v>4.50916E-10</v>
      </c>
      <c r="R218" s="2">
        <v>-2.2507899999999998E-9</v>
      </c>
      <c r="S218" s="2">
        <v>1.3275999999999999E-10</v>
      </c>
      <c r="T218">
        <v>100.04</v>
      </c>
      <c r="U218">
        <v>0.47799999999999998</v>
      </c>
    </row>
    <row r="219" spans="1:21">
      <c r="A219" t="s">
        <v>184</v>
      </c>
      <c r="B219">
        <v>1</v>
      </c>
      <c r="C219" s="1">
        <v>41142</v>
      </c>
      <c r="D219" s="2">
        <v>1.55316E-6</v>
      </c>
      <c r="E219" s="2">
        <v>9.2301E-10</v>
      </c>
      <c r="F219">
        <v>-179.56</v>
      </c>
      <c r="G219">
        <f>ABS(F219)</f>
        <v>179.56</v>
      </c>
      <c r="H219">
        <v>0.04</v>
      </c>
      <c r="I219">
        <v>20.190000000000001</v>
      </c>
      <c r="J219" s="2">
        <v>-1.5531199999999999E-6</v>
      </c>
      <c r="K219" s="2">
        <v>9.2301100000000001E-10</v>
      </c>
      <c r="L219" s="2">
        <v>-1.1842300000000001E-8</v>
      </c>
      <c r="M219" s="2">
        <v>9.3967799999999999E-10</v>
      </c>
      <c r="N219" s="2">
        <v>5.0390600000000003E-8</v>
      </c>
      <c r="O219" s="2">
        <v>7.6526100000000004E-11</v>
      </c>
      <c r="P219" s="2">
        <v>-1.73951E-8</v>
      </c>
      <c r="Q219" s="2">
        <v>1.93936E-10</v>
      </c>
      <c r="R219" s="2">
        <v>-4.72929E-8</v>
      </c>
      <c r="S219" s="2">
        <v>1.00759E-10</v>
      </c>
      <c r="T219">
        <v>159.80600000000001</v>
      </c>
      <c r="U219">
        <v>0.23300000000000001</v>
      </c>
    </row>
    <row r="220" spans="1:21">
      <c r="A220" t="s">
        <v>101</v>
      </c>
      <c r="B220">
        <v>1</v>
      </c>
      <c r="C220" s="1">
        <v>41156</v>
      </c>
      <c r="D220" s="2">
        <v>1.54388E-6</v>
      </c>
      <c r="E220" s="2">
        <v>2.95197E-11</v>
      </c>
      <c r="F220">
        <v>-179.59</v>
      </c>
      <c r="G220">
        <f>ABS(F220)</f>
        <v>179.59</v>
      </c>
      <c r="H220">
        <v>0.02</v>
      </c>
      <c r="I220">
        <v>20.170000000000002</v>
      </c>
      <c r="J220" s="2">
        <v>-1.54384E-6</v>
      </c>
      <c r="K220" s="2">
        <v>2.9704599999999998E-11</v>
      </c>
      <c r="L220" s="2">
        <v>-1.1071E-8</v>
      </c>
      <c r="M220" s="2">
        <v>4.6249600000000002E-10</v>
      </c>
      <c r="N220" s="2">
        <v>2.8311300000000001E-8</v>
      </c>
      <c r="O220" s="2">
        <v>3.3617200000000001E-10</v>
      </c>
      <c r="P220" s="2">
        <v>-1.7440100000000001E-8</v>
      </c>
      <c r="Q220" s="2">
        <v>3.7735300000000002E-10</v>
      </c>
      <c r="R220" s="2">
        <v>-2.2301799999999999E-8</v>
      </c>
      <c r="S220" s="2">
        <v>3.6191300000000002E-10</v>
      </c>
      <c r="T220">
        <v>141.97399999999999</v>
      </c>
      <c r="U220">
        <v>0.81</v>
      </c>
    </row>
    <row r="221" spans="1:21">
      <c r="A221" t="s">
        <v>233</v>
      </c>
      <c r="B221">
        <v>1</v>
      </c>
      <c r="C221" s="1">
        <v>41130</v>
      </c>
      <c r="D221" s="2">
        <v>1.5421E-6</v>
      </c>
      <c r="E221" s="2">
        <v>3.3863299999999998E-11</v>
      </c>
      <c r="F221">
        <v>-179.59</v>
      </c>
      <c r="G221">
        <f>ABS(F221)</f>
        <v>179.59</v>
      </c>
      <c r="H221">
        <v>0</v>
      </c>
      <c r="I221">
        <v>20.149999999999999</v>
      </c>
      <c r="J221" s="2">
        <v>-1.54206E-6</v>
      </c>
      <c r="K221" s="2">
        <v>3.3862800000000001E-11</v>
      </c>
      <c r="L221" s="2">
        <v>-1.11494E-8</v>
      </c>
      <c r="M221" s="2">
        <v>2.2641600000000002E-11</v>
      </c>
      <c r="N221" s="2">
        <v>1.2620200000000001E-8</v>
      </c>
      <c r="O221" s="2">
        <v>3.6780899999999999E-10</v>
      </c>
      <c r="P221" s="2">
        <v>-1.21531E-8</v>
      </c>
      <c r="Q221" s="2">
        <v>3.5535000000000002E-10</v>
      </c>
      <c r="R221" s="2">
        <v>-3.4017099999999998E-9</v>
      </c>
      <c r="S221" s="2">
        <v>1.4241400000000001E-10</v>
      </c>
      <c r="T221">
        <v>105.637</v>
      </c>
      <c r="U221">
        <v>0.48199999999999998</v>
      </c>
    </row>
    <row r="222" spans="1:21">
      <c r="A222" t="s">
        <v>275</v>
      </c>
      <c r="B222">
        <v>1</v>
      </c>
      <c r="C222" s="1">
        <v>41131</v>
      </c>
      <c r="D222" s="2">
        <v>1.54746E-6</v>
      </c>
      <c r="E222" s="2">
        <v>2.2019500000000001E-11</v>
      </c>
      <c r="F222">
        <v>179.59</v>
      </c>
      <c r="G222">
        <f>ABS(F222)</f>
        <v>179.59</v>
      </c>
      <c r="H222">
        <v>0.02</v>
      </c>
      <c r="I222">
        <v>20.3</v>
      </c>
      <c r="J222" s="2">
        <v>-1.5474199999999999E-6</v>
      </c>
      <c r="K222" s="2">
        <v>2.24904E-11</v>
      </c>
      <c r="L222" s="2">
        <v>1.0961299999999999E-8</v>
      </c>
      <c r="M222" s="2">
        <v>6.4657800000000004E-10</v>
      </c>
      <c r="N222" s="2">
        <v>3.6291399999999999E-8</v>
      </c>
      <c r="O222" s="2">
        <v>2.00635E-10</v>
      </c>
      <c r="P222" s="2">
        <v>9.5520299999999997E-9</v>
      </c>
      <c r="Q222" s="2">
        <v>6.6104599999999997E-10</v>
      </c>
      <c r="R222" s="2">
        <v>3.50117E-8</v>
      </c>
      <c r="S222" s="2">
        <v>2.64166E-10</v>
      </c>
      <c r="T222">
        <v>-15.26</v>
      </c>
      <c r="U222">
        <v>1.0780000000000001</v>
      </c>
    </row>
    <row r="223" spans="1:21">
      <c r="A223" t="s">
        <v>220</v>
      </c>
      <c r="B223">
        <v>1</v>
      </c>
      <c r="C223" s="1">
        <v>41130</v>
      </c>
      <c r="D223" s="2">
        <v>1.5426700000000001E-6</v>
      </c>
      <c r="E223" s="2">
        <v>3.9991099999999997E-11</v>
      </c>
      <c r="F223">
        <v>179.6</v>
      </c>
      <c r="G223">
        <f>ABS(F223)</f>
        <v>179.6</v>
      </c>
      <c r="H223">
        <v>0.02</v>
      </c>
      <c r="I223">
        <v>20.010000000000002</v>
      </c>
      <c r="J223" s="2">
        <v>-1.54263E-6</v>
      </c>
      <c r="K223" s="2">
        <v>4.0235600000000001E-11</v>
      </c>
      <c r="L223" s="2">
        <v>1.06547E-8</v>
      </c>
      <c r="M223" s="2">
        <v>6.4240600000000003E-10</v>
      </c>
      <c r="N223" s="2">
        <v>1.0505099999999999E-8</v>
      </c>
      <c r="O223" s="2">
        <v>2.6130500000000001E-10</v>
      </c>
      <c r="P223" s="2">
        <v>1.0469399999999999E-8</v>
      </c>
      <c r="Q223" s="2">
        <v>2.6042500000000001E-10</v>
      </c>
      <c r="R223" s="2">
        <v>8.6535100000000002E-10</v>
      </c>
      <c r="S223" s="2">
        <v>3.1893199999999998E-11</v>
      </c>
      <c r="T223">
        <v>-85.275000000000006</v>
      </c>
      <c r="U223">
        <v>0.129</v>
      </c>
    </row>
    <row r="224" spans="1:21">
      <c r="A224" t="s">
        <v>230</v>
      </c>
      <c r="B224">
        <v>1</v>
      </c>
      <c r="C224" s="1">
        <v>41130</v>
      </c>
      <c r="D224" s="2">
        <v>1.53956E-6</v>
      </c>
      <c r="E224" s="2">
        <v>2.9748899999999999E-11</v>
      </c>
      <c r="F224">
        <v>179.6</v>
      </c>
      <c r="G224">
        <f>ABS(F224)</f>
        <v>179.6</v>
      </c>
      <c r="H224">
        <v>0.02</v>
      </c>
      <c r="I224">
        <v>20.16</v>
      </c>
      <c r="J224" s="2">
        <v>-1.53952E-6</v>
      </c>
      <c r="K224" s="2">
        <v>2.9954499999999997E-11</v>
      </c>
      <c r="L224" s="2">
        <v>1.0680499999999999E-8</v>
      </c>
      <c r="M224" s="2">
        <v>5.0576799999999998E-10</v>
      </c>
      <c r="N224" s="2">
        <v>1.49534E-8</v>
      </c>
      <c r="O224" s="2">
        <v>3.2397899999999999E-10</v>
      </c>
      <c r="P224" s="2">
        <v>1.06553E-8</v>
      </c>
      <c r="Q224" s="2">
        <v>3.21611E-10</v>
      </c>
      <c r="R224" s="2">
        <v>1.04914E-8</v>
      </c>
      <c r="S224" s="2">
        <v>3.2153600000000003E-10</v>
      </c>
      <c r="T224">
        <v>-45.444000000000003</v>
      </c>
      <c r="U224">
        <v>1.2230000000000001</v>
      </c>
    </row>
    <row r="225" spans="1:21">
      <c r="A225" t="s">
        <v>260</v>
      </c>
      <c r="B225">
        <v>1</v>
      </c>
      <c r="C225" s="1">
        <v>41131</v>
      </c>
      <c r="D225" s="2">
        <v>1.53234E-6</v>
      </c>
      <c r="E225" s="2">
        <v>6.9316400000000002E-11</v>
      </c>
      <c r="F225">
        <v>-179.61</v>
      </c>
      <c r="G225">
        <f>ABS(F225)</f>
        <v>179.61</v>
      </c>
      <c r="H225">
        <v>0</v>
      </c>
      <c r="I225">
        <v>20.02</v>
      </c>
      <c r="J225" s="2">
        <v>-1.53231E-6</v>
      </c>
      <c r="K225" s="2">
        <v>6.9316299999999996E-11</v>
      </c>
      <c r="L225" s="2">
        <v>-1.04594E-8</v>
      </c>
      <c r="M225" s="2">
        <v>6.7030799999999997E-11</v>
      </c>
      <c r="N225" s="2">
        <v>1.33137E-8</v>
      </c>
      <c r="O225" s="2">
        <v>3.8963199999999999E-10</v>
      </c>
      <c r="P225" s="2">
        <v>-9.7639799999999992E-9</v>
      </c>
      <c r="Q225" s="2">
        <v>3.7700200000000001E-10</v>
      </c>
      <c r="R225" s="2">
        <v>-9.0509799999999997E-9</v>
      </c>
      <c r="S225" s="2">
        <v>3.7489300000000001E-10</v>
      </c>
      <c r="T225">
        <v>132.83000000000001</v>
      </c>
      <c r="U225">
        <v>1.5569999999999999</v>
      </c>
    </row>
    <row r="226" spans="1:21">
      <c r="A226" t="s">
        <v>65</v>
      </c>
      <c r="B226">
        <v>1</v>
      </c>
      <c r="C226" s="1">
        <v>41135</v>
      </c>
      <c r="D226" s="2">
        <v>1.54823E-6</v>
      </c>
      <c r="E226" s="2">
        <v>6.8175999999999995E-11</v>
      </c>
      <c r="F226">
        <v>179.61</v>
      </c>
      <c r="G226">
        <f>ABS(F226)</f>
        <v>179.61</v>
      </c>
      <c r="H226">
        <v>0.02</v>
      </c>
      <c r="I226">
        <v>20.190000000000001</v>
      </c>
      <c r="J226" s="2">
        <v>-1.54819E-6</v>
      </c>
      <c r="K226" s="2">
        <v>6.8237900000000004E-11</v>
      </c>
      <c r="L226" s="2">
        <v>1.0571300000000001E-8</v>
      </c>
      <c r="M226" s="2">
        <v>4.3095499999999999E-10</v>
      </c>
      <c r="N226" s="2">
        <v>1.04475E-8</v>
      </c>
      <c r="O226" s="2">
        <v>5.8968599999999997E-11</v>
      </c>
      <c r="P226" s="2">
        <v>1.0131E-8</v>
      </c>
      <c r="Q226" s="2">
        <v>5.8467400000000004E-11</v>
      </c>
      <c r="R226" s="2">
        <v>2.5522099999999998E-9</v>
      </c>
      <c r="S226" s="2">
        <v>5.0495999999999998E-11</v>
      </c>
      <c r="T226">
        <v>-75.86</v>
      </c>
      <c r="U226">
        <v>0.27400000000000002</v>
      </c>
    </row>
    <row r="227" spans="1:21">
      <c r="A227" t="s">
        <v>106</v>
      </c>
      <c r="B227">
        <v>1</v>
      </c>
      <c r="C227" s="1">
        <v>41138</v>
      </c>
      <c r="D227" s="2">
        <v>1.55059E-6</v>
      </c>
      <c r="E227" s="2">
        <v>3.6935299999999998E-11</v>
      </c>
      <c r="F227">
        <v>179.62</v>
      </c>
      <c r="G227">
        <f>ABS(F227)</f>
        <v>179.62</v>
      </c>
      <c r="H227">
        <v>0.01</v>
      </c>
      <c r="I227">
        <v>20.27</v>
      </c>
      <c r="J227" s="2">
        <v>-1.5505499999999999E-6</v>
      </c>
      <c r="K227" s="2">
        <v>3.6954000000000001E-11</v>
      </c>
      <c r="L227" s="2">
        <v>1.02562E-8</v>
      </c>
      <c r="M227" s="2">
        <v>1.8137500000000001E-10</v>
      </c>
      <c r="N227" s="2">
        <v>3.6265699999999999E-8</v>
      </c>
      <c r="O227" s="2">
        <v>7.6896699999999999E-12</v>
      </c>
      <c r="P227" s="2">
        <v>4.6965999999999997E-9</v>
      </c>
      <c r="Q227" s="2">
        <v>7.67819E-12</v>
      </c>
      <c r="R227" s="2">
        <v>3.5960300000000002E-8</v>
      </c>
      <c r="S227" s="2">
        <v>7.6894700000000008E-12</v>
      </c>
      <c r="T227">
        <v>-7.4409999999999998</v>
      </c>
      <c r="U227">
        <v>1.2E-2</v>
      </c>
    </row>
    <row r="228" spans="1:21">
      <c r="A228" t="s">
        <v>273</v>
      </c>
      <c r="B228">
        <v>1</v>
      </c>
      <c r="C228" s="1">
        <v>41131</v>
      </c>
      <c r="D228" s="2">
        <v>1.5450100000000001E-6</v>
      </c>
      <c r="E228" s="2">
        <v>3.04906E-11</v>
      </c>
      <c r="F228">
        <v>-179.63</v>
      </c>
      <c r="G228">
        <f>ABS(F228)</f>
        <v>179.63</v>
      </c>
      <c r="H228">
        <v>0.02</v>
      </c>
      <c r="I228">
        <v>20.29</v>
      </c>
      <c r="J228" s="2">
        <v>-1.5449799999999999E-6</v>
      </c>
      <c r="K228" s="2">
        <v>3.0756100000000003E-11</v>
      </c>
      <c r="L228" s="2">
        <v>-1.00249E-8</v>
      </c>
      <c r="M228" s="2">
        <v>6.2227600000000001E-10</v>
      </c>
      <c r="N228" s="2">
        <v>3.0372399999999997E-8</v>
      </c>
      <c r="O228" s="2">
        <v>7.7450799999999998E-11</v>
      </c>
      <c r="P228" s="2">
        <v>-1.05742E-8</v>
      </c>
      <c r="Q228" s="2">
        <v>5.4173099999999998E-11</v>
      </c>
      <c r="R228" s="2">
        <v>2.8472199999999999E-8</v>
      </c>
      <c r="S228" s="2">
        <v>7.4672699999999994E-11</v>
      </c>
      <c r="T228">
        <v>20.373999999999999</v>
      </c>
      <c r="U228">
        <v>9.5000000000000001E-2</v>
      </c>
    </row>
    <row r="229" spans="1:21">
      <c r="A229" t="s">
        <v>195</v>
      </c>
      <c r="B229">
        <v>1</v>
      </c>
      <c r="C229" s="1">
        <v>41142</v>
      </c>
      <c r="D229" s="2">
        <v>1.54612E-6</v>
      </c>
      <c r="E229" s="2">
        <v>4.9355499999999998E-11</v>
      </c>
      <c r="F229">
        <v>179.63</v>
      </c>
      <c r="G229">
        <f>ABS(F229)</f>
        <v>179.63</v>
      </c>
      <c r="H229">
        <v>0.01</v>
      </c>
      <c r="I229">
        <v>20.190000000000001</v>
      </c>
      <c r="J229" s="2">
        <v>-1.54609E-6</v>
      </c>
      <c r="K229" s="2">
        <v>4.94221E-11</v>
      </c>
      <c r="L229" s="2">
        <v>9.9900899999999994E-9</v>
      </c>
      <c r="M229" s="2">
        <v>3.9980700000000001E-10</v>
      </c>
      <c r="N229" s="2">
        <v>1.6292999999999999E-8</v>
      </c>
      <c r="O229" s="2">
        <v>1.7564700000000001E-10</v>
      </c>
      <c r="P229" s="2">
        <v>4.9355699999999997E-9</v>
      </c>
      <c r="Q229" s="2">
        <v>1.66974E-10</v>
      </c>
      <c r="R229" s="2">
        <v>1.5527500000000001E-8</v>
      </c>
      <c r="S229" s="2">
        <v>1.7479E-10</v>
      </c>
      <c r="T229">
        <v>-17.632999999999999</v>
      </c>
      <c r="U229">
        <v>0.58399999999999996</v>
      </c>
    </row>
    <row r="230" spans="1:21">
      <c r="A230" t="s">
        <v>80</v>
      </c>
      <c r="B230">
        <v>1</v>
      </c>
      <c r="C230" s="1">
        <v>41137</v>
      </c>
      <c r="D230" s="2">
        <v>1.5283E-6</v>
      </c>
      <c r="E230" s="2">
        <v>7.8015000000000001E-11</v>
      </c>
      <c r="F230">
        <v>-179.64</v>
      </c>
      <c r="G230">
        <f>ABS(F230)</f>
        <v>179.64</v>
      </c>
      <c r="H230">
        <v>0.03</v>
      </c>
      <c r="I230">
        <v>20.170000000000002</v>
      </c>
      <c r="J230" s="2">
        <v>-1.5282700000000001E-6</v>
      </c>
      <c r="K230" s="2">
        <v>7.8157899999999994E-11</v>
      </c>
      <c r="L230" s="2">
        <v>-9.6508400000000001E-9</v>
      </c>
      <c r="M230" s="2">
        <v>7.5223600000000005E-10</v>
      </c>
      <c r="N230" s="2">
        <v>1.3189200000000001E-8</v>
      </c>
      <c r="O230" s="2">
        <v>2.6137700000000001E-10</v>
      </c>
      <c r="P230" s="2">
        <v>-1.0853200000000001E-8</v>
      </c>
      <c r="Q230" s="2">
        <v>2.3872599999999998E-10</v>
      </c>
      <c r="R230" s="2">
        <v>7.4942399999999995E-9</v>
      </c>
      <c r="S230" s="2">
        <v>2.11091E-10</v>
      </c>
      <c r="T230">
        <v>55.375</v>
      </c>
      <c r="U230">
        <v>0.79200000000000004</v>
      </c>
    </row>
    <row r="231" spans="1:21">
      <c r="A231" t="s">
        <v>152</v>
      </c>
      <c r="B231">
        <v>1</v>
      </c>
      <c r="C231" s="1">
        <v>41141</v>
      </c>
      <c r="D231" s="2">
        <v>1.5410599999999999E-6</v>
      </c>
      <c r="E231" s="2">
        <v>1.00641E-10</v>
      </c>
      <c r="F231">
        <v>179.64</v>
      </c>
      <c r="G231">
        <f>ABS(F231)</f>
        <v>179.64</v>
      </c>
      <c r="H231">
        <v>0.01</v>
      </c>
      <c r="I231">
        <v>20.13</v>
      </c>
      <c r="J231" s="2">
        <v>-1.5410299999999999E-6</v>
      </c>
      <c r="K231" s="2">
        <v>1.00643E-10</v>
      </c>
      <c r="L231" s="2">
        <v>9.7213300000000008E-9</v>
      </c>
      <c r="M231" s="2">
        <v>1.49241E-10</v>
      </c>
      <c r="N231" s="2">
        <v>1.1731399999999999E-8</v>
      </c>
      <c r="O231" s="2">
        <v>1.52073E-10</v>
      </c>
      <c r="P231" s="2">
        <v>4.3716199999999998E-9</v>
      </c>
      <c r="Q231" s="2">
        <v>3.5048100000000002E-10</v>
      </c>
      <c r="R231" s="2">
        <v>-1.08865E-8</v>
      </c>
      <c r="S231" s="2">
        <v>1.9800200000000001E-10</v>
      </c>
      <c r="T231">
        <v>158.12100000000001</v>
      </c>
      <c r="U231">
        <v>1.82</v>
      </c>
    </row>
    <row r="232" spans="1:21">
      <c r="A232" t="s">
        <v>31</v>
      </c>
      <c r="B232">
        <v>1</v>
      </c>
      <c r="C232" s="1">
        <v>41134</v>
      </c>
      <c r="D232" s="2">
        <v>1.54964E-6</v>
      </c>
      <c r="E232" s="2">
        <v>4.6962400000000001E-11</v>
      </c>
      <c r="F232">
        <v>-179.66</v>
      </c>
      <c r="G232">
        <f>ABS(F232)</f>
        <v>179.66</v>
      </c>
      <c r="H232">
        <v>0.01</v>
      </c>
      <c r="I232">
        <v>20.149999999999999</v>
      </c>
      <c r="J232" s="2">
        <v>-1.5496200000000001E-6</v>
      </c>
      <c r="K232" s="2">
        <v>4.6999600000000001E-11</v>
      </c>
      <c r="L232" s="2">
        <v>-9.2169299999999999E-9</v>
      </c>
      <c r="M232" s="2">
        <v>3.1817300000000002E-10</v>
      </c>
      <c r="N232" s="2">
        <v>3.0613599999999997E-8</v>
      </c>
      <c r="O232" s="2">
        <v>2.4533199999999999E-10</v>
      </c>
      <c r="P232" s="2">
        <v>-9.5636599999999996E-9</v>
      </c>
      <c r="Q232" s="2">
        <v>5.58273E-10</v>
      </c>
      <c r="R232" s="2">
        <v>2.9081399999999999E-8</v>
      </c>
      <c r="S232" s="2">
        <v>2.9560999999999997E-10</v>
      </c>
      <c r="T232">
        <v>18.204000000000001</v>
      </c>
      <c r="U232">
        <v>1.089</v>
      </c>
    </row>
    <row r="233" spans="1:21">
      <c r="A233" t="s">
        <v>199</v>
      </c>
      <c r="B233">
        <v>1</v>
      </c>
      <c r="C233" s="1">
        <v>41142</v>
      </c>
      <c r="D233" s="2">
        <v>1.54394E-6</v>
      </c>
      <c r="E233" s="2">
        <v>4.2640899999999997E-11</v>
      </c>
      <c r="F233">
        <v>-179.66</v>
      </c>
      <c r="G233">
        <f>ABS(F233)</f>
        <v>179.66</v>
      </c>
      <c r="H233">
        <v>0</v>
      </c>
      <c r="I233">
        <v>20.149999999999999</v>
      </c>
      <c r="J233" s="2">
        <v>-1.54391E-6</v>
      </c>
      <c r="K233" s="2">
        <v>4.26417E-11</v>
      </c>
      <c r="L233" s="2">
        <v>-9.2024499999999998E-9</v>
      </c>
      <c r="M233" s="2">
        <v>6.2046500000000004E-11</v>
      </c>
      <c r="N233" s="2">
        <v>1.4504899999999999E-8</v>
      </c>
      <c r="O233" s="2">
        <v>4.013E-10</v>
      </c>
      <c r="P233" s="2">
        <v>-1.4046499999999999E-8</v>
      </c>
      <c r="Q233" s="2">
        <v>3.8950499999999999E-10</v>
      </c>
      <c r="R233" s="2">
        <v>3.6177799999999999E-9</v>
      </c>
      <c r="S233" s="2">
        <v>1.4294100000000001E-10</v>
      </c>
      <c r="T233">
        <v>75.557000000000002</v>
      </c>
      <c r="U233">
        <v>0.41599999999999998</v>
      </c>
    </row>
    <row r="234" spans="1:21">
      <c r="A234" t="s">
        <v>147</v>
      </c>
      <c r="B234">
        <v>1</v>
      </c>
      <c r="C234" s="1">
        <v>41141</v>
      </c>
      <c r="D234" s="2">
        <v>1.5441200000000001E-6</v>
      </c>
      <c r="E234" s="2">
        <v>2.0373100000000001E-10</v>
      </c>
      <c r="F234">
        <v>179.66</v>
      </c>
      <c r="G234">
        <f>ABS(F234)</f>
        <v>179.66</v>
      </c>
      <c r="H234">
        <v>0.01</v>
      </c>
      <c r="I234">
        <v>20.07</v>
      </c>
      <c r="J234" s="2">
        <v>-1.5440899999999999E-6</v>
      </c>
      <c r="K234" s="2">
        <v>2.03742E-10</v>
      </c>
      <c r="L234" s="2">
        <v>9.2614099999999994E-9</v>
      </c>
      <c r="M234" s="2">
        <v>4.1384499999999998E-10</v>
      </c>
      <c r="N234" s="2">
        <v>5.0255099999999999E-9</v>
      </c>
      <c r="O234" s="2">
        <v>1.89941E-10</v>
      </c>
      <c r="P234" s="2">
        <v>4.2294200000000001E-9</v>
      </c>
      <c r="Q234" s="2">
        <v>1.73425E-10</v>
      </c>
      <c r="R234" s="2">
        <v>-2.7143499999999998E-9</v>
      </c>
      <c r="S234" s="2">
        <v>1.46652E-10</v>
      </c>
      <c r="T234">
        <v>122.691</v>
      </c>
      <c r="U234">
        <v>1.42</v>
      </c>
    </row>
    <row r="235" spans="1:21">
      <c r="A235" t="s">
        <v>159</v>
      </c>
      <c r="B235">
        <v>1</v>
      </c>
      <c r="C235" s="1">
        <v>41141</v>
      </c>
      <c r="D235" s="2">
        <v>1.5393499999999999E-6</v>
      </c>
      <c r="E235" s="2">
        <v>6.4190500000000004E-11</v>
      </c>
      <c r="F235">
        <v>179.66</v>
      </c>
      <c r="G235">
        <f>ABS(F235)</f>
        <v>179.66</v>
      </c>
      <c r="H235">
        <v>0.01</v>
      </c>
      <c r="I235">
        <v>20.12</v>
      </c>
      <c r="J235" s="2">
        <v>-1.5393199999999999E-6</v>
      </c>
      <c r="K235" s="2">
        <v>6.4220700000000002E-11</v>
      </c>
      <c r="L235" s="2">
        <v>9.1185499999999993E-9</v>
      </c>
      <c r="M235" s="2">
        <v>3.3855900000000001E-10</v>
      </c>
      <c r="N235" s="2">
        <v>9.5191199999999993E-9</v>
      </c>
      <c r="O235" s="2">
        <v>1.82371E-10</v>
      </c>
      <c r="P235" s="2">
        <v>5.0389600000000001E-9</v>
      </c>
      <c r="Q235" s="2">
        <v>2.6567600000000002E-10</v>
      </c>
      <c r="R235" s="2">
        <v>8.07605E-9</v>
      </c>
      <c r="S235" s="2">
        <v>2.1860799999999999E-10</v>
      </c>
      <c r="T235">
        <v>-31.962</v>
      </c>
      <c r="U235">
        <v>1.756</v>
      </c>
    </row>
    <row r="236" spans="1:21">
      <c r="A236" t="s">
        <v>202</v>
      </c>
      <c r="B236">
        <v>1</v>
      </c>
      <c r="C236" s="1">
        <v>41143</v>
      </c>
      <c r="D236" s="2">
        <v>1.53584E-6</v>
      </c>
      <c r="E236" s="2">
        <v>1.86489E-11</v>
      </c>
      <c r="F236">
        <v>179.66</v>
      </c>
      <c r="G236">
        <f>ABS(F236)</f>
        <v>179.66</v>
      </c>
      <c r="H236">
        <v>0.01</v>
      </c>
      <c r="I236">
        <v>20.07</v>
      </c>
      <c r="J236" s="2">
        <v>-1.53581E-6</v>
      </c>
      <c r="K236" s="2">
        <v>1.8764700000000001E-11</v>
      </c>
      <c r="L236" s="2">
        <v>9.0783399999999995E-9</v>
      </c>
      <c r="M236" s="2">
        <v>3.5251800000000002E-10</v>
      </c>
      <c r="N236" s="2">
        <v>7.3416599999999996E-9</v>
      </c>
      <c r="O236" s="2">
        <v>7.4802299999999999E-10</v>
      </c>
      <c r="P236" s="2">
        <v>3.9374999999999997E-9</v>
      </c>
      <c r="Q236" s="2">
        <v>1.0536600000000001E-9</v>
      </c>
      <c r="R236" s="2">
        <v>-6.19645E-9</v>
      </c>
      <c r="S236" s="2">
        <v>8.8424499999999998E-10</v>
      </c>
      <c r="T236">
        <v>147.566</v>
      </c>
      <c r="U236">
        <v>9.0090000000000003</v>
      </c>
    </row>
    <row r="237" spans="1:21">
      <c r="A237" t="s">
        <v>61</v>
      </c>
      <c r="B237">
        <v>1</v>
      </c>
      <c r="C237" s="1">
        <v>41135</v>
      </c>
      <c r="D237" s="2">
        <v>1.54255E-6</v>
      </c>
      <c r="E237" s="2">
        <v>4.0944699999999999E-10</v>
      </c>
      <c r="F237">
        <v>179.68</v>
      </c>
      <c r="G237">
        <f>ABS(F237)</f>
        <v>179.68</v>
      </c>
      <c r="H237">
        <v>0.02</v>
      </c>
      <c r="I237">
        <v>20.18</v>
      </c>
      <c r="J237" s="2">
        <v>-1.54253E-6</v>
      </c>
      <c r="K237" s="2">
        <v>4.0945699999999997E-10</v>
      </c>
      <c r="L237" s="2">
        <v>8.7139699999999998E-9</v>
      </c>
      <c r="M237" s="2">
        <v>6.55227E-10</v>
      </c>
      <c r="N237" s="2">
        <v>1.19654E-8</v>
      </c>
      <c r="O237" s="2">
        <v>2.18775E-10</v>
      </c>
      <c r="P237" s="2">
        <v>9.2879500000000008E-9</v>
      </c>
      <c r="Q237" s="2">
        <v>2.0635299999999999E-10</v>
      </c>
      <c r="R237" s="2">
        <v>-7.5435300000000003E-9</v>
      </c>
      <c r="S237" s="2">
        <v>1.9964200000000001E-10</v>
      </c>
      <c r="T237">
        <v>129.083</v>
      </c>
      <c r="U237">
        <v>0.89</v>
      </c>
    </row>
    <row r="238" spans="1:21">
      <c r="A238" t="s">
        <v>216</v>
      </c>
      <c r="B238">
        <v>1</v>
      </c>
      <c r="C238" s="1">
        <v>41130</v>
      </c>
      <c r="D238" s="2">
        <v>1.54553E-6</v>
      </c>
      <c r="E238" s="2">
        <v>5.7530499999999998E-11</v>
      </c>
      <c r="F238">
        <v>-179.69</v>
      </c>
      <c r="G238">
        <f>ABS(F238)</f>
        <v>179.69</v>
      </c>
      <c r="H238">
        <v>0.02</v>
      </c>
      <c r="I238">
        <v>20.02</v>
      </c>
      <c r="J238" s="2">
        <v>-1.5455099999999999E-6</v>
      </c>
      <c r="K238" s="2">
        <v>5.7576699999999998E-11</v>
      </c>
      <c r="L238" s="2">
        <v>-8.4689100000000007E-9</v>
      </c>
      <c r="M238" s="2">
        <v>4.2464599999999999E-10</v>
      </c>
      <c r="N238" s="2">
        <v>4.0269899999999997E-8</v>
      </c>
      <c r="O238" s="2">
        <v>1.9789799999999999E-10</v>
      </c>
      <c r="P238" s="2">
        <v>-8.4490399999999996E-9</v>
      </c>
      <c r="Q238" s="2">
        <v>8.81584E-10</v>
      </c>
      <c r="R238" s="2">
        <v>-3.9373599999999997E-8</v>
      </c>
      <c r="S238" s="2">
        <v>2.7045900000000001E-10</v>
      </c>
      <c r="T238">
        <v>167.88900000000001</v>
      </c>
      <c r="U238">
        <v>1.2809999999999999</v>
      </c>
    </row>
    <row r="239" spans="1:21">
      <c r="A239" t="s">
        <v>102</v>
      </c>
      <c r="B239">
        <v>1</v>
      </c>
      <c r="C239" s="1">
        <v>41137</v>
      </c>
      <c r="D239" s="2">
        <v>1.5373300000000001E-6</v>
      </c>
      <c r="E239" s="2">
        <v>6.9360999999999999E-12</v>
      </c>
      <c r="F239">
        <v>179.69</v>
      </c>
      <c r="G239">
        <f>ABS(F239)</f>
        <v>179.69</v>
      </c>
      <c r="H239">
        <v>0.01</v>
      </c>
      <c r="I239">
        <v>20.74</v>
      </c>
      <c r="J239" s="2">
        <v>-1.5373099999999999E-6</v>
      </c>
      <c r="K239" s="2">
        <v>7.0497799999999999E-12</v>
      </c>
      <c r="L239" s="2">
        <v>8.2553199999999996E-9</v>
      </c>
      <c r="M239" s="2">
        <v>2.3486100000000001E-10</v>
      </c>
      <c r="N239" s="2">
        <v>4.5223500000000001E-8</v>
      </c>
      <c r="O239" s="2">
        <v>3.4680400000000002E-11</v>
      </c>
      <c r="P239" s="2">
        <v>6.7124299999999997E-9</v>
      </c>
      <c r="Q239" s="2">
        <v>5.4754199999999999E-11</v>
      </c>
      <c r="R239" s="2">
        <v>-4.4722600000000001E-8</v>
      </c>
      <c r="S239" s="2">
        <v>3.5258600000000002E-11</v>
      </c>
      <c r="T239">
        <v>171.464</v>
      </c>
      <c r="U239">
        <v>7.0000000000000007E-2</v>
      </c>
    </row>
    <row r="240" spans="1:21">
      <c r="A240" t="s">
        <v>24</v>
      </c>
      <c r="B240">
        <v>1</v>
      </c>
      <c r="C240" s="1">
        <v>41134</v>
      </c>
      <c r="D240" s="2">
        <v>1.5484300000000001E-6</v>
      </c>
      <c r="E240" s="2">
        <v>4.7989600000000002E-11</v>
      </c>
      <c r="F240">
        <v>-179.7</v>
      </c>
      <c r="G240">
        <f>ABS(F240)</f>
        <v>179.7</v>
      </c>
      <c r="H240">
        <v>0.04</v>
      </c>
      <c r="I240">
        <v>20.07</v>
      </c>
      <c r="J240" s="2">
        <v>-1.5484099999999999E-6</v>
      </c>
      <c r="K240" s="2">
        <v>4.8317100000000001E-11</v>
      </c>
      <c r="L240" s="2">
        <v>-7.9966299999999999E-9</v>
      </c>
      <c r="M240" s="2">
        <v>1.08875E-9</v>
      </c>
      <c r="N240" s="2">
        <v>4.8831299999999999E-8</v>
      </c>
      <c r="O240" s="2">
        <v>8.4778900000000002E-11</v>
      </c>
      <c r="P240" s="2">
        <v>-7.8871699999999993E-9</v>
      </c>
      <c r="Q240" s="2">
        <v>4.7621499999999999E-10</v>
      </c>
      <c r="R240" s="2">
        <v>-4.8190100000000002E-8</v>
      </c>
      <c r="S240" s="2">
        <v>1.14323E-10</v>
      </c>
      <c r="T240">
        <v>170.70500000000001</v>
      </c>
      <c r="U240">
        <v>0.56599999999999995</v>
      </c>
    </row>
    <row r="241" spans="1:21">
      <c r="A241" t="s">
        <v>225</v>
      </c>
      <c r="B241">
        <v>1</v>
      </c>
      <c r="C241" s="1">
        <v>41130</v>
      </c>
      <c r="D241" s="2">
        <v>1.5384500000000001E-6</v>
      </c>
      <c r="E241" s="2">
        <v>7.9748499999999996E-11</v>
      </c>
      <c r="F241">
        <v>-179.7</v>
      </c>
      <c r="G241">
        <f>ABS(F241)</f>
        <v>179.7</v>
      </c>
      <c r="H241">
        <v>0.01</v>
      </c>
      <c r="I241">
        <v>20.02</v>
      </c>
      <c r="J241" s="2">
        <v>-1.5384299999999999E-6</v>
      </c>
      <c r="K241" s="2">
        <v>7.9761500000000004E-11</v>
      </c>
      <c r="L241" s="2">
        <v>-8.1689800000000005E-9</v>
      </c>
      <c r="M241" s="2">
        <v>2.8220699999999997E-10</v>
      </c>
      <c r="N241" s="2">
        <v>1.15104E-8</v>
      </c>
      <c r="O241" s="2">
        <v>2.9204299999999998E-10</v>
      </c>
      <c r="P241" s="2">
        <v>-7.2966300000000003E-9</v>
      </c>
      <c r="Q241" s="2">
        <v>3.3119000000000002E-10</v>
      </c>
      <c r="R241" s="2">
        <v>8.90221E-9</v>
      </c>
      <c r="S241" s="2">
        <v>3.1887200000000002E-10</v>
      </c>
      <c r="T241">
        <v>39.340000000000003</v>
      </c>
      <c r="U241">
        <v>1.7669999999999999</v>
      </c>
    </row>
    <row r="242" spans="1:21">
      <c r="A242" t="s">
        <v>261</v>
      </c>
      <c r="B242">
        <v>1</v>
      </c>
      <c r="C242" s="1">
        <v>41131</v>
      </c>
      <c r="D242" s="2">
        <v>1.5434600000000001E-6</v>
      </c>
      <c r="E242" s="2">
        <v>1.0651499999999999E-10</v>
      </c>
      <c r="F242">
        <v>179.7</v>
      </c>
      <c r="G242">
        <f>ABS(F242)</f>
        <v>179.7</v>
      </c>
      <c r="H242">
        <v>0.01</v>
      </c>
      <c r="I242">
        <v>20.02</v>
      </c>
      <c r="J242" s="2">
        <v>-1.54344E-6</v>
      </c>
      <c r="K242" s="2">
        <v>1.06516E-10</v>
      </c>
      <c r="L242" s="2">
        <v>8.1273900000000008E-9</v>
      </c>
      <c r="M242" s="2">
        <v>1.4219199999999999E-10</v>
      </c>
      <c r="N242" s="2">
        <v>5.3782800000000002E-8</v>
      </c>
      <c r="O242" s="2">
        <v>1.0038300000000001E-10</v>
      </c>
      <c r="P242" s="2">
        <v>8.5075000000000002E-9</v>
      </c>
      <c r="Q242" s="2">
        <v>5.5334500000000002E-10</v>
      </c>
      <c r="R242" s="2">
        <v>5.3105700000000003E-8</v>
      </c>
      <c r="S242" s="2">
        <v>1.32951E-10</v>
      </c>
      <c r="T242">
        <v>-9.1010000000000009</v>
      </c>
      <c r="U242">
        <v>0.59699999999999998</v>
      </c>
    </row>
    <row r="243" spans="1:21">
      <c r="A243" t="s">
        <v>58</v>
      </c>
      <c r="B243">
        <v>1</v>
      </c>
      <c r="C243" s="1">
        <v>41135</v>
      </c>
      <c r="D243" s="2">
        <v>1.54454E-6</v>
      </c>
      <c r="E243" s="2">
        <v>2.3805599999999999E-11</v>
      </c>
      <c r="F243">
        <v>179.71</v>
      </c>
      <c r="G243">
        <f>ABS(F243)</f>
        <v>179.71</v>
      </c>
      <c r="H243">
        <v>0.01</v>
      </c>
      <c r="I243">
        <v>20.190000000000001</v>
      </c>
      <c r="J243" s="2">
        <v>-1.5445199999999999E-6</v>
      </c>
      <c r="K243" s="2">
        <v>2.3865E-11</v>
      </c>
      <c r="L243" s="2">
        <v>7.7355599999999993E-9</v>
      </c>
      <c r="M243" s="2">
        <v>3.3681200000000002E-10</v>
      </c>
      <c r="N243" s="2">
        <v>2.1415899999999999E-8</v>
      </c>
      <c r="O243" s="2">
        <v>1.8061300000000001E-10</v>
      </c>
      <c r="P243" s="2">
        <v>6.6729400000000003E-9</v>
      </c>
      <c r="Q243" s="2">
        <v>2.1239100000000001E-10</v>
      </c>
      <c r="R243" s="2">
        <v>2.0349799999999999E-8</v>
      </c>
      <c r="S243" s="2">
        <v>1.8429299999999999E-10</v>
      </c>
      <c r="T243">
        <v>-18.155000000000001</v>
      </c>
      <c r="U243">
        <v>0.57699999999999996</v>
      </c>
    </row>
    <row r="244" spans="1:21">
      <c r="A244" t="s">
        <v>104</v>
      </c>
      <c r="B244">
        <v>1</v>
      </c>
      <c r="C244" s="1">
        <v>41130</v>
      </c>
      <c r="D244" s="2">
        <v>1.5311E-6</v>
      </c>
      <c r="E244" s="2">
        <v>3.1397899999999999E-11</v>
      </c>
      <c r="F244">
        <v>179.71</v>
      </c>
      <c r="G244">
        <f>ABS(F244)</f>
        <v>179.71</v>
      </c>
      <c r="H244">
        <v>0</v>
      </c>
      <c r="I244">
        <v>19.96</v>
      </c>
      <c r="J244" s="2">
        <v>-1.5310799999999999E-6</v>
      </c>
      <c r="K244" s="2">
        <v>3.1402499999999998E-11</v>
      </c>
      <c r="L244" s="2">
        <v>7.7750299999999998E-9</v>
      </c>
      <c r="M244" s="2">
        <v>1.0978899999999999E-10</v>
      </c>
      <c r="N244" s="2">
        <v>1.94234E-8</v>
      </c>
      <c r="O244" s="2">
        <v>2.09654E-10</v>
      </c>
      <c r="P244" s="2">
        <v>8.1955000000000005E-9</v>
      </c>
      <c r="Q244" s="2">
        <v>4.0296600000000002E-10</v>
      </c>
      <c r="R244" s="2">
        <v>-1.7609700000000001E-8</v>
      </c>
      <c r="S244" s="2">
        <v>2.6382799999999999E-10</v>
      </c>
      <c r="T244">
        <v>155.04300000000001</v>
      </c>
      <c r="U244">
        <v>1.2789999999999999</v>
      </c>
    </row>
    <row r="245" spans="1:21">
      <c r="A245" t="s">
        <v>52</v>
      </c>
      <c r="B245">
        <v>1</v>
      </c>
      <c r="C245" s="1">
        <v>41135</v>
      </c>
      <c r="D245" s="2">
        <v>1.54881E-6</v>
      </c>
      <c r="E245" s="2">
        <v>5.4602099999999995E-10</v>
      </c>
      <c r="F245">
        <v>179.72</v>
      </c>
      <c r="G245">
        <f>ABS(F245)</f>
        <v>179.72</v>
      </c>
      <c r="H245">
        <v>0.03</v>
      </c>
      <c r="I245">
        <v>20.18</v>
      </c>
      <c r="J245" s="2">
        <v>-1.54879E-6</v>
      </c>
      <c r="K245" s="2">
        <v>5.4602499999999998E-10</v>
      </c>
      <c r="L245" s="2">
        <v>7.6239100000000004E-9</v>
      </c>
      <c r="M245" s="2">
        <v>6.8647599999999996E-10</v>
      </c>
      <c r="N245" s="2">
        <v>2.5193700000000001E-8</v>
      </c>
      <c r="O245" s="2">
        <v>1.14974E-10</v>
      </c>
      <c r="P245" s="2">
        <v>6.8152600000000003E-9</v>
      </c>
      <c r="Q245" s="2">
        <v>3.8071600000000002E-10</v>
      </c>
      <c r="R245" s="2">
        <v>2.4254399999999998E-8</v>
      </c>
      <c r="S245" s="2">
        <v>1.5368600000000001E-10</v>
      </c>
      <c r="T245">
        <v>-15.695</v>
      </c>
      <c r="U245">
        <v>0.89600000000000002</v>
      </c>
    </row>
    <row r="246" spans="1:21">
      <c r="A246" t="s">
        <v>281</v>
      </c>
      <c r="B246">
        <v>1</v>
      </c>
      <c r="C246" s="1">
        <v>41134</v>
      </c>
      <c r="D246" s="2">
        <v>1.5321300000000001E-6</v>
      </c>
      <c r="E246" s="2">
        <v>7.8806299999999994E-11</v>
      </c>
      <c r="F246">
        <v>179.73</v>
      </c>
      <c r="G246">
        <f>ABS(F246)</f>
        <v>179.73</v>
      </c>
      <c r="H246">
        <v>0.01</v>
      </c>
      <c r="I246">
        <v>20.02</v>
      </c>
      <c r="J246" s="2">
        <v>-1.53212E-6</v>
      </c>
      <c r="K246" s="2">
        <v>7.8821099999999994E-11</v>
      </c>
      <c r="L246" s="2">
        <v>7.1161700000000003E-9</v>
      </c>
      <c r="M246" s="2">
        <v>3.38142E-10</v>
      </c>
      <c r="N246" s="2">
        <v>1.87773E-8</v>
      </c>
      <c r="O246" s="2">
        <v>1.5132100000000001E-10</v>
      </c>
      <c r="P246" s="2">
        <v>6.3244999999999998E-9</v>
      </c>
      <c r="Q246" s="2">
        <v>2.7144499999999999E-10</v>
      </c>
      <c r="R246" s="2">
        <v>1.7680200000000001E-8</v>
      </c>
      <c r="S246" s="2">
        <v>1.71454E-10</v>
      </c>
      <c r="T246">
        <v>-19.683</v>
      </c>
      <c r="U246">
        <v>0.86399999999999999</v>
      </c>
    </row>
    <row r="247" spans="1:21">
      <c r="A247" t="s">
        <v>93</v>
      </c>
      <c r="B247">
        <v>1</v>
      </c>
      <c r="C247" s="1">
        <v>41130</v>
      </c>
      <c r="D247" s="2">
        <v>1.5348600000000001E-6</v>
      </c>
      <c r="E247" s="2">
        <v>1.30651E-11</v>
      </c>
      <c r="F247">
        <v>-179.74</v>
      </c>
      <c r="G247">
        <f>ABS(F247)</f>
        <v>179.74</v>
      </c>
      <c r="H247">
        <v>0.02</v>
      </c>
      <c r="I247">
        <v>19.989999999999998</v>
      </c>
      <c r="J247" s="2">
        <v>-1.53485E-6</v>
      </c>
      <c r="K247" s="2">
        <v>1.3317000000000001E-11</v>
      </c>
      <c r="L247" s="2">
        <v>-6.8444500000000003E-9</v>
      </c>
      <c r="M247" s="2">
        <v>5.7839200000000002E-10</v>
      </c>
      <c r="N247" s="2">
        <v>1.59812E-8</v>
      </c>
      <c r="O247" s="2">
        <v>1.54152E-10</v>
      </c>
      <c r="P247" s="2">
        <v>-5.6296499999999999E-9</v>
      </c>
      <c r="Q247" s="2">
        <v>3.7543000000000002E-10</v>
      </c>
      <c r="R247" s="2">
        <v>1.4956799999999999E-8</v>
      </c>
      <c r="S247" s="2">
        <v>2.0091000000000001E-10</v>
      </c>
      <c r="T247">
        <v>20.626000000000001</v>
      </c>
      <c r="U247">
        <v>1.423</v>
      </c>
    </row>
    <row r="248" spans="1:21">
      <c r="A248" t="s">
        <v>84</v>
      </c>
      <c r="B248">
        <v>1</v>
      </c>
      <c r="C248" s="1">
        <v>41137</v>
      </c>
      <c r="D248" s="2">
        <v>1.53693E-6</v>
      </c>
      <c r="E248" s="2">
        <v>8.3150600000000002E-11</v>
      </c>
      <c r="F248">
        <v>179.74</v>
      </c>
      <c r="G248">
        <f>ABS(F248)</f>
        <v>179.74</v>
      </c>
      <c r="H248">
        <v>0.02</v>
      </c>
      <c r="I248">
        <v>20.12</v>
      </c>
      <c r="J248" s="2">
        <v>-1.53692E-6</v>
      </c>
      <c r="K248" s="2">
        <v>8.3181199999999999E-11</v>
      </c>
      <c r="L248" s="2">
        <v>7.0854499999999998E-9</v>
      </c>
      <c r="M248" s="2">
        <v>4.9595699999999999E-10</v>
      </c>
      <c r="N248" s="2">
        <v>1.2786699999999999E-8</v>
      </c>
      <c r="O248" s="2">
        <v>1.99394E-10</v>
      </c>
      <c r="P248" s="2">
        <v>8.2235500000000002E-9</v>
      </c>
      <c r="Q248" s="2">
        <v>2.1865899999999999E-10</v>
      </c>
      <c r="R248" s="2">
        <v>9.7914800000000006E-9</v>
      </c>
      <c r="S248" s="2">
        <v>2.13164E-10</v>
      </c>
      <c r="T248">
        <v>-40.026000000000003</v>
      </c>
      <c r="U248">
        <v>1.036</v>
      </c>
    </row>
    <row r="249" spans="1:21">
      <c r="A249" t="s">
        <v>191</v>
      </c>
      <c r="B249">
        <v>1</v>
      </c>
      <c r="C249" s="1">
        <v>41142</v>
      </c>
      <c r="D249" s="2">
        <v>1.54612E-6</v>
      </c>
      <c r="E249" s="2">
        <v>3.3369199999999998E-10</v>
      </c>
      <c r="F249">
        <v>-179.75</v>
      </c>
      <c r="G249">
        <f>ABS(F249)</f>
        <v>179.75</v>
      </c>
      <c r="H249">
        <v>0.02</v>
      </c>
      <c r="I249">
        <v>20.13</v>
      </c>
      <c r="J249" s="2">
        <v>-1.5460999999999999E-6</v>
      </c>
      <c r="K249" s="2">
        <v>3.3369700000000002E-10</v>
      </c>
      <c r="L249" s="2">
        <v>-6.8913400000000003E-9</v>
      </c>
      <c r="M249" s="2">
        <v>5.06035E-10</v>
      </c>
      <c r="N249" s="2">
        <v>1.3186299999999999E-8</v>
      </c>
      <c r="O249" s="2">
        <v>4.6069200000000001E-10</v>
      </c>
      <c r="P249" s="2">
        <v>-1.27034E-8</v>
      </c>
      <c r="Q249" s="2">
        <v>4.4521999999999999E-10</v>
      </c>
      <c r="R249" s="2">
        <v>-3.5360299999999998E-9</v>
      </c>
      <c r="S249" s="2">
        <v>1.7701899999999999E-10</v>
      </c>
      <c r="T249">
        <v>105.55500000000001</v>
      </c>
      <c r="U249">
        <v>0.57199999999999995</v>
      </c>
    </row>
    <row r="250" spans="1:21">
      <c r="A250" t="s">
        <v>161</v>
      </c>
      <c r="B250">
        <v>1</v>
      </c>
      <c r="C250" s="1">
        <v>41141</v>
      </c>
      <c r="D250" s="2">
        <v>1.53712E-6</v>
      </c>
      <c r="E250" s="2">
        <v>3.0233799999999998E-11</v>
      </c>
      <c r="F250">
        <v>179.75</v>
      </c>
      <c r="G250">
        <f>ABS(F250)</f>
        <v>179.75</v>
      </c>
      <c r="H250">
        <v>0.02</v>
      </c>
      <c r="I250">
        <v>20.09</v>
      </c>
      <c r="J250" s="2">
        <v>-1.5371000000000001E-6</v>
      </c>
      <c r="K250" s="2">
        <v>3.0301100000000003E-11</v>
      </c>
      <c r="L250" s="2">
        <v>6.7462599999999998E-9</v>
      </c>
      <c r="M250" s="2">
        <v>4.6064500000000002E-10</v>
      </c>
      <c r="N250" s="2">
        <v>1.24949E-8</v>
      </c>
      <c r="O250" s="2">
        <v>8.4983199999999999E-11</v>
      </c>
      <c r="P250" s="2">
        <v>2.1622100000000001E-9</v>
      </c>
      <c r="Q250" s="2">
        <v>4.7428499999999998E-10</v>
      </c>
      <c r="R250" s="2">
        <v>1.23064E-8</v>
      </c>
      <c r="S250" s="2">
        <v>1.18081E-10</v>
      </c>
      <c r="T250">
        <v>-9.9649999999999999</v>
      </c>
      <c r="U250">
        <v>2.2069999999999999</v>
      </c>
    </row>
    <row r="251" spans="1:21">
      <c r="A251" t="s">
        <v>194</v>
      </c>
      <c r="B251">
        <v>1</v>
      </c>
      <c r="C251" s="1">
        <v>41142</v>
      </c>
      <c r="D251" s="2">
        <v>1.5441E-6</v>
      </c>
      <c r="E251" s="2">
        <v>2.6696299999999999E-11</v>
      </c>
      <c r="F251">
        <v>179.75</v>
      </c>
      <c r="G251">
        <f>ABS(F251)</f>
        <v>179.75</v>
      </c>
      <c r="H251">
        <v>0.02</v>
      </c>
      <c r="I251">
        <v>20.18</v>
      </c>
      <c r="J251" s="2">
        <v>-1.54408E-6</v>
      </c>
      <c r="K251" s="2">
        <v>2.6813799999999999E-11</v>
      </c>
      <c r="L251" s="2">
        <v>6.7582199999999999E-9</v>
      </c>
      <c r="M251" s="2">
        <v>5.7356699999999999E-10</v>
      </c>
      <c r="N251" s="2">
        <v>1.2848899999999999E-8</v>
      </c>
      <c r="O251" s="2">
        <v>3.6849500000000003E-11</v>
      </c>
      <c r="P251" s="2">
        <v>1.96105E-9</v>
      </c>
      <c r="Q251" s="2">
        <v>2.3421399999999999E-10</v>
      </c>
      <c r="R251" s="2">
        <v>-1.2698400000000001E-8</v>
      </c>
      <c r="S251" s="2">
        <v>5.1320400000000002E-11</v>
      </c>
      <c r="T251">
        <v>171.221</v>
      </c>
      <c r="U251">
        <v>1.056</v>
      </c>
    </row>
    <row r="252" spans="1:21">
      <c r="A252" t="s">
        <v>285</v>
      </c>
      <c r="B252">
        <v>1</v>
      </c>
      <c r="C252" s="1">
        <v>41131</v>
      </c>
      <c r="D252" s="2">
        <v>1.54601E-6</v>
      </c>
      <c r="E252" s="2">
        <v>5.9343399999999997E-11</v>
      </c>
      <c r="F252">
        <v>179.75</v>
      </c>
      <c r="G252">
        <f>ABS(F252)</f>
        <v>179.75</v>
      </c>
      <c r="H252">
        <v>0.02</v>
      </c>
      <c r="I252">
        <v>20.27</v>
      </c>
      <c r="J252" s="2">
        <v>-1.5460000000000001E-6</v>
      </c>
      <c r="K252" s="2">
        <v>5.9380800000000002E-11</v>
      </c>
      <c r="L252" s="2">
        <v>6.6329999999999997E-9</v>
      </c>
      <c r="M252" s="2">
        <v>4.94609E-10</v>
      </c>
      <c r="N252" s="2">
        <v>2.4071699999999999E-8</v>
      </c>
      <c r="O252" s="2">
        <v>1.42253E-10</v>
      </c>
      <c r="P252" s="2">
        <v>6.4705199999999997E-9</v>
      </c>
      <c r="Q252" s="2">
        <v>4.6509499999999998E-10</v>
      </c>
      <c r="R252" s="2">
        <v>-2.31857E-8</v>
      </c>
      <c r="S252" s="2">
        <v>1.8843299999999999E-10</v>
      </c>
      <c r="T252">
        <v>164.40700000000001</v>
      </c>
      <c r="U252">
        <v>1.145</v>
      </c>
    </row>
    <row r="253" spans="1:21">
      <c r="A253" t="s">
        <v>76</v>
      </c>
      <c r="B253">
        <v>1</v>
      </c>
      <c r="C253" s="1">
        <v>41135</v>
      </c>
      <c r="D253" s="2">
        <v>1.5472E-6</v>
      </c>
      <c r="E253" s="2">
        <v>3.0352599999999999E-11</v>
      </c>
      <c r="F253">
        <v>-179.76</v>
      </c>
      <c r="G253">
        <f>ABS(F253)</f>
        <v>179.76</v>
      </c>
      <c r="H253">
        <v>0.02</v>
      </c>
      <c r="I253">
        <v>20.2</v>
      </c>
      <c r="J253" s="2">
        <v>-1.5471899999999999E-6</v>
      </c>
      <c r="K253" s="2">
        <v>3.0428899999999997E-11</v>
      </c>
      <c r="L253" s="2">
        <v>-6.5349799999999997E-9</v>
      </c>
      <c r="M253" s="2">
        <v>5.1082899999999997E-10</v>
      </c>
      <c r="N253" s="2">
        <v>1.43897E-8</v>
      </c>
      <c r="O253" s="2">
        <v>2.5991699999999999E-10</v>
      </c>
      <c r="P253" s="2">
        <v>-5.5722800000000001E-9</v>
      </c>
      <c r="Q253" s="2">
        <v>1.7635500000000001E-10</v>
      </c>
      <c r="R253" s="2">
        <v>1.3267000000000001E-8</v>
      </c>
      <c r="S253" s="2">
        <v>2.4723599999999998E-10</v>
      </c>
      <c r="T253">
        <v>22.783000000000001</v>
      </c>
      <c r="U253">
        <v>0.625</v>
      </c>
    </row>
    <row r="254" spans="1:21">
      <c r="A254" t="s">
        <v>208</v>
      </c>
      <c r="B254">
        <v>1</v>
      </c>
      <c r="C254" s="1">
        <v>41142</v>
      </c>
      <c r="D254" s="2">
        <v>1.54941E-6</v>
      </c>
      <c r="E254" s="2">
        <v>2.6434900000000001E-11</v>
      </c>
      <c r="F254">
        <v>179.77</v>
      </c>
      <c r="G254">
        <f>ABS(F254)</f>
        <v>179.77</v>
      </c>
      <c r="H254">
        <v>0.02</v>
      </c>
      <c r="I254">
        <v>20.16</v>
      </c>
      <c r="J254" s="2">
        <v>-1.5493900000000001E-6</v>
      </c>
      <c r="K254" s="2">
        <v>2.6528899999999999E-11</v>
      </c>
      <c r="L254" s="2">
        <v>6.1431599999999997E-9</v>
      </c>
      <c r="M254" s="2">
        <v>5.62973E-10</v>
      </c>
      <c r="N254" s="2">
        <v>1.66973E-8</v>
      </c>
      <c r="O254" s="2">
        <v>3.0457000000000001E-10</v>
      </c>
      <c r="P254" s="2">
        <v>6.3093899999999999E-10</v>
      </c>
      <c r="Q254" s="2">
        <v>6.07232E-10</v>
      </c>
      <c r="R254" s="2">
        <v>-1.6685399999999999E-8</v>
      </c>
      <c r="S254" s="2">
        <v>3.0521699999999998E-10</v>
      </c>
      <c r="T254">
        <v>177.834</v>
      </c>
      <c r="U254">
        <v>2.085</v>
      </c>
    </row>
    <row r="255" spans="1:21">
      <c r="A255" t="s">
        <v>254</v>
      </c>
      <c r="B255">
        <v>1</v>
      </c>
      <c r="C255" s="1">
        <v>41131</v>
      </c>
      <c r="D255" s="2">
        <v>1.5447199999999999E-6</v>
      </c>
      <c r="E255" s="2">
        <v>8.79493E-11</v>
      </c>
      <c r="F255">
        <v>-179.81</v>
      </c>
      <c r="G255">
        <f>ABS(F255)</f>
        <v>179.81</v>
      </c>
      <c r="H255">
        <v>0.02</v>
      </c>
      <c r="I255">
        <v>20.05</v>
      </c>
      <c r="J255" s="2">
        <v>-1.5447100000000001E-6</v>
      </c>
      <c r="K255" s="2">
        <v>8.7968000000000003E-11</v>
      </c>
      <c r="L255" s="2">
        <v>-5.0579600000000002E-9</v>
      </c>
      <c r="M255" s="2">
        <v>5.6165699999999998E-10</v>
      </c>
      <c r="N255" s="2">
        <v>6.2318300000000004E-9</v>
      </c>
      <c r="O255" s="2">
        <v>4.4971300000000002E-10</v>
      </c>
      <c r="P255" s="2">
        <v>-5.56867E-9</v>
      </c>
      <c r="Q255" s="2">
        <v>4.15842E-10</v>
      </c>
      <c r="R255" s="2">
        <v>-2.7974299999999999E-9</v>
      </c>
      <c r="S255" s="2">
        <v>2.9337400000000003E-10</v>
      </c>
      <c r="T255">
        <v>116.673</v>
      </c>
      <c r="U255">
        <v>2.19</v>
      </c>
    </row>
    <row r="256" spans="1:21">
      <c r="A256" t="s">
        <v>266</v>
      </c>
      <c r="B256">
        <v>1</v>
      </c>
      <c r="C256" s="1">
        <v>41131</v>
      </c>
      <c r="D256" s="2">
        <v>1.5399700000000001E-6</v>
      </c>
      <c r="E256" s="2">
        <v>8.1122699999999995E-11</v>
      </c>
      <c r="F256">
        <v>-179.81</v>
      </c>
      <c r="G256">
        <f>ABS(F256)</f>
        <v>179.81</v>
      </c>
      <c r="H256">
        <v>0.01</v>
      </c>
      <c r="I256">
        <v>20.09</v>
      </c>
      <c r="J256" s="2">
        <v>-1.53996E-6</v>
      </c>
      <c r="K256" s="2">
        <v>8.1125000000000004E-11</v>
      </c>
      <c r="L256" s="2">
        <v>-5.1156799999999999E-9</v>
      </c>
      <c r="M256" s="2">
        <v>2.0223900000000001E-10</v>
      </c>
      <c r="N256" s="2">
        <v>7.0877200000000004E-8</v>
      </c>
      <c r="O256" s="2">
        <v>9.5733700000000005E-11</v>
      </c>
      <c r="P256" s="2">
        <v>-5.6938900000000001E-9</v>
      </c>
      <c r="Q256" s="2">
        <v>3.98642E-10</v>
      </c>
      <c r="R256" s="2">
        <v>7.0648100000000004E-8</v>
      </c>
      <c r="S256" s="2">
        <v>1.0068599999999999E-10</v>
      </c>
      <c r="T256">
        <v>4.6079999999999997</v>
      </c>
      <c r="U256">
        <v>0.32300000000000001</v>
      </c>
    </row>
    <row r="257" spans="1:21">
      <c r="A257" t="s">
        <v>193</v>
      </c>
      <c r="B257">
        <v>1</v>
      </c>
      <c r="C257" s="1">
        <v>41130</v>
      </c>
      <c r="D257" s="2">
        <v>1.5455799999999999E-6</v>
      </c>
      <c r="E257" s="2">
        <v>6.7607700000000003E-11</v>
      </c>
      <c r="F257">
        <v>179.82</v>
      </c>
      <c r="G257">
        <f>ABS(F257)</f>
        <v>179.82</v>
      </c>
      <c r="H257">
        <v>0.03</v>
      </c>
      <c r="I257">
        <v>20.059999999999999</v>
      </c>
      <c r="J257" s="2">
        <v>-1.5455700000000001E-6</v>
      </c>
      <c r="K257" s="2">
        <v>6.7640199999999998E-11</v>
      </c>
      <c r="L257" s="2">
        <v>4.9282399999999999E-9</v>
      </c>
      <c r="M257" s="2">
        <v>6.6127200000000005E-10</v>
      </c>
      <c r="N257" s="2">
        <v>3.96069E-8</v>
      </c>
      <c r="O257" s="2">
        <v>5.8437800000000004E-11</v>
      </c>
      <c r="P257" s="2">
        <v>4.5722499999999998E-9</v>
      </c>
      <c r="Q257" s="2">
        <v>2.30743E-10</v>
      </c>
      <c r="R257" s="2">
        <v>-3.93422E-8</v>
      </c>
      <c r="S257" s="2">
        <v>6.39372E-11</v>
      </c>
      <c r="T257">
        <v>173.37100000000001</v>
      </c>
      <c r="U257">
        <v>0.33600000000000002</v>
      </c>
    </row>
    <row r="258" spans="1:21">
      <c r="A258" t="s">
        <v>168</v>
      </c>
      <c r="B258">
        <v>1</v>
      </c>
      <c r="C258" s="1">
        <v>41141</v>
      </c>
      <c r="D258" s="2">
        <v>1.5430399999999999E-6</v>
      </c>
      <c r="E258" s="2">
        <v>1.05747E-10</v>
      </c>
      <c r="F258">
        <v>179.85</v>
      </c>
      <c r="G258">
        <f>ABS(F258)</f>
        <v>179.85</v>
      </c>
      <c r="H258">
        <v>0.01</v>
      </c>
      <c r="I258">
        <v>20.28</v>
      </c>
      <c r="J258" s="2">
        <v>-1.5430300000000001E-6</v>
      </c>
      <c r="K258" s="2">
        <v>1.0575E-10</v>
      </c>
      <c r="L258" s="2">
        <v>3.9647099999999996E-9</v>
      </c>
      <c r="M258" s="2">
        <v>3.2330399999999999E-10</v>
      </c>
      <c r="N258" s="2">
        <v>1.3422300000000001E-8</v>
      </c>
      <c r="O258" s="2">
        <v>3.6866699999999999E-11</v>
      </c>
      <c r="P258" s="2">
        <v>-1.2782899999999999E-9</v>
      </c>
      <c r="Q258" s="2">
        <v>2.5341999999999999E-10</v>
      </c>
      <c r="R258" s="2">
        <v>-1.3361299999999999E-8</v>
      </c>
      <c r="S258" s="2">
        <v>4.3983499999999997E-11</v>
      </c>
      <c r="T258">
        <v>174.535</v>
      </c>
      <c r="U258">
        <v>1.087</v>
      </c>
    </row>
    <row r="259" spans="1:21">
      <c r="A259" t="s">
        <v>171</v>
      </c>
      <c r="B259">
        <v>1</v>
      </c>
      <c r="C259" s="1">
        <v>41130</v>
      </c>
      <c r="D259" s="2">
        <v>1.5390499999999999E-6</v>
      </c>
      <c r="E259" s="2">
        <v>1.30089E-10</v>
      </c>
      <c r="F259">
        <v>-179.86</v>
      </c>
      <c r="G259">
        <f>ABS(F259)</f>
        <v>179.86</v>
      </c>
      <c r="H259">
        <v>0.02</v>
      </c>
      <c r="I259">
        <v>20.07</v>
      </c>
      <c r="J259" s="2">
        <v>-1.53904E-6</v>
      </c>
      <c r="K259" s="2">
        <v>1.3009300000000001E-10</v>
      </c>
      <c r="L259" s="2">
        <v>-3.8029799999999996E-9</v>
      </c>
      <c r="M259" s="2">
        <v>4.5777000000000001E-10</v>
      </c>
      <c r="N259" s="2">
        <v>4.7461399999999999E-8</v>
      </c>
      <c r="O259" s="2">
        <v>9.4100299999999996E-11</v>
      </c>
      <c r="P259" s="2">
        <v>-4.7236900000000003E-9</v>
      </c>
      <c r="Q259" s="2">
        <v>3.8068199999999999E-10</v>
      </c>
      <c r="R259" s="2">
        <v>4.7225699999999999E-8</v>
      </c>
      <c r="S259" s="2">
        <v>1.01075E-10</v>
      </c>
      <c r="T259">
        <v>5.7119999999999997</v>
      </c>
      <c r="U259">
        <v>0.46200000000000002</v>
      </c>
    </row>
    <row r="260" spans="1:21">
      <c r="A260" t="s">
        <v>148</v>
      </c>
      <c r="B260">
        <v>1</v>
      </c>
      <c r="C260" s="1">
        <v>41141</v>
      </c>
      <c r="D260" s="2">
        <v>1.54971E-6</v>
      </c>
      <c r="E260" s="2">
        <v>2.79985E-11</v>
      </c>
      <c r="F260">
        <v>-179.87</v>
      </c>
      <c r="G260">
        <f>ABS(F260)</f>
        <v>179.87</v>
      </c>
      <c r="H260">
        <v>0.01</v>
      </c>
      <c r="I260">
        <v>20.03</v>
      </c>
      <c r="J260" s="2">
        <v>-1.54971E-6</v>
      </c>
      <c r="K260" s="2">
        <v>2.80052E-11</v>
      </c>
      <c r="L260" s="2">
        <v>-3.4104000000000001E-9</v>
      </c>
      <c r="M260" s="2">
        <v>2.78462E-10</v>
      </c>
      <c r="N260" s="2">
        <v>1.5609800000000001E-8</v>
      </c>
      <c r="O260" s="2">
        <v>4.6192800000000001E-10</v>
      </c>
      <c r="P260" s="2">
        <v>-9.4656399999999996E-9</v>
      </c>
      <c r="Q260" s="2">
        <v>4.2936100000000001E-10</v>
      </c>
      <c r="R260" s="2">
        <v>-1.2412400000000001E-8</v>
      </c>
      <c r="S260" s="2">
        <v>4.4327999999999999E-10</v>
      </c>
      <c r="T260">
        <v>142.67099999999999</v>
      </c>
      <c r="U260">
        <v>1.502</v>
      </c>
    </row>
    <row r="261" spans="1:21">
      <c r="A261" t="s">
        <v>174</v>
      </c>
      <c r="B261">
        <v>1</v>
      </c>
      <c r="C261" s="1">
        <v>41141</v>
      </c>
      <c r="D261" s="2">
        <v>1.5499599999999999E-6</v>
      </c>
      <c r="E261" s="2">
        <v>1.3833100000000001E-10</v>
      </c>
      <c r="F261">
        <v>-179.87</v>
      </c>
      <c r="G261">
        <f>ABS(F261)</f>
        <v>179.87</v>
      </c>
      <c r="H261">
        <v>0.01</v>
      </c>
      <c r="I261">
        <v>20.3</v>
      </c>
      <c r="J261" s="2">
        <v>-1.5499500000000001E-6</v>
      </c>
      <c r="K261" s="2">
        <v>1.3833199999999999E-10</v>
      </c>
      <c r="L261" s="2">
        <v>-3.46568E-9</v>
      </c>
      <c r="M261" s="2">
        <v>2.0884799999999999E-10</v>
      </c>
      <c r="N261" s="2">
        <v>8.6890700000000001E-9</v>
      </c>
      <c r="O261" s="2">
        <v>1.4315599999999999E-10</v>
      </c>
      <c r="P261" s="2">
        <v>-8.2587599999999993E-9</v>
      </c>
      <c r="Q261" s="2">
        <v>1.3686699999999999E-10</v>
      </c>
      <c r="R261" s="2">
        <v>-2.70053E-9</v>
      </c>
      <c r="S261" s="2">
        <v>6.3440000000000003E-11</v>
      </c>
      <c r="T261">
        <v>108.107</v>
      </c>
      <c r="U261">
        <v>0.314</v>
      </c>
    </row>
    <row r="262" spans="1:21">
      <c r="A262" t="s">
        <v>272</v>
      </c>
      <c r="B262">
        <v>1</v>
      </c>
      <c r="C262" s="1">
        <v>41131</v>
      </c>
      <c r="D262" s="2">
        <v>1.5403399999999999E-6</v>
      </c>
      <c r="E262" s="2">
        <v>7.6539600000000003E-11</v>
      </c>
      <c r="F262">
        <v>179.87</v>
      </c>
      <c r="G262">
        <f>ABS(F262)</f>
        <v>179.87</v>
      </c>
      <c r="H262">
        <v>0.01</v>
      </c>
      <c r="I262">
        <v>20.11</v>
      </c>
      <c r="J262" s="2">
        <v>-1.5403300000000001E-6</v>
      </c>
      <c r="K262" s="2">
        <v>7.6542000000000006E-11</v>
      </c>
      <c r="L262" s="2">
        <v>3.5300499999999998E-9</v>
      </c>
      <c r="M262" s="2">
        <v>2.7209900000000001E-10</v>
      </c>
      <c r="N262" s="2">
        <v>1.6937499999999999E-8</v>
      </c>
      <c r="O262" s="2">
        <v>1.40641E-10</v>
      </c>
      <c r="P262" s="2">
        <v>4.9529500000000004E-9</v>
      </c>
      <c r="Q262" s="2">
        <v>4.02891E-10</v>
      </c>
      <c r="R262" s="2">
        <v>-1.6197100000000001E-8</v>
      </c>
      <c r="S262" s="2">
        <v>1.8195799999999999E-10</v>
      </c>
      <c r="T262">
        <v>162.99700000000001</v>
      </c>
      <c r="U262">
        <v>1.4179999999999999</v>
      </c>
    </row>
    <row r="263" spans="1:21">
      <c r="A263" t="s">
        <v>163</v>
      </c>
      <c r="B263">
        <v>1</v>
      </c>
      <c r="C263" s="1">
        <v>41141</v>
      </c>
      <c r="D263" s="2">
        <v>1.5491600000000001E-6</v>
      </c>
      <c r="E263" s="2">
        <v>7.8982599999999997E-11</v>
      </c>
      <c r="F263">
        <v>-179.88</v>
      </c>
      <c r="G263">
        <f>ABS(F263)</f>
        <v>179.88</v>
      </c>
      <c r="H263">
        <v>0.01</v>
      </c>
      <c r="I263">
        <v>20.25</v>
      </c>
      <c r="J263" s="2">
        <v>-1.54915E-6</v>
      </c>
      <c r="K263" s="2">
        <v>7.8984099999999997E-11</v>
      </c>
      <c r="L263" s="2">
        <v>-3.37962E-9</v>
      </c>
      <c r="M263" s="2">
        <v>2.39235E-10</v>
      </c>
      <c r="N263" s="2">
        <v>7.3712700000000003E-9</v>
      </c>
      <c r="O263" s="2">
        <v>1.8150300000000001E-9</v>
      </c>
      <c r="P263" s="2">
        <v>-6.5522699999999997E-9</v>
      </c>
      <c r="Q263" s="2">
        <v>1.72465E-9</v>
      </c>
      <c r="R263" s="2">
        <v>-3.3768700000000001E-9</v>
      </c>
      <c r="S263" s="2">
        <v>1.4456799999999999E-9</v>
      </c>
      <c r="T263">
        <v>117.265</v>
      </c>
      <c r="U263">
        <v>0.34100000000000003</v>
      </c>
    </row>
    <row r="264" spans="1:21">
      <c r="A264" t="s">
        <v>269</v>
      </c>
      <c r="B264">
        <v>1</v>
      </c>
      <c r="C264" s="1">
        <v>41131</v>
      </c>
      <c r="D264" s="2">
        <v>1.5452799999999999E-6</v>
      </c>
      <c r="E264" s="2">
        <v>8.0337099999999997E-11</v>
      </c>
      <c r="F264">
        <v>179.88</v>
      </c>
      <c r="G264">
        <f>ABS(F264)</f>
        <v>179.88</v>
      </c>
      <c r="H264">
        <v>0.01</v>
      </c>
      <c r="I264">
        <v>20.12</v>
      </c>
      <c r="J264" s="2">
        <v>-1.5452700000000001E-6</v>
      </c>
      <c r="K264" s="2">
        <v>8.03393E-11</v>
      </c>
      <c r="L264" s="2">
        <v>3.1896800000000001E-9</v>
      </c>
      <c r="M264" s="2">
        <v>2.9546500000000002E-10</v>
      </c>
      <c r="N264" s="2">
        <v>1.23552E-8</v>
      </c>
      <c r="O264" s="2">
        <v>9.6675200000000004E-11</v>
      </c>
      <c r="P264" s="2">
        <v>2.43185E-9</v>
      </c>
      <c r="Q264" s="2">
        <v>4.5695799999999997E-10</v>
      </c>
      <c r="R264" s="2">
        <v>1.21135E-8</v>
      </c>
      <c r="S264" s="2">
        <v>1.3185200000000001E-10</v>
      </c>
      <c r="T264">
        <v>-11.352</v>
      </c>
      <c r="U264">
        <v>2.1589999999999998</v>
      </c>
    </row>
    <row r="265" spans="1:21">
      <c r="A265" t="s">
        <v>207</v>
      </c>
      <c r="B265">
        <v>1</v>
      </c>
      <c r="C265" s="1">
        <v>41142</v>
      </c>
      <c r="D265" s="2">
        <v>1.5469200000000001E-6</v>
      </c>
      <c r="E265" s="2">
        <v>3.0187799999999998E-10</v>
      </c>
      <c r="F265">
        <v>-179.91</v>
      </c>
      <c r="G265">
        <f>ABS(F265)</f>
        <v>179.91</v>
      </c>
      <c r="H265">
        <v>0.02</v>
      </c>
      <c r="I265">
        <v>20.170000000000002</v>
      </c>
      <c r="J265" s="2">
        <v>-1.5469200000000001E-6</v>
      </c>
      <c r="K265" s="2">
        <v>3.0188E-10</v>
      </c>
      <c r="L265" s="2">
        <v>-2.3607200000000001E-9</v>
      </c>
      <c r="M265" s="2">
        <v>6.3909899999999999E-10</v>
      </c>
      <c r="N265" s="2">
        <v>2.1082899999999999E-8</v>
      </c>
      <c r="O265" s="2">
        <v>8.8322499999999994E-11</v>
      </c>
      <c r="P265" s="2">
        <v>-7.9023099999999998E-9</v>
      </c>
      <c r="Q265" s="2">
        <v>1.46155E-10</v>
      </c>
      <c r="R265" s="2">
        <v>-1.95459E-8</v>
      </c>
      <c r="S265" s="2">
        <v>1.00087E-10</v>
      </c>
      <c r="T265">
        <v>157.98699999999999</v>
      </c>
      <c r="U265">
        <v>0.41699999999999998</v>
      </c>
    </row>
    <row r="266" spans="1:21">
      <c r="A266" t="s">
        <v>182</v>
      </c>
      <c r="B266">
        <v>1</v>
      </c>
      <c r="C266" s="1">
        <v>41130</v>
      </c>
      <c r="D266" s="2">
        <v>1.54028E-6</v>
      </c>
      <c r="E266" s="2">
        <v>7.6696899999999998E-11</v>
      </c>
      <c r="F266">
        <v>179.91</v>
      </c>
      <c r="G266">
        <f>ABS(F266)</f>
        <v>179.91</v>
      </c>
      <c r="H266">
        <v>0.03</v>
      </c>
      <c r="I266">
        <v>20.05</v>
      </c>
      <c r="J266" s="2">
        <v>-1.5402699999999999E-6</v>
      </c>
      <c r="K266" s="2">
        <v>7.6710799999999996E-11</v>
      </c>
      <c r="L266" s="2">
        <v>2.5219300000000002E-9</v>
      </c>
      <c r="M266" s="2">
        <v>8.92492E-10</v>
      </c>
      <c r="N266" s="2">
        <v>4.4086899999999998E-8</v>
      </c>
      <c r="O266" s="2">
        <v>1.7094900000000001E-11</v>
      </c>
      <c r="P266" s="2">
        <v>1.0101799999999999E-9</v>
      </c>
      <c r="Q266" s="2">
        <v>6.5402600000000003E-10</v>
      </c>
      <c r="R266" s="2">
        <v>-4.4075299999999999E-8</v>
      </c>
      <c r="S266" s="2">
        <v>2.2732300000000002E-11</v>
      </c>
      <c r="T266">
        <v>178.68700000000001</v>
      </c>
      <c r="U266">
        <v>0.85</v>
      </c>
    </row>
    <row r="267" spans="1:21">
      <c r="A267" t="s">
        <v>132</v>
      </c>
      <c r="B267">
        <v>1</v>
      </c>
      <c r="C267" s="1">
        <v>41138</v>
      </c>
      <c r="D267" s="2">
        <v>1.55307E-6</v>
      </c>
      <c r="E267" s="2">
        <v>3.5012999999999997E-11</v>
      </c>
      <c r="F267">
        <v>-179.93</v>
      </c>
      <c r="G267">
        <f>ABS(F267)</f>
        <v>179.93</v>
      </c>
      <c r="H267">
        <v>0.01</v>
      </c>
      <c r="I267">
        <v>20.22</v>
      </c>
      <c r="J267" s="2">
        <v>-1.55307E-6</v>
      </c>
      <c r="K267" s="2">
        <v>3.5013500000000001E-11</v>
      </c>
      <c r="L267" s="2">
        <v>-1.85062E-9</v>
      </c>
      <c r="M267" s="2">
        <v>1.59956E-10</v>
      </c>
      <c r="N267" s="2">
        <v>1.5667099999999999E-8</v>
      </c>
      <c r="O267" s="2">
        <v>8.2278199999999994E-11</v>
      </c>
      <c r="P267" s="2">
        <v>-7.51307E-9</v>
      </c>
      <c r="Q267" s="2">
        <v>1.3138500000000001E-10</v>
      </c>
      <c r="R267" s="2">
        <v>-1.3748199999999999E-8</v>
      </c>
      <c r="S267" s="2">
        <v>9.9514599999999994E-11</v>
      </c>
      <c r="T267">
        <v>151.34399999999999</v>
      </c>
      <c r="U267">
        <v>0.52200000000000002</v>
      </c>
    </row>
    <row r="268" spans="1:21">
      <c r="A268" t="s">
        <v>82</v>
      </c>
      <c r="B268">
        <v>1</v>
      </c>
      <c r="C268" s="1">
        <v>41130</v>
      </c>
      <c r="D268" s="2">
        <v>1.5480099999999999E-6</v>
      </c>
      <c r="E268" s="2">
        <v>6.0956200000000006E-11</v>
      </c>
      <c r="F268">
        <v>179.94</v>
      </c>
      <c r="G268">
        <f>ABS(F268)</f>
        <v>179.94</v>
      </c>
      <c r="H268">
        <v>0</v>
      </c>
      <c r="I268">
        <v>19.95</v>
      </c>
      <c r="J268" s="2">
        <v>-1.5480099999999999E-6</v>
      </c>
      <c r="K268" s="2">
        <v>6.0956200000000006E-11</v>
      </c>
      <c r="L268" s="2">
        <v>1.58999E-9</v>
      </c>
      <c r="M268" s="2">
        <v>6.0500700000000001E-11</v>
      </c>
      <c r="N268" s="2">
        <v>3.8376400000000001E-8</v>
      </c>
      <c r="O268" s="2">
        <v>3.5185499999999997E-11</v>
      </c>
      <c r="P268" s="2">
        <v>2.1963900000000001E-9</v>
      </c>
      <c r="Q268" s="2">
        <v>4.6241899999999998E-10</v>
      </c>
      <c r="R268" s="2">
        <v>3.8313500000000001E-8</v>
      </c>
      <c r="S268" s="2">
        <v>4.4007399999999997E-11</v>
      </c>
      <c r="T268">
        <v>-3.2810000000000001</v>
      </c>
      <c r="U268">
        <v>0.69199999999999995</v>
      </c>
    </row>
    <row r="269" spans="1:21">
      <c r="A269" t="s">
        <v>138</v>
      </c>
      <c r="B269">
        <v>1</v>
      </c>
      <c r="C269" s="1">
        <v>41130</v>
      </c>
      <c r="D269" s="2">
        <v>1.5395100000000001E-6</v>
      </c>
      <c r="E269" s="2">
        <v>7.9281699999999996E-11</v>
      </c>
      <c r="F269">
        <v>179.94</v>
      </c>
      <c r="G269">
        <f>ABS(F269)</f>
        <v>179.94</v>
      </c>
      <c r="H269">
        <v>0.02</v>
      </c>
      <c r="I269">
        <v>19.98</v>
      </c>
      <c r="J269" s="2">
        <v>-1.5395100000000001E-6</v>
      </c>
      <c r="K269" s="2">
        <v>7.9283399999999995E-11</v>
      </c>
      <c r="L269" s="2">
        <v>1.5786700000000001E-9</v>
      </c>
      <c r="M269" s="2">
        <v>5.0934799999999999E-10</v>
      </c>
      <c r="N269" s="2">
        <v>1.7594799999999999E-8</v>
      </c>
      <c r="O269" s="2">
        <v>3.42392E-11</v>
      </c>
      <c r="P269" s="2">
        <v>2.55811E-9</v>
      </c>
      <c r="Q269" s="2">
        <v>1.87979E-10</v>
      </c>
      <c r="R269" s="2">
        <v>1.7407799999999999E-8</v>
      </c>
      <c r="S269" s="2">
        <v>4.3704300000000002E-11</v>
      </c>
      <c r="T269">
        <v>-8.36</v>
      </c>
      <c r="U269">
        <v>0.61799999999999999</v>
      </c>
    </row>
    <row r="270" spans="1:21">
      <c r="A270" t="s">
        <v>217</v>
      </c>
      <c r="B270">
        <v>1</v>
      </c>
      <c r="C270" s="1">
        <v>41130</v>
      </c>
      <c r="D270" s="2">
        <v>1.54088E-6</v>
      </c>
      <c r="E270" s="2">
        <v>5.4444300000000002E-11</v>
      </c>
      <c r="F270">
        <f xml:space="preserve"> ABS(-179.95)</f>
        <v>179.95</v>
      </c>
      <c r="G270">
        <f>ABS(F270)</f>
        <v>179.95</v>
      </c>
      <c r="H270">
        <v>0.01</v>
      </c>
      <c r="I270">
        <v>19.98</v>
      </c>
      <c r="J270" s="2">
        <v>-1.54088E-6</v>
      </c>
      <c r="K270" s="2">
        <v>5.4444400000000002E-11</v>
      </c>
      <c r="L270" s="2">
        <v>-1.2603500000000001E-9</v>
      </c>
      <c r="M270" s="2">
        <v>1.6316999999999999E-10</v>
      </c>
      <c r="N270" s="2">
        <v>2.4713999999999999E-8</v>
      </c>
      <c r="O270" s="2">
        <v>2.1984999999999999E-11</v>
      </c>
      <c r="P270" s="2">
        <v>-1.2113400000000001E-9</v>
      </c>
      <c r="Q270" s="2">
        <v>1.38483E-10</v>
      </c>
      <c r="R270" s="2">
        <v>2.4684300000000001E-8</v>
      </c>
      <c r="S270" s="2">
        <v>2.29861E-11</v>
      </c>
      <c r="T270">
        <v>2.8090000000000002</v>
      </c>
      <c r="U270">
        <v>0.32100000000000001</v>
      </c>
    </row>
    <row r="271" spans="1:21">
      <c r="A271" t="s">
        <v>243</v>
      </c>
      <c r="B271">
        <v>1</v>
      </c>
      <c r="C271" s="1">
        <v>41130</v>
      </c>
      <c r="D271" s="2">
        <v>1.54266E-6</v>
      </c>
      <c r="E271" s="2">
        <v>6.2358700000000004E-11</v>
      </c>
      <c r="F271">
        <v>-179.95</v>
      </c>
      <c r="G271">
        <f>ABS(F271)</f>
        <v>179.95</v>
      </c>
      <c r="H271">
        <v>0.01</v>
      </c>
      <c r="I271">
        <v>20.16</v>
      </c>
      <c r="J271" s="2">
        <v>-1.54266E-6</v>
      </c>
      <c r="K271" s="2">
        <v>6.2359500000000001E-11</v>
      </c>
      <c r="L271" s="2">
        <v>-1.35091E-9</v>
      </c>
      <c r="M271" s="2">
        <v>3.59428E-10</v>
      </c>
      <c r="N271" s="2">
        <v>7.0954899999999999E-9</v>
      </c>
      <c r="O271" s="2">
        <v>1.58841E-10</v>
      </c>
      <c r="P271" s="2">
        <v>-1.9120499999999998E-9</v>
      </c>
      <c r="Q271" s="2">
        <v>4.19518E-10</v>
      </c>
      <c r="R271" s="2">
        <v>-6.8330099999999998E-9</v>
      </c>
      <c r="S271" s="2">
        <v>1.9244699999999999E-10</v>
      </c>
      <c r="T271">
        <v>164.36699999999999</v>
      </c>
      <c r="U271">
        <v>3.4990000000000001</v>
      </c>
    </row>
    <row r="272" spans="1:21">
      <c r="A272" t="s">
        <v>112</v>
      </c>
      <c r="B272">
        <v>2</v>
      </c>
      <c r="C272" s="1">
        <v>41138</v>
      </c>
      <c r="D272" s="2">
        <v>1.5368400000000001E-6</v>
      </c>
      <c r="E272" s="2">
        <v>7.1399300000000003E-11</v>
      </c>
      <c r="F272">
        <v>179.95</v>
      </c>
      <c r="G272">
        <f>ABS(F272)</f>
        <v>179.95</v>
      </c>
      <c r="H272">
        <v>0</v>
      </c>
      <c r="I272">
        <v>20.27</v>
      </c>
      <c r="J272" s="2">
        <v>-1.5368400000000001E-6</v>
      </c>
      <c r="K272" s="2">
        <v>7.1399300000000003E-11</v>
      </c>
      <c r="L272" s="2">
        <v>1.4402599999999999E-9</v>
      </c>
      <c r="M272" s="2">
        <v>4.0291399999999998E-11</v>
      </c>
      <c r="N272" s="2">
        <v>3.4999400000000003E-8</v>
      </c>
      <c r="O272" s="2">
        <v>5.0578300000000002E-11</v>
      </c>
      <c r="P272" s="2">
        <v>-4.8530699999999997E-9</v>
      </c>
      <c r="Q272" s="2">
        <v>1.9597199999999999E-10</v>
      </c>
      <c r="R272" s="2">
        <v>-3.4661299999999998E-8</v>
      </c>
      <c r="S272" s="2">
        <v>5.7104500000000002E-11</v>
      </c>
      <c r="T272">
        <v>172.03</v>
      </c>
      <c r="U272">
        <v>0.32400000000000001</v>
      </c>
    </row>
    <row r="273" spans="1:21">
      <c r="A273" t="s">
        <v>112</v>
      </c>
      <c r="B273">
        <v>1</v>
      </c>
      <c r="C273" s="1">
        <v>41138</v>
      </c>
      <c r="D273" s="2">
        <v>1.5367499999999999E-6</v>
      </c>
      <c r="E273" s="2">
        <v>2.4422699999999999E-11</v>
      </c>
      <c r="F273">
        <v>179.96</v>
      </c>
      <c r="G273">
        <f>ABS(F273)</f>
        <v>179.96</v>
      </c>
      <c r="H273">
        <v>0</v>
      </c>
      <c r="I273">
        <v>20.29</v>
      </c>
      <c r="J273" s="2">
        <v>-1.5367499999999999E-6</v>
      </c>
      <c r="K273" s="2">
        <v>2.4422799999999999E-11</v>
      </c>
      <c r="L273" s="2">
        <v>1.0122500000000001E-9</v>
      </c>
      <c r="M273" s="2">
        <v>1.0511399999999999E-10</v>
      </c>
      <c r="N273" s="2">
        <v>3.505E-8</v>
      </c>
      <c r="O273" s="2">
        <v>3.4014500000000001E-11</v>
      </c>
      <c r="P273" s="2">
        <v>-4.6118600000000002E-9</v>
      </c>
      <c r="Q273" s="2">
        <v>2.4255100000000001E-10</v>
      </c>
      <c r="R273" s="2">
        <v>-3.4745300000000001E-8</v>
      </c>
      <c r="S273" s="2">
        <v>4.6616699999999998E-11</v>
      </c>
      <c r="T273">
        <v>172.43899999999999</v>
      </c>
      <c r="U273">
        <v>0.4</v>
      </c>
    </row>
    <row r="274" spans="1:21">
      <c r="A274" t="s">
        <v>248</v>
      </c>
      <c r="B274">
        <v>1</v>
      </c>
      <c r="C274" s="1">
        <v>41130</v>
      </c>
      <c r="D274" s="2">
        <v>1.54203E-6</v>
      </c>
      <c r="E274" s="2">
        <v>9.0935899999999997E-11</v>
      </c>
      <c r="F274">
        <v>179.96</v>
      </c>
      <c r="G274">
        <f>ABS(F274)</f>
        <v>179.96</v>
      </c>
      <c r="H274">
        <v>0.02</v>
      </c>
      <c r="I274">
        <v>20.149999999999999</v>
      </c>
      <c r="J274" s="2">
        <v>-1.54203E-6</v>
      </c>
      <c r="K274" s="2">
        <v>9.0936400000000001E-11</v>
      </c>
      <c r="L274" s="2">
        <v>9.6521499999999996E-10</v>
      </c>
      <c r="M274" s="2">
        <v>4.7085800000000005E-10</v>
      </c>
      <c r="N274" s="2">
        <v>9.8219700000000006E-9</v>
      </c>
      <c r="O274" s="2">
        <v>2.17432E-11</v>
      </c>
      <c r="P274" s="2">
        <v>1.1660200000000001E-10</v>
      </c>
      <c r="Q274" s="2">
        <v>2.8997900000000001E-10</v>
      </c>
      <c r="R274" s="2">
        <v>-9.8212800000000006E-9</v>
      </c>
      <c r="S274" s="2">
        <v>2.2012499999999999E-11</v>
      </c>
      <c r="T274">
        <v>179.32</v>
      </c>
      <c r="U274">
        <v>1.6919999999999999</v>
      </c>
    </row>
    <row r="275" spans="1:21">
      <c r="A275" t="s">
        <v>271</v>
      </c>
      <c r="B275">
        <v>1</v>
      </c>
      <c r="C275" s="1">
        <v>41131</v>
      </c>
      <c r="D275" s="2">
        <v>1.5427799999999999E-6</v>
      </c>
      <c r="E275" s="2">
        <v>7.05124E-11</v>
      </c>
      <c r="F275">
        <v>179.96</v>
      </c>
      <c r="G275">
        <f>ABS(F275)</f>
        <v>179.96</v>
      </c>
      <c r="H275">
        <v>0.01</v>
      </c>
      <c r="I275">
        <v>20.04</v>
      </c>
      <c r="J275" s="2">
        <v>-1.5427799999999999E-6</v>
      </c>
      <c r="K275" s="2">
        <v>7.0512900000000004E-11</v>
      </c>
      <c r="L275" s="2">
        <v>1.0090699999999999E-9</v>
      </c>
      <c r="M275" s="2">
        <v>3.99366E-10</v>
      </c>
      <c r="N275" s="2">
        <v>1.9400099999999998E-9</v>
      </c>
      <c r="O275" s="2">
        <v>3.96708E-10</v>
      </c>
      <c r="P275" s="2">
        <v>5.7635400000000001E-10</v>
      </c>
      <c r="Q275" s="2">
        <v>9.1496499999999995E-10</v>
      </c>
      <c r="R275" s="2">
        <v>1.8524200000000001E-9</v>
      </c>
      <c r="S275" s="2">
        <v>4.7242300000000003E-10</v>
      </c>
      <c r="T275">
        <v>-17.283000000000001</v>
      </c>
      <c r="U275">
        <v>8.0640000000000001</v>
      </c>
    </row>
    <row r="276" spans="1:21">
      <c r="A276" t="s">
        <v>214</v>
      </c>
      <c r="B276">
        <v>1</v>
      </c>
      <c r="C276" s="1">
        <v>41143</v>
      </c>
      <c r="D276" s="2">
        <v>1.5424700000000001E-6</v>
      </c>
      <c r="E276" s="2">
        <v>2.6537099999999999E-10</v>
      </c>
      <c r="F276">
        <v>179.97</v>
      </c>
      <c r="G276">
        <f>ABS(F276)</f>
        <v>179.97</v>
      </c>
      <c r="H276">
        <v>0.01</v>
      </c>
      <c r="I276">
        <v>20.14</v>
      </c>
      <c r="J276" s="2">
        <v>-1.5424700000000001E-6</v>
      </c>
      <c r="K276" s="2">
        <v>2.6537099999999999E-10</v>
      </c>
      <c r="L276" s="2">
        <v>8.9486399999999998E-10</v>
      </c>
      <c r="M276" s="2">
        <v>3.2584900000000001E-10</v>
      </c>
      <c r="N276" s="2">
        <v>1.6292499999999998E-8</v>
      </c>
      <c r="O276" s="2">
        <v>1.4243500000000001E-10</v>
      </c>
      <c r="P276" s="2">
        <v>-5.17343E-9</v>
      </c>
      <c r="Q276" s="2">
        <v>4.0098599999999999E-10</v>
      </c>
      <c r="R276" s="2">
        <v>-1.5449300000000001E-8</v>
      </c>
      <c r="S276" s="2">
        <v>1.8985E-10</v>
      </c>
      <c r="T276">
        <v>161.48599999999999</v>
      </c>
      <c r="U276">
        <v>1.478</v>
      </c>
    </row>
    <row r="277" spans="1:21">
      <c r="A277" t="s">
        <v>46</v>
      </c>
      <c r="B277">
        <v>1</v>
      </c>
      <c r="C277" s="1">
        <v>41135</v>
      </c>
      <c r="D277" s="2">
        <v>1.5444899999999999E-6</v>
      </c>
      <c r="E277" s="2">
        <v>2.4153200000000001E-10</v>
      </c>
      <c r="F277">
        <v>179.98</v>
      </c>
      <c r="G277">
        <f>ABS(F277)</f>
        <v>179.98</v>
      </c>
      <c r="H277">
        <v>0.01</v>
      </c>
      <c r="I277">
        <v>20.11</v>
      </c>
      <c r="J277" s="2">
        <v>-1.5444899999999999E-6</v>
      </c>
      <c r="K277" s="2">
        <v>2.4153200000000001E-10</v>
      </c>
      <c r="L277" s="2">
        <v>4.3163499999999998E-10</v>
      </c>
      <c r="M277" s="2">
        <v>1.39638E-10</v>
      </c>
      <c r="N277" s="2">
        <v>5.32219E-8</v>
      </c>
      <c r="O277" s="2">
        <v>1.3276800000000001E-10</v>
      </c>
      <c r="P277" s="2">
        <v>-6.6954400000000006E-11</v>
      </c>
      <c r="Q277" s="2">
        <v>7.6232200000000003E-10</v>
      </c>
      <c r="R277" s="2">
        <v>-5.32219E-8</v>
      </c>
      <c r="S277" s="2">
        <v>1.3277199999999999E-10</v>
      </c>
      <c r="T277">
        <v>179.928</v>
      </c>
      <c r="U277">
        <v>0.82099999999999995</v>
      </c>
    </row>
    <row r="278" spans="1:21">
      <c r="A278" t="s">
        <v>196</v>
      </c>
      <c r="B278">
        <v>1</v>
      </c>
      <c r="C278" s="1">
        <v>41142</v>
      </c>
      <c r="D278" s="2">
        <v>1.55244E-6</v>
      </c>
      <c r="E278" s="2">
        <v>1.7466E-11</v>
      </c>
      <c r="F278">
        <v>179.99</v>
      </c>
      <c r="G278">
        <f>ABS(F278)</f>
        <v>179.99</v>
      </c>
      <c r="H278">
        <v>0.01</v>
      </c>
      <c r="I278">
        <v>20.170000000000002</v>
      </c>
      <c r="J278" s="2">
        <v>-1.55244E-6</v>
      </c>
      <c r="K278" s="2">
        <v>1.74661E-11</v>
      </c>
      <c r="L278" s="2">
        <v>3.5387800000000001E-10</v>
      </c>
      <c r="M278" s="2">
        <v>1.21877E-10</v>
      </c>
      <c r="N278" s="2">
        <v>1.44936E-8</v>
      </c>
      <c r="O278" s="2">
        <v>8.0657399999999994E-11</v>
      </c>
      <c r="P278" s="2">
        <v>-4.5105700000000001E-9</v>
      </c>
      <c r="Q278" s="2">
        <v>2.3236900000000001E-10</v>
      </c>
      <c r="R278" s="2">
        <v>-1.3773899999999999E-8</v>
      </c>
      <c r="S278" s="2">
        <v>1.07696E-10</v>
      </c>
      <c r="T278">
        <v>161.86799999999999</v>
      </c>
      <c r="U278">
        <v>0.96099999999999997</v>
      </c>
    </row>
  </sheetData>
  <sortState ref="A2:U278">
    <sortCondition ref="G2:G2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HH_Block_Data_Summary_PM_BlockX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Scott Anderson</cp:lastModifiedBy>
  <dcterms:created xsi:type="dcterms:W3CDTF">2012-09-18T20:28:24Z</dcterms:created>
  <dcterms:modified xsi:type="dcterms:W3CDTF">2012-09-18T20:42:49Z</dcterms:modified>
</cp:coreProperties>
</file>