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225" windowWidth="17955" windowHeight="11445"/>
  </bookViews>
  <sheets>
    <sheet name="result" sheetId="1" r:id="rId1"/>
    <sheet name="Sheet1" sheetId="2" r:id="rId2"/>
  </sheets>
  <calcPr calcId="125725"/>
</workbook>
</file>

<file path=xl/calcChain.xml><?xml version="1.0" encoding="utf-8"?>
<calcChain xmlns="http://schemas.openxmlformats.org/spreadsheetml/2006/main">
  <c r="Q64" i="1"/>
  <c r="R64"/>
  <c r="Q65"/>
  <c r="R65"/>
  <c r="Q66"/>
  <c r="R66"/>
  <c r="Q67"/>
  <c r="R67"/>
  <c r="Q68"/>
  <c r="R68"/>
  <c r="Q69"/>
  <c r="R69"/>
  <c r="Q70"/>
  <c r="R70"/>
  <c r="Q71"/>
  <c r="R71"/>
  <c r="Q72"/>
  <c r="R72"/>
  <c r="Q73"/>
  <c r="R73"/>
  <c r="Q74"/>
  <c r="R74"/>
  <c r="Q75"/>
  <c r="R75"/>
  <c r="Q76"/>
  <c r="R76"/>
  <c r="Q77"/>
  <c r="R77"/>
  <c r="Q78"/>
  <c r="R78"/>
  <c r="Q79"/>
  <c r="R79"/>
  <c r="Q80"/>
  <c r="R80"/>
  <c r="Q81"/>
  <c r="R81"/>
  <c r="Q82"/>
  <c r="R82"/>
  <c r="Q83"/>
  <c r="R83"/>
  <c r="Q84"/>
  <c r="R84"/>
  <c r="Q85"/>
  <c r="R85"/>
  <c r="Q86"/>
  <c r="R86"/>
  <c r="Q87"/>
  <c r="R87"/>
  <c r="Q88"/>
  <c r="R88"/>
  <c r="Q89"/>
  <c r="R89"/>
  <c r="Q90"/>
  <c r="R90"/>
  <c r="Q91"/>
  <c r="R91"/>
  <c r="Q92"/>
  <c r="R92"/>
  <c r="Q93"/>
  <c r="R93"/>
  <c r="Q94"/>
  <c r="R94"/>
  <c r="Q95"/>
  <c r="R95"/>
  <c r="Q96"/>
  <c r="R96"/>
  <c r="Q97"/>
  <c r="R97"/>
  <c r="Q98"/>
  <c r="R98"/>
  <c r="Q99"/>
  <c r="R99"/>
  <c r="Q100"/>
  <c r="R100"/>
  <c r="Q101"/>
  <c r="R101"/>
  <c r="Q102"/>
  <c r="R102"/>
  <c r="Q103"/>
  <c r="R103"/>
  <c r="Q104"/>
  <c r="R104"/>
  <c r="Q105"/>
  <c r="R105"/>
  <c r="Q106"/>
  <c r="R106"/>
  <c r="Q107"/>
  <c r="R107"/>
  <c r="Q108"/>
  <c r="R108"/>
  <c r="Q109"/>
  <c r="R109"/>
  <c r="Q110"/>
  <c r="R110"/>
  <c r="Q111"/>
  <c r="R111"/>
  <c r="Q112"/>
  <c r="R112"/>
  <c r="Q113"/>
  <c r="R113"/>
  <c r="Q114"/>
  <c r="R114"/>
  <c r="Q115"/>
  <c r="R115"/>
  <c r="Q116"/>
  <c r="R116"/>
  <c r="Q117"/>
  <c r="R117"/>
  <c r="Q118"/>
  <c r="R118"/>
  <c r="Q119"/>
  <c r="R119"/>
  <c r="R63"/>
  <c r="Q63"/>
  <c r="S4"/>
  <c r="T4"/>
  <c r="U4"/>
  <c r="V4"/>
  <c r="S5"/>
  <c r="T5"/>
  <c r="U5"/>
  <c r="V5"/>
  <c r="S6"/>
  <c r="T6"/>
  <c r="U6"/>
  <c r="V6"/>
  <c r="S7"/>
  <c r="T7"/>
  <c r="U7"/>
  <c r="V7"/>
  <c r="S8"/>
  <c r="T8"/>
  <c r="U8"/>
  <c r="V8"/>
  <c r="S9"/>
  <c r="T9"/>
  <c r="U9"/>
  <c r="V9"/>
  <c r="S10"/>
  <c r="T10"/>
  <c r="U10"/>
  <c r="V10"/>
  <c r="S11"/>
  <c r="T11"/>
  <c r="U11"/>
  <c r="V11"/>
  <c r="S12"/>
  <c r="T12"/>
  <c r="U12"/>
  <c r="V12"/>
  <c r="S13"/>
  <c r="T13"/>
  <c r="U13"/>
  <c r="V13"/>
  <c r="S14"/>
  <c r="T14"/>
  <c r="U14"/>
  <c r="V14"/>
  <c r="S15"/>
  <c r="T15"/>
  <c r="U15"/>
  <c r="V15"/>
  <c r="S16"/>
  <c r="T16"/>
  <c r="U16"/>
  <c r="V16"/>
  <c r="S17"/>
  <c r="T17"/>
  <c r="U17"/>
  <c r="V17"/>
  <c r="S18"/>
  <c r="T18"/>
  <c r="U18"/>
  <c r="V18"/>
  <c r="S19"/>
  <c r="T19"/>
  <c r="U19"/>
  <c r="V19"/>
  <c r="S20"/>
  <c r="T20"/>
  <c r="U20"/>
  <c r="V20"/>
  <c r="S21"/>
  <c r="T21"/>
  <c r="U21"/>
  <c r="V21"/>
  <c r="S22"/>
  <c r="T22"/>
  <c r="U22"/>
  <c r="V22"/>
  <c r="S23"/>
  <c r="T23"/>
  <c r="U23"/>
  <c r="V23"/>
  <c r="S24"/>
  <c r="T24"/>
  <c r="U24"/>
  <c r="V24"/>
  <c r="S25"/>
  <c r="T25"/>
  <c r="U25"/>
  <c r="V25"/>
  <c r="S26"/>
  <c r="T26"/>
  <c r="U26"/>
  <c r="V26"/>
  <c r="S27"/>
  <c r="T27"/>
  <c r="U27"/>
  <c r="V27"/>
  <c r="S28"/>
  <c r="T28"/>
  <c r="U28"/>
  <c r="V28"/>
  <c r="S29"/>
  <c r="T29"/>
  <c r="U29"/>
  <c r="V29"/>
  <c r="S30"/>
  <c r="T30"/>
  <c r="U30"/>
  <c r="V30"/>
  <c r="S31"/>
  <c r="T31"/>
  <c r="U31"/>
  <c r="V31"/>
  <c r="S32"/>
  <c r="T32"/>
  <c r="U32"/>
  <c r="V32"/>
  <c r="S33"/>
  <c r="T33"/>
  <c r="U33"/>
  <c r="V33"/>
  <c r="S34"/>
  <c r="T34"/>
  <c r="U34"/>
  <c r="V34"/>
  <c r="S35"/>
  <c r="T35"/>
  <c r="U35"/>
  <c r="V35"/>
  <c r="S36"/>
  <c r="T36"/>
  <c r="U36"/>
  <c r="V36"/>
  <c r="S37"/>
  <c r="T37"/>
  <c r="U37"/>
  <c r="V37"/>
  <c r="S38"/>
  <c r="T38"/>
  <c r="U38"/>
  <c r="V38"/>
  <c r="S39"/>
  <c r="T39"/>
  <c r="U39"/>
  <c r="V39"/>
  <c r="S40"/>
  <c r="T40"/>
  <c r="U40"/>
  <c r="V40"/>
  <c r="S41"/>
  <c r="T41"/>
  <c r="U41"/>
  <c r="V41"/>
  <c r="S42"/>
  <c r="T42"/>
  <c r="U42"/>
  <c r="V42"/>
  <c r="S43"/>
  <c r="T43"/>
  <c r="U43"/>
  <c r="V43"/>
  <c r="S44"/>
  <c r="T44"/>
  <c r="U44"/>
  <c r="V44"/>
  <c r="S45"/>
  <c r="T45"/>
  <c r="U45"/>
  <c r="V45"/>
  <c r="S46"/>
  <c r="T46"/>
  <c r="U46"/>
  <c r="V46"/>
  <c r="S47"/>
  <c r="T47"/>
  <c r="U47"/>
  <c r="V47"/>
  <c r="S48"/>
  <c r="T48"/>
  <c r="U48"/>
  <c r="V48"/>
  <c r="S49"/>
  <c r="T49"/>
  <c r="U49"/>
  <c r="V49"/>
  <c r="S50"/>
  <c r="T50"/>
  <c r="U50"/>
  <c r="V50"/>
  <c r="S51"/>
  <c r="T51"/>
  <c r="U51"/>
  <c r="V51"/>
  <c r="S52"/>
  <c r="T52"/>
  <c r="U52"/>
  <c r="V52"/>
  <c r="S53"/>
  <c r="T53"/>
  <c r="U53"/>
  <c r="V53"/>
  <c r="S54"/>
  <c r="T54"/>
  <c r="U54"/>
  <c r="V54"/>
  <c r="S55"/>
  <c r="T55"/>
  <c r="U55"/>
  <c r="V55"/>
  <c r="S56"/>
  <c r="T56"/>
  <c r="U56"/>
  <c r="V56"/>
  <c r="S57"/>
  <c r="T57"/>
  <c r="U57"/>
  <c r="V57"/>
  <c r="S58"/>
  <c r="T58"/>
  <c r="U58"/>
  <c r="V58"/>
  <c r="S59"/>
  <c r="T59"/>
  <c r="U59"/>
  <c r="V59"/>
  <c r="T3"/>
  <c r="U3"/>
  <c r="V3"/>
  <c r="S3"/>
  <c r="W4"/>
  <c r="X4"/>
  <c r="W5"/>
  <c r="X5"/>
  <c r="W6"/>
  <c r="X6"/>
  <c r="W7"/>
  <c r="X7"/>
  <c r="W8"/>
  <c r="X8"/>
  <c r="W9"/>
  <c r="X9"/>
  <c r="W10"/>
  <c r="X10"/>
  <c r="W11"/>
  <c r="X11"/>
  <c r="W12"/>
  <c r="X12"/>
  <c r="W13"/>
  <c r="X13"/>
  <c r="W14"/>
  <c r="X14"/>
  <c r="W15"/>
  <c r="X15"/>
  <c r="W16"/>
  <c r="X16"/>
  <c r="W17"/>
  <c r="X17"/>
  <c r="W18"/>
  <c r="X18"/>
  <c r="W19"/>
  <c r="X19"/>
  <c r="W20"/>
  <c r="X20"/>
  <c r="W21"/>
  <c r="X21"/>
  <c r="W22"/>
  <c r="X22"/>
  <c r="W23"/>
  <c r="X23"/>
  <c r="W24"/>
  <c r="X24"/>
  <c r="W25"/>
  <c r="X25"/>
  <c r="W26"/>
  <c r="X26"/>
  <c r="W27"/>
  <c r="X27"/>
  <c r="W28"/>
  <c r="X28"/>
  <c r="W29"/>
  <c r="X29"/>
  <c r="W30"/>
  <c r="X30"/>
  <c r="W31"/>
  <c r="X31"/>
  <c r="W32"/>
  <c r="X32"/>
  <c r="W33"/>
  <c r="X33"/>
  <c r="W34"/>
  <c r="X34"/>
  <c r="W35"/>
  <c r="X35"/>
  <c r="W36"/>
  <c r="X36"/>
  <c r="W37"/>
  <c r="X37"/>
  <c r="W38"/>
  <c r="X38"/>
  <c r="W39"/>
  <c r="X39"/>
  <c r="W40"/>
  <c r="X40"/>
  <c r="W41"/>
  <c r="X41"/>
  <c r="W42"/>
  <c r="X42"/>
  <c r="W43"/>
  <c r="X43"/>
  <c r="W44"/>
  <c r="X44"/>
  <c r="W45"/>
  <c r="X45"/>
  <c r="W46"/>
  <c r="X46"/>
  <c r="W47"/>
  <c r="X47"/>
  <c r="W48"/>
  <c r="X48"/>
  <c r="W49"/>
  <c r="X49"/>
  <c r="W50"/>
  <c r="X50"/>
  <c r="W51"/>
  <c r="X51"/>
  <c r="W52"/>
  <c r="X52"/>
  <c r="W53"/>
  <c r="X53"/>
  <c r="W54"/>
  <c r="X54"/>
  <c r="W55"/>
  <c r="X55"/>
  <c r="W56"/>
  <c r="X56"/>
  <c r="W57"/>
  <c r="X57"/>
  <c r="W58"/>
  <c r="X58"/>
  <c r="W59"/>
  <c r="X59"/>
  <c r="X3"/>
  <c r="W3"/>
  <c r="V119"/>
  <c r="U119"/>
  <c r="T119"/>
  <c r="X119" s="1"/>
  <c r="S119"/>
  <c r="W119" s="1"/>
  <c r="P119"/>
  <c r="O119"/>
  <c r="V118"/>
  <c r="U118"/>
  <c r="T118"/>
  <c r="X118" s="1"/>
  <c r="S118"/>
  <c r="W118" s="1"/>
  <c r="P118"/>
  <c r="O118"/>
  <c r="V117"/>
  <c r="U117"/>
  <c r="T117"/>
  <c r="X117" s="1"/>
  <c r="S117"/>
  <c r="W117" s="1"/>
  <c r="P117"/>
  <c r="O117"/>
  <c r="V116"/>
  <c r="U116"/>
  <c r="T116"/>
  <c r="X116" s="1"/>
  <c r="S116"/>
  <c r="W116" s="1"/>
  <c r="P116"/>
  <c r="O116"/>
  <c r="V115"/>
  <c r="U115"/>
  <c r="T115"/>
  <c r="X115" s="1"/>
  <c r="S115"/>
  <c r="W115" s="1"/>
  <c r="P115"/>
  <c r="O115"/>
  <c r="V114"/>
  <c r="U114"/>
  <c r="T114"/>
  <c r="X114" s="1"/>
  <c r="S114"/>
  <c r="P114"/>
  <c r="O114"/>
  <c r="V113"/>
  <c r="U113"/>
  <c r="T113"/>
  <c r="X113" s="1"/>
  <c r="S113"/>
  <c r="W113" s="1"/>
  <c r="P113"/>
  <c r="O113"/>
  <c r="V112"/>
  <c r="U112"/>
  <c r="T112"/>
  <c r="X112" s="1"/>
  <c r="S112"/>
  <c r="W112" s="1"/>
  <c r="P112"/>
  <c r="O112"/>
  <c r="V111"/>
  <c r="U111"/>
  <c r="T111"/>
  <c r="X111" s="1"/>
  <c r="S111"/>
  <c r="W111" s="1"/>
  <c r="P111"/>
  <c r="O111"/>
  <c r="V110"/>
  <c r="U110"/>
  <c r="T110"/>
  <c r="X110" s="1"/>
  <c r="S110"/>
  <c r="P110"/>
  <c r="O110"/>
  <c r="V109"/>
  <c r="U109"/>
  <c r="T109"/>
  <c r="X109" s="1"/>
  <c r="S109"/>
  <c r="P109"/>
  <c r="O109"/>
  <c r="V108"/>
  <c r="U108"/>
  <c r="T108"/>
  <c r="X108" s="1"/>
  <c r="S108"/>
  <c r="P108"/>
  <c r="O108"/>
  <c r="V107"/>
  <c r="U107"/>
  <c r="T107"/>
  <c r="X107" s="1"/>
  <c r="S107"/>
  <c r="P107"/>
  <c r="O107"/>
  <c r="V106"/>
  <c r="U106"/>
  <c r="T106"/>
  <c r="X106" s="1"/>
  <c r="S106"/>
  <c r="W106" s="1"/>
  <c r="P106"/>
  <c r="O106"/>
  <c r="V105"/>
  <c r="U105"/>
  <c r="T105"/>
  <c r="X105" s="1"/>
  <c r="S105"/>
  <c r="W105" s="1"/>
  <c r="P105"/>
  <c r="O105"/>
  <c r="V104"/>
  <c r="U104"/>
  <c r="T104"/>
  <c r="X104" s="1"/>
  <c r="S104"/>
  <c r="W104" s="1"/>
  <c r="P104"/>
  <c r="O104"/>
  <c r="V103"/>
  <c r="U103"/>
  <c r="T103"/>
  <c r="X103" s="1"/>
  <c r="S103"/>
  <c r="W103" s="1"/>
  <c r="P103"/>
  <c r="O103"/>
  <c r="V102"/>
  <c r="U102"/>
  <c r="T102"/>
  <c r="X102" s="1"/>
  <c r="S102"/>
  <c r="W102" s="1"/>
  <c r="P102"/>
  <c r="O102"/>
  <c r="V101"/>
  <c r="U101"/>
  <c r="T101"/>
  <c r="X101" s="1"/>
  <c r="S101"/>
  <c r="W101" s="1"/>
  <c r="P101"/>
  <c r="O101"/>
  <c r="V100"/>
  <c r="U100"/>
  <c r="T100"/>
  <c r="X100" s="1"/>
  <c r="S100"/>
  <c r="W100" s="1"/>
  <c r="P100"/>
  <c r="O100"/>
  <c r="V99"/>
  <c r="U99"/>
  <c r="T99"/>
  <c r="X99" s="1"/>
  <c r="S99"/>
  <c r="W99" s="1"/>
  <c r="P99"/>
  <c r="O99"/>
  <c r="V98"/>
  <c r="U98"/>
  <c r="T98"/>
  <c r="X98" s="1"/>
  <c r="S98"/>
  <c r="P98"/>
  <c r="O98"/>
  <c r="V97"/>
  <c r="U97"/>
  <c r="T97"/>
  <c r="X97" s="1"/>
  <c r="S97"/>
  <c r="W97" s="1"/>
  <c r="P97"/>
  <c r="O97"/>
  <c r="V96"/>
  <c r="U96"/>
  <c r="T96"/>
  <c r="X96" s="1"/>
  <c r="S96"/>
  <c r="W96" s="1"/>
  <c r="P96"/>
  <c r="O96"/>
  <c r="V95"/>
  <c r="U95"/>
  <c r="T95"/>
  <c r="X95" s="1"/>
  <c r="S95"/>
  <c r="W95" s="1"/>
  <c r="P95"/>
  <c r="O95"/>
  <c r="V94"/>
  <c r="U94"/>
  <c r="T94"/>
  <c r="X94" s="1"/>
  <c r="S94"/>
  <c r="W94" s="1"/>
  <c r="P94"/>
  <c r="O94"/>
  <c r="V93"/>
  <c r="U93"/>
  <c r="T93"/>
  <c r="X93" s="1"/>
  <c r="S93"/>
  <c r="W93" s="1"/>
  <c r="P93"/>
  <c r="O93"/>
  <c r="V92"/>
  <c r="U92"/>
  <c r="T92"/>
  <c r="X92" s="1"/>
  <c r="S92"/>
  <c r="W92" s="1"/>
  <c r="P92"/>
  <c r="O92"/>
  <c r="V91"/>
  <c r="U91"/>
  <c r="T91"/>
  <c r="X91" s="1"/>
  <c r="S91"/>
  <c r="W91" s="1"/>
  <c r="P91"/>
  <c r="O91"/>
  <c r="V90"/>
  <c r="U90"/>
  <c r="T90"/>
  <c r="X90" s="1"/>
  <c r="S90"/>
  <c r="P90"/>
  <c r="O90"/>
  <c r="V89"/>
  <c r="U89"/>
  <c r="T89"/>
  <c r="X89" s="1"/>
  <c r="S89"/>
  <c r="P89"/>
  <c r="O89"/>
  <c r="V88"/>
  <c r="U88"/>
  <c r="T88"/>
  <c r="X88" s="1"/>
  <c r="S88"/>
  <c r="P88"/>
  <c r="O88"/>
  <c r="V87"/>
  <c r="U87"/>
  <c r="T87"/>
  <c r="X87" s="1"/>
  <c r="S87"/>
  <c r="P87"/>
  <c r="O87"/>
  <c r="V86"/>
  <c r="U86"/>
  <c r="T86"/>
  <c r="X86" s="1"/>
  <c r="S86"/>
  <c r="P86"/>
  <c r="O86"/>
  <c r="V85"/>
  <c r="U85"/>
  <c r="T85"/>
  <c r="X85" s="1"/>
  <c r="S85"/>
  <c r="P85"/>
  <c r="O85"/>
  <c r="V84"/>
  <c r="U84"/>
  <c r="T84"/>
  <c r="X84" s="1"/>
  <c r="S84"/>
  <c r="W84" s="1"/>
  <c r="P84"/>
  <c r="O84"/>
  <c r="V83"/>
  <c r="U83"/>
  <c r="T83"/>
  <c r="X83" s="1"/>
  <c r="S83"/>
  <c r="W83" s="1"/>
  <c r="P83"/>
  <c r="O83"/>
  <c r="V82"/>
  <c r="U82"/>
  <c r="T82"/>
  <c r="X82" s="1"/>
  <c r="S82"/>
  <c r="P82"/>
  <c r="O82"/>
  <c r="V81"/>
  <c r="U81"/>
  <c r="T81"/>
  <c r="X81" s="1"/>
  <c r="S81"/>
  <c r="P81"/>
  <c r="O81"/>
  <c r="V80"/>
  <c r="U80"/>
  <c r="T80"/>
  <c r="X80" s="1"/>
  <c r="S80"/>
  <c r="P80"/>
  <c r="O80"/>
  <c r="V79"/>
  <c r="U79"/>
  <c r="T79"/>
  <c r="X79" s="1"/>
  <c r="S79"/>
  <c r="P79"/>
  <c r="O79"/>
  <c r="V78"/>
  <c r="U78"/>
  <c r="T78"/>
  <c r="X78" s="1"/>
  <c r="S78"/>
  <c r="P78"/>
  <c r="O78"/>
  <c r="V77"/>
  <c r="U77"/>
  <c r="T77"/>
  <c r="X77" s="1"/>
  <c r="S77"/>
  <c r="W77" s="1"/>
  <c r="P77"/>
  <c r="O77"/>
  <c r="V76"/>
  <c r="U76"/>
  <c r="T76"/>
  <c r="X76" s="1"/>
  <c r="S76"/>
  <c r="W76" s="1"/>
  <c r="P76"/>
  <c r="O76"/>
  <c r="V75"/>
  <c r="U75"/>
  <c r="T75"/>
  <c r="X75" s="1"/>
  <c r="S75"/>
  <c r="W75" s="1"/>
  <c r="P75"/>
  <c r="O75"/>
  <c r="V74"/>
  <c r="U74"/>
  <c r="T74"/>
  <c r="X74" s="1"/>
  <c r="S74"/>
  <c r="P74"/>
  <c r="O74"/>
  <c r="V73"/>
  <c r="U73"/>
  <c r="T73"/>
  <c r="X73" s="1"/>
  <c r="S73"/>
  <c r="P73"/>
  <c r="O73"/>
  <c r="V72"/>
  <c r="U72"/>
  <c r="T72"/>
  <c r="X72" s="1"/>
  <c r="S72"/>
  <c r="P72"/>
  <c r="O72"/>
  <c r="V71"/>
  <c r="U71"/>
  <c r="T71"/>
  <c r="X71" s="1"/>
  <c r="S71"/>
  <c r="P71"/>
  <c r="O71"/>
  <c r="V70"/>
  <c r="U70"/>
  <c r="T70"/>
  <c r="X70" s="1"/>
  <c r="S70"/>
  <c r="P70"/>
  <c r="O70"/>
  <c r="V69"/>
  <c r="U69"/>
  <c r="T69"/>
  <c r="X69" s="1"/>
  <c r="S69"/>
  <c r="P69"/>
  <c r="O69"/>
  <c r="V68"/>
  <c r="U68"/>
  <c r="T68"/>
  <c r="X68" s="1"/>
  <c r="S68"/>
  <c r="P68"/>
  <c r="O68"/>
  <c r="V67"/>
  <c r="U67"/>
  <c r="T67"/>
  <c r="X67" s="1"/>
  <c r="S67"/>
  <c r="P67"/>
  <c r="O67"/>
  <c r="V66"/>
  <c r="U66"/>
  <c r="T66"/>
  <c r="X66" s="1"/>
  <c r="S66"/>
  <c r="P66"/>
  <c r="O66"/>
  <c r="V65"/>
  <c r="U65"/>
  <c r="T65"/>
  <c r="X65" s="1"/>
  <c r="S65"/>
  <c r="P65"/>
  <c r="O65"/>
  <c r="V64"/>
  <c r="U64"/>
  <c r="T64"/>
  <c r="X64" s="1"/>
  <c r="S64"/>
  <c r="P64"/>
  <c r="O64"/>
  <c r="V63"/>
  <c r="U63"/>
  <c r="T63"/>
  <c r="X63" s="1"/>
  <c r="S63"/>
  <c r="P63"/>
  <c r="O63"/>
  <c r="O4"/>
  <c r="P4"/>
  <c r="O5"/>
  <c r="P5"/>
  <c r="O6"/>
  <c r="P6"/>
  <c r="O7"/>
  <c r="P7"/>
  <c r="O8"/>
  <c r="P8"/>
  <c r="O9"/>
  <c r="P9"/>
  <c r="O10"/>
  <c r="P10"/>
  <c r="O11"/>
  <c r="P11"/>
  <c r="O12"/>
  <c r="P12"/>
  <c r="O13"/>
  <c r="P13"/>
  <c r="O14"/>
  <c r="P14"/>
  <c r="O15"/>
  <c r="P15"/>
  <c r="O16"/>
  <c r="P16"/>
  <c r="O17"/>
  <c r="P17"/>
  <c r="O18"/>
  <c r="P18"/>
  <c r="O19"/>
  <c r="P19"/>
  <c r="O20"/>
  <c r="P20"/>
  <c r="O21"/>
  <c r="P21"/>
  <c r="O22"/>
  <c r="P22"/>
  <c r="O23"/>
  <c r="P23"/>
  <c r="O24"/>
  <c r="P24"/>
  <c r="O25"/>
  <c r="P25"/>
  <c r="O26"/>
  <c r="P26"/>
  <c r="O27"/>
  <c r="P27"/>
  <c r="O28"/>
  <c r="P28"/>
  <c r="O29"/>
  <c r="P29"/>
  <c r="O30"/>
  <c r="P30"/>
  <c r="O31"/>
  <c r="P31"/>
  <c r="O32"/>
  <c r="P32"/>
  <c r="O33"/>
  <c r="P33"/>
  <c r="O34"/>
  <c r="P34"/>
  <c r="O35"/>
  <c r="P35"/>
  <c r="O36"/>
  <c r="P36"/>
  <c r="O37"/>
  <c r="P37"/>
  <c r="O38"/>
  <c r="P38"/>
  <c r="O39"/>
  <c r="P39"/>
  <c r="O40"/>
  <c r="P40"/>
  <c r="O41"/>
  <c r="P41"/>
  <c r="O42"/>
  <c r="P42"/>
  <c r="O43"/>
  <c r="P43"/>
  <c r="O44"/>
  <c r="P44"/>
  <c r="O45"/>
  <c r="P45"/>
  <c r="O46"/>
  <c r="P46"/>
  <c r="O47"/>
  <c r="P47"/>
  <c r="O48"/>
  <c r="P48"/>
  <c r="O49"/>
  <c r="P49"/>
  <c r="O50"/>
  <c r="P50"/>
  <c r="O51"/>
  <c r="P51"/>
  <c r="O52"/>
  <c r="P52"/>
  <c r="O53"/>
  <c r="P53"/>
  <c r="O54"/>
  <c r="P54"/>
  <c r="O55"/>
  <c r="P55"/>
  <c r="O56"/>
  <c r="P56"/>
  <c r="O57"/>
  <c r="P57"/>
  <c r="O58"/>
  <c r="P58"/>
  <c r="O59"/>
  <c r="P59"/>
  <c r="P3"/>
  <c r="O3"/>
  <c r="W63" l="1"/>
  <c r="W64"/>
  <c r="W65"/>
  <c r="W66"/>
  <c r="W67"/>
  <c r="W68"/>
  <c r="W69"/>
  <c r="W70"/>
  <c r="W71"/>
  <c r="W72"/>
  <c r="W73"/>
  <c r="W74"/>
  <c r="W78"/>
  <c r="W79"/>
  <c r="W80"/>
  <c r="W81"/>
  <c r="W82"/>
  <c r="W85"/>
  <c r="W86"/>
  <c r="W87"/>
  <c r="W88"/>
  <c r="W89"/>
  <c r="W90"/>
  <c r="W98"/>
  <c r="W107"/>
  <c r="W108"/>
  <c r="W109"/>
  <c r="W110"/>
  <c r="W114"/>
</calcChain>
</file>

<file path=xl/sharedStrings.xml><?xml version="1.0" encoding="utf-8"?>
<sst xmlns="http://schemas.openxmlformats.org/spreadsheetml/2006/main" count="38" uniqueCount="14">
  <si>
    <t>test</t>
  </si>
  <si>
    <t>X</t>
  </si>
  <si>
    <t>Y</t>
  </si>
  <si>
    <t>Block#</t>
  </si>
  <si>
    <t>s1(mm)</t>
  </si>
  <si>
    <t>s2(mm)</t>
  </si>
  <si>
    <t>s6(mm)</t>
  </si>
  <si>
    <t>s5(mm)</t>
  </si>
  <si>
    <t>s4(mm)</t>
  </si>
  <si>
    <t>s3(mm)</t>
  </si>
  <si>
    <t>HP</t>
  </si>
  <si>
    <t>Bottom</t>
  </si>
  <si>
    <t>Top</t>
  </si>
  <si>
    <t>CP+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</si>
</sst>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">
    <xf numFmtId="0" fontId="0" fillId="0" borderId="0" xfId="0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CP+ vs CP- block motion in X</a:t>
            </a:r>
          </a:p>
        </c:rich>
      </c:tx>
      <c:layout/>
    </c:title>
    <c:plotArea>
      <c:layout/>
      <c:scatterChart>
        <c:scatterStyle val="lineMarker"/>
        <c:ser>
          <c:idx val="0"/>
          <c:order val="0"/>
          <c:tx>
            <c:v>Z4</c:v>
          </c:tx>
          <c:spPr>
            <a:ln w="28575">
              <a:noFill/>
            </a:ln>
          </c:spPr>
          <c:marker>
            <c:symbol val="diamond"/>
            <c:size val="4"/>
          </c:marker>
          <c:xVal>
            <c:numRef>
              <c:f>result!$A$3:$A$59</c:f>
              <c:numCache>
                <c:formatCode>General</c:formatCode>
                <c:ptCount val="5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</c:numCache>
            </c:numRef>
          </c:xVal>
          <c:yVal>
            <c:numRef>
              <c:f>result!$O$3:$O$59</c:f>
              <c:numCache>
                <c:formatCode>General</c:formatCode>
                <c:ptCount val="57"/>
                <c:pt idx="0">
                  <c:v>8.999999999999897</c:v>
                </c:pt>
                <c:pt idx="1">
                  <c:v>8.999999999999897</c:v>
                </c:pt>
                <c:pt idx="2">
                  <c:v>9.000000000000119</c:v>
                </c:pt>
                <c:pt idx="3">
                  <c:v>8.0000000000000071</c:v>
                </c:pt>
                <c:pt idx="4">
                  <c:v>8.0000000000000071</c:v>
                </c:pt>
                <c:pt idx="5">
                  <c:v>9.000000000000119</c:v>
                </c:pt>
                <c:pt idx="6">
                  <c:v>8.999999999999897</c:v>
                </c:pt>
                <c:pt idx="7">
                  <c:v>6.0000000000000053</c:v>
                </c:pt>
                <c:pt idx="8">
                  <c:v>8.0000000000000071</c:v>
                </c:pt>
                <c:pt idx="9">
                  <c:v>7.0000000000001172</c:v>
                </c:pt>
                <c:pt idx="10">
                  <c:v>7.0000000000001172</c:v>
                </c:pt>
                <c:pt idx="11">
                  <c:v>6.0000000000000053</c:v>
                </c:pt>
                <c:pt idx="12">
                  <c:v>3.0000000000001137</c:v>
                </c:pt>
                <c:pt idx="13">
                  <c:v>4.0000000000000036</c:v>
                </c:pt>
                <c:pt idx="14">
                  <c:v>4.0000000000000036</c:v>
                </c:pt>
                <c:pt idx="15">
                  <c:v>3.0000000000001137</c:v>
                </c:pt>
                <c:pt idx="16">
                  <c:v>3.0000000000001137</c:v>
                </c:pt>
                <c:pt idx="17">
                  <c:v>2.9999999999998916</c:v>
                </c:pt>
                <c:pt idx="18">
                  <c:v>4.0000000000000036</c:v>
                </c:pt>
                <c:pt idx="19">
                  <c:v>3.9999999999997815</c:v>
                </c:pt>
                <c:pt idx="20">
                  <c:v>3.0000000000001137</c:v>
                </c:pt>
                <c:pt idx="21">
                  <c:v>4.0000000000000036</c:v>
                </c:pt>
                <c:pt idx="22">
                  <c:v>4.0000000000000036</c:v>
                </c:pt>
                <c:pt idx="23">
                  <c:v>2.9999999999998916</c:v>
                </c:pt>
                <c:pt idx="24">
                  <c:v>5.0000000000001155</c:v>
                </c:pt>
                <c:pt idx="25">
                  <c:v>4.0000000000000036</c:v>
                </c:pt>
                <c:pt idx="26">
                  <c:v>5.9999999999997833</c:v>
                </c:pt>
                <c:pt idx="27">
                  <c:v>4.0000000000000036</c:v>
                </c:pt>
                <c:pt idx="28">
                  <c:v>2.9999999999998916</c:v>
                </c:pt>
                <c:pt idx="29">
                  <c:v>2.0000000000000018</c:v>
                </c:pt>
                <c:pt idx="30">
                  <c:v>2.9999999999998916</c:v>
                </c:pt>
                <c:pt idx="31">
                  <c:v>0</c:v>
                </c:pt>
                <c:pt idx="32">
                  <c:v>0</c:v>
                </c:pt>
                <c:pt idx="33">
                  <c:v>-2.0000000000000018</c:v>
                </c:pt>
                <c:pt idx="34">
                  <c:v>-2.0000000000000018</c:v>
                </c:pt>
                <c:pt idx="35">
                  <c:v>-2.9999999999998916</c:v>
                </c:pt>
                <c:pt idx="36">
                  <c:v>-3.0000000000001137</c:v>
                </c:pt>
                <c:pt idx="37">
                  <c:v>-4.9999999999998934</c:v>
                </c:pt>
                <c:pt idx="38">
                  <c:v>-4.9999999999998934</c:v>
                </c:pt>
                <c:pt idx="39">
                  <c:v>-6.0000000000000053</c:v>
                </c:pt>
                <c:pt idx="40">
                  <c:v>-4.9999999999998934</c:v>
                </c:pt>
                <c:pt idx="41">
                  <c:v>-6.0000000000000053</c:v>
                </c:pt>
                <c:pt idx="42">
                  <c:v>-4.9999999999998934</c:v>
                </c:pt>
                <c:pt idx="43">
                  <c:v>-7.0000000000001172</c:v>
                </c:pt>
                <c:pt idx="44">
                  <c:v>-6.9999999999998952</c:v>
                </c:pt>
                <c:pt idx="45">
                  <c:v>-8.0000000000000071</c:v>
                </c:pt>
                <c:pt idx="46">
                  <c:v>-7.0000000000001172</c:v>
                </c:pt>
                <c:pt idx="47">
                  <c:v>-8.0000000000000071</c:v>
                </c:pt>
                <c:pt idx="48">
                  <c:v>-6.0000000000000053</c:v>
                </c:pt>
                <c:pt idx="49">
                  <c:v>-6.0000000000000053</c:v>
                </c:pt>
                <c:pt idx="50">
                  <c:v>-6.0000000000000053</c:v>
                </c:pt>
                <c:pt idx="51">
                  <c:v>-6.9999999999998952</c:v>
                </c:pt>
                <c:pt idx="52">
                  <c:v>-5.0000000000001155</c:v>
                </c:pt>
                <c:pt idx="53">
                  <c:v>-5.0000000000001155</c:v>
                </c:pt>
                <c:pt idx="54">
                  <c:v>-5.0000000000001155</c:v>
                </c:pt>
                <c:pt idx="55">
                  <c:v>-4.0000000000000036</c:v>
                </c:pt>
                <c:pt idx="56">
                  <c:v>-3.0000000000001137</c:v>
                </c:pt>
              </c:numCache>
            </c:numRef>
          </c:yVal>
        </c:ser>
        <c:ser>
          <c:idx val="1"/>
          <c:order val="1"/>
          <c:tx>
            <c:v>Z3</c:v>
          </c:tx>
          <c:spPr>
            <a:ln w="28575">
              <a:noFill/>
            </a:ln>
          </c:spPr>
          <c:marker>
            <c:symbol val="square"/>
            <c:size val="4"/>
          </c:marker>
          <c:xVal>
            <c:numRef>
              <c:f>result!$A$3:$A$59</c:f>
              <c:numCache>
                <c:formatCode>General</c:formatCode>
                <c:ptCount val="5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</c:numCache>
            </c:numRef>
          </c:xVal>
          <c:yVal>
            <c:numRef>
              <c:f>result!$P$3:$P$59</c:f>
              <c:numCache>
                <c:formatCode>General</c:formatCode>
                <c:ptCount val="57"/>
                <c:pt idx="0">
                  <c:v>19.000000000000128</c:v>
                </c:pt>
                <c:pt idx="1">
                  <c:v>19.000000000000128</c:v>
                </c:pt>
                <c:pt idx="2">
                  <c:v>18.000000000000014</c:v>
                </c:pt>
                <c:pt idx="3">
                  <c:v>17.000000000000128</c:v>
                </c:pt>
                <c:pt idx="4">
                  <c:v>16.000000000000014</c:v>
                </c:pt>
                <c:pt idx="5">
                  <c:v>14.000000000000012</c:v>
                </c:pt>
                <c:pt idx="6">
                  <c:v>12.000000000000011</c:v>
                </c:pt>
                <c:pt idx="7">
                  <c:v>10.000000000000009</c:v>
                </c:pt>
                <c:pt idx="8">
                  <c:v>9.000000000000119</c:v>
                </c:pt>
                <c:pt idx="9">
                  <c:v>8.0000000000000071</c:v>
                </c:pt>
                <c:pt idx="10">
                  <c:v>8.0000000000000071</c:v>
                </c:pt>
                <c:pt idx="11">
                  <c:v>6.9999999999998952</c:v>
                </c:pt>
                <c:pt idx="12">
                  <c:v>6.0000000000000053</c:v>
                </c:pt>
                <c:pt idx="13">
                  <c:v>4.9999999999998934</c:v>
                </c:pt>
                <c:pt idx="14">
                  <c:v>4.0000000000000036</c:v>
                </c:pt>
                <c:pt idx="15">
                  <c:v>4.0000000000000036</c:v>
                </c:pt>
                <c:pt idx="16">
                  <c:v>4.0000000000000036</c:v>
                </c:pt>
                <c:pt idx="17">
                  <c:v>4.0000000000000036</c:v>
                </c:pt>
                <c:pt idx="18">
                  <c:v>2.9999999999998916</c:v>
                </c:pt>
                <c:pt idx="19">
                  <c:v>3.0000000000001137</c:v>
                </c:pt>
                <c:pt idx="20">
                  <c:v>3.0000000000001137</c:v>
                </c:pt>
                <c:pt idx="21">
                  <c:v>3.0000000000001137</c:v>
                </c:pt>
                <c:pt idx="22">
                  <c:v>4.0000000000000036</c:v>
                </c:pt>
                <c:pt idx="23">
                  <c:v>6.0000000000000053</c:v>
                </c:pt>
                <c:pt idx="24">
                  <c:v>6.9999999999998952</c:v>
                </c:pt>
                <c:pt idx="25">
                  <c:v>6.9999999999998952</c:v>
                </c:pt>
                <c:pt idx="26">
                  <c:v>7.0000000000001172</c:v>
                </c:pt>
                <c:pt idx="27">
                  <c:v>8.0000000000000071</c:v>
                </c:pt>
                <c:pt idx="28">
                  <c:v>6.0000000000000053</c:v>
                </c:pt>
                <c:pt idx="29">
                  <c:v>6.9999999999998952</c:v>
                </c:pt>
                <c:pt idx="30">
                  <c:v>6.0000000000000053</c:v>
                </c:pt>
                <c:pt idx="31">
                  <c:v>2.0000000000000018</c:v>
                </c:pt>
                <c:pt idx="32">
                  <c:v>3.0000000000001137</c:v>
                </c:pt>
                <c:pt idx="33">
                  <c:v>3.0000000000001137</c:v>
                </c:pt>
                <c:pt idx="34">
                  <c:v>2.9999999999998916</c:v>
                </c:pt>
                <c:pt idx="35">
                  <c:v>2.0000000000000018</c:v>
                </c:pt>
                <c:pt idx="36">
                  <c:v>0.99999999999988987</c:v>
                </c:pt>
                <c:pt idx="37">
                  <c:v>1.0000000000001119</c:v>
                </c:pt>
                <c:pt idx="38">
                  <c:v>0</c:v>
                </c:pt>
                <c:pt idx="39">
                  <c:v>-0.99999999999988987</c:v>
                </c:pt>
                <c:pt idx="40">
                  <c:v>-2.0000000000000018</c:v>
                </c:pt>
                <c:pt idx="41">
                  <c:v>-4.0000000000000036</c:v>
                </c:pt>
                <c:pt idx="42">
                  <c:v>-4.0000000000000036</c:v>
                </c:pt>
                <c:pt idx="43">
                  <c:v>-4.9999999999998934</c:v>
                </c:pt>
                <c:pt idx="44">
                  <c:v>-8.0000000000000071</c:v>
                </c:pt>
                <c:pt idx="45">
                  <c:v>-7.0000000000001172</c:v>
                </c:pt>
                <c:pt idx="46">
                  <c:v>-8.999999999999897</c:v>
                </c:pt>
                <c:pt idx="47">
                  <c:v>-9.000000000000119</c:v>
                </c:pt>
                <c:pt idx="48">
                  <c:v>-10.999999999999899</c:v>
                </c:pt>
                <c:pt idx="49">
                  <c:v>-11.000000000000121</c:v>
                </c:pt>
                <c:pt idx="50">
                  <c:v>-13.000000000000123</c:v>
                </c:pt>
                <c:pt idx="51">
                  <c:v>-16.999999999999904</c:v>
                </c:pt>
                <c:pt idx="52">
                  <c:v>-17.000000000000128</c:v>
                </c:pt>
                <c:pt idx="53">
                  <c:v>-16.999999999999904</c:v>
                </c:pt>
                <c:pt idx="54">
                  <c:v>-20.000000000000018</c:v>
                </c:pt>
                <c:pt idx="55">
                  <c:v>-20.000000000000018</c:v>
                </c:pt>
                <c:pt idx="56">
                  <c:v>-20.000000000000018</c:v>
                </c:pt>
              </c:numCache>
            </c:numRef>
          </c:yVal>
        </c:ser>
        <c:ser>
          <c:idx val="2"/>
          <c:order val="2"/>
          <c:tx>
            <c:v>Z1</c:v>
          </c:tx>
          <c:spPr>
            <a:ln w="28575">
              <a:noFill/>
            </a:ln>
          </c:spPr>
          <c:marker>
            <c:symbol val="triangle"/>
            <c:size val="4"/>
          </c:marker>
          <c:xVal>
            <c:numRef>
              <c:f>result!$A$3:$A$59</c:f>
              <c:numCache>
                <c:formatCode>General</c:formatCode>
                <c:ptCount val="5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</c:numCache>
            </c:numRef>
          </c:xVal>
          <c:yVal>
            <c:numRef>
              <c:f>result!$O$63:$O$119</c:f>
              <c:numCache>
                <c:formatCode>General</c:formatCode>
                <c:ptCount val="57"/>
                <c:pt idx="0">
                  <c:v>2.0000000000000018</c:v>
                </c:pt>
                <c:pt idx="1">
                  <c:v>3.0000000000001137</c:v>
                </c:pt>
                <c:pt idx="2">
                  <c:v>3.0000000000001137</c:v>
                </c:pt>
                <c:pt idx="3">
                  <c:v>2.9999999999998916</c:v>
                </c:pt>
                <c:pt idx="4">
                  <c:v>2.0000000000000018</c:v>
                </c:pt>
                <c:pt idx="5">
                  <c:v>2.0000000000000018</c:v>
                </c:pt>
                <c:pt idx="6">
                  <c:v>2.0000000000000018</c:v>
                </c:pt>
                <c:pt idx="7">
                  <c:v>4.9999999999998934</c:v>
                </c:pt>
                <c:pt idx="8">
                  <c:v>3.0000000000001137</c:v>
                </c:pt>
                <c:pt idx="9">
                  <c:v>2.9999999999998916</c:v>
                </c:pt>
                <c:pt idx="10">
                  <c:v>3.0000000000001137</c:v>
                </c:pt>
                <c:pt idx="11">
                  <c:v>2.0000000000000018</c:v>
                </c:pt>
                <c:pt idx="12">
                  <c:v>2.0000000000000018</c:v>
                </c:pt>
                <c:pt idx="13">
                  <c:v>2.0000000000000018</c:v>
                </c:pt>
                <c:pt idx="14">
                  <c:v>2.0000000000000018</c:v>
                </c:pt>
                <c:pt idx="15">
                  <c:v>0.99999999999988987</c:v>
                </c:pt>
                <c:pt idx="16">
                  <c:v>2.0000000000000018</c:v>
                </c:pt>
                <c:pt idx="17">
                  <c:v>1.0000000000001119</c:v>
                </c:pt>
                <c:pt idx="18">
                  <c:v>0</c:v>
                </c:pt>
                <c:pt idx="19">
                  <c:v>-2.0000000000000018</c:v>
                </c:pt>
                <c:pt idx="20">
                  <c:v>-2.0000000000000018</c:v>
                </c:pt>
                <c:pt idx="21">
                  <c:v>-4.0000000000000036</c:v>
                </c:pt>
                <c:pt idx="22">
                  <c:v>-4.9999999999998934</c:v>
                </c:pt>
                <c:pt idx="23">
                  <c:v>-5.0000000000001155</c:v>
                </c:pt>
                <c:pt idx="24">
                  <c:v>-6.0000000000000053</c:v>
                </c:pt>
                <c:pt idx="25">
                  <c:v>-6.9999999999998952</c:v>
                </c:pt>
                <c:pt idx="26">
                  <c:v>-8.0000000000000071</c:v>
                </c:pt>
                <c:pt idx="27">
                  <c:v>-8.0000000000000071</c:v>
                </c:pt>
                <c:pt idx="28">
                  <c:v>-8.0000000000000071</c:v>
                </c:pt>
                <c:pt idx="29">
                  <c:v>-8.0000000000000071</c:v>
                </c:pt>
                <c:pt idx="30">
                  <c:v>-9.000000000000119</c:v>
                </c:pt>
                <c:pt idx="31">
                  <c:v>-8.0000000000000071</c:v>
                </c:pt>
                <c:pt idx="32">
                  <c:v>-5.0000000000001155</c:v>
                </c:pt>
                <c:pt idx="33">
                  <c:v>-5.0000000000001155</c:v>
                </c:pt>
                <c:pt idx="34">
                  <c:v>-5.0000000000001155</c:v>
                </c:pt>
                <c:pt idx="35">
                  <c:v>-5.0000000000001155</c:v>
                </c:pt>
                <c:pt idx="36">
                  <c:v>-5.0000000000001155</c:v>
                </c:pt>
                <c:pt idx="37">
                  <c:v>-6.0000000000000053</c:v>
                </c:pt>
                <c:pt idx="38">
                  <c:v>-4.9999999999998934</c:v>
                </c:pt>
                <c:pt idx="39">
                  <c:v>-3.0000000000001137</c:v>
                </c:pt>
                <c:pt idx="40">
                  <c:v>-4.9999999999998934</c:v>
                </c:pt>
                <c:pt idx="41">
                  <c:v>-4.0000000000000036</c:v>
                </c:pt>
                <c:pt idx="42">
                  <c:v>-3.0000000000001137</c:v>
                </c:pt>
                <c:pt idx="43">
                  <c:v>-2.0000000000000018</c:v>
                </c:pt>
                <c:pt idx="44">
                  <c:v>-2.0000000000000018</c:v>
                </c:pt>
                <c:pt idx="45">
                  <c:v>-1.0000000000001119</c:v>
                </c:pt>
                <c:pt idx="46">
                  <c:v>-2.0000000000000018</c:v>
                </c:pt>
                <c:pt idx="47">
                  <c:v>-1.0000000000001119</c:v>
                </c:pt>
                <c:pt idx="48">
                  <c:v>-0.99999999999988987</c:v>
                </c:pt>
                <c:pt idx="49">
                  <c:v>-2.0000000000000018</c:v>
                </c:pt>
                <c:pt idx="50">
                  <c:v>-0.99999999999988987</c:v>
                </c:pt>
                <c:pt idx="51">
                  <c:v>-2.0000000000000018</c:v>
                </c:pt>
                <c:pt idx="52">
                  <c:v>-2.0000000000000018</c:v>
                </c:pt>
                <c:pt idx="53">
                  <c:v>-2.0000000000000018</c:v>
                </c:pt>
                <c:pt idx="54">
                  <c:v>-2.0000000000000018</c:v>
                </c:pt>
                <c:pt idx="55">
                  <c:v>0</c:v>
                </c:pt>
                <c:pt idx="56">
                  <c:v>-0.99999999999988987</c:v>
                </c:pt>
              </c:numCache>
            </c:numRef>
          </c:yVal>
        </c:ser>
        <c:ser>
          <c:idx val="3"/>
          <c:order val="3"/>
          <c:tx>
            <c:v>Z2</c:v>
          </c:tx>
          <c:spPr>
            <a:ln w="28575">
              <a:noFill/>
            </a:ln>
          </c:spPr>
          <c:marker>
            <c:symbol val="circle"/>
            <c:size val="4"/>
          </c:marker>
          <c:xVal>
            <c:numRef>
              <c:f>result!$A$63:$A$119</c:f>
              <c:numCache>
                <c:formatCode>General</c:formatCode>
                <c:ptCount val="5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</c:numCache>
            </c:numRef>
          </c:xVal>
          <c:yVal>
            <c:numRef>
              <c:f>result!$P$63:$P$119</c:f>
              <c:numCache>
                <c:formatCode>General</c:formatCode>
                <c:ptCount val="57"/>
                <c:pt idx="0">
                  <c:v>-0.99999999999988987</c:v>
                </c:pt>
                <c:pt idx="1">
                  <c:v>-2.0000000000000018</c:v>
                </c:pt>
                <c:pt idx="2">
                  <c:v>-1.0000000000001119</c:v>
                </c:pt>
                <c:pt idx="3">
                  <c:v>-1.0000000000001119</c:v>
                </c:pt>
                <c:pt idx="4">
                  <c:v>0</c:v>
                </c:pt>
                <c:pt idx="5">
                  <c:v>0</c:v>
                </c:pt>
                <c:pt idx="6">
                  <c:v>-0.99999999999988987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1.0000000000001119</c:v>
                </c:pt>
                <c:pt idx="12">
                  <c:v>0</c:v>
                </c:pt>
                <c:pt idx="13">
                  <c:v>0</c:v>
                </c:pt>
                <c:pt idx="14">
                  <c:v>-2.0000000000000018</c:v>
                </c:pt>
                <c:pt idx="15">
                  <c:v>-2.0000000000000018</c:v>
                </c:pt>
                <c:pt idx="16">
                  <c:v>-3.0000000000001137</c:v>
                </c:pt>
                <c:pt idx="17">
                  <c:v>-4.0000000000000036</c:v>
                </c:pt>
                <c:pt idx="18">
                  <c:v>-5.9999999999997833</c:v>
                </c:pt>
                <c:pt idx="19">
                  <c:v>-4.9999999999998934</c:v>
                </c:pt>
                <c:pt idx="20">
                  <c:v>-8.0000000000000071</c:v>
                </c:pt>
                <c:pt idx="21">
                  <c:v>-9.000000000000119</c:v>
                </c:pt>
                <c:pt idx="22">
                  <c:v>-10.999999999999899</c:v>
                </c:pt>
                <c:pt idx="23">
                  <c:v>-14.999999999999902</c:v>
                </c:pt>
                <c:pt idx="24">
                  <c:v>-14.000000000000012</c:v>
                </c:pt>
                <c:pt idx="25">
                  <c:v>-13.000000000000123</c:v>
                </c:pt>
                <c:pt idx="26">
                  <c:v>-14.000000000000012</c:v>
                </c:pt>
                <c:pt idx="27">
                  <c:v>-14.000000000000012</c:v>
                </c:pt>
                <c:pt idx="28">
                  <c:v>-14.999999999999902</c:v>
                </c:pt>
                <c:pt idx="29">
                  <c:v>-16.000000000000014</c:v>
                </c:pt>
                <c:pt idx="30">
                  <c:v>-15.000000000000124</c:v>
                </c:pt>
                <c:pt idx="31">
                  <c:v>-16.000000000000014</c:v>
                </c:pt>
                <c:pt idx="32">
                  <c:v>-14.999999999999902</c:v>
                </c:pt>
                <c:pt idx="33">
                  <c:v>-16.000000000000014</c:v>
                </c:pt>
                <c:pt idx="34">
                  <c:v>-16.000000000000014</c:v>
                </c:pt>
                <c:pt idx="35">
                  <c:v>-16.000000000000014</c:v>
                </c:pt>
                <c:pt idx="36">
                  <c:v>-14.000000000000012</c:v>
                </c:pt>
                <c:pt idx="37">
                  <c:v>-13.000000000000123</c:v>
                </c:pt>
                <c:pt idx="38">
                  <c:v>-12.999999999999901</c:v>
                </c:pt>
                <c:pt idx="39">
                  <c:v>-12.000000000000011</c:v>
                </c:pt>
                <c:pt idx="40">
                  <c:v>-10.999999999999899</c:v>
                </c:pt>
                <c:pt idx="41">
                  <c:v>-8.999999999999897</c:v>
                </c:pt>
                <c:pt idx="42">
                  <c:v>-8.0000000000000071</c:v>
                </c:pt>
                <c:pt idx="43">
                  <c:v>-7.0000000000001172</c:v>
                </c:pt>
                <c:pt idx="44">
                  <c:v>-4.9999999999998934</c:v>
                </c:pt>
                <c:pt idx="45">
                  <c:v>-5.0000000000001155</c:v>
                </c:pt>
                <c:pt idx="46">
                  <c:v>-4.0000000000000036</c:v>
                </c:pt>
                <c:pt idx="47">
                  <c:v>-2.0000000000000018</c:v>
                </c:pt>
                <c:pt idx="48">
                  <c:v>-1.0000000000001119</c:v>
                </c:pt>
                <c:pt idx="49">
                  <c:v>-0.99999999999988987</c:v>
                </c:pt>
                <c:pt idx="50">
                  <c:v>1.0000000000001119</c:v>
                </c:pt>
                <c:pt idx="51">
                  <c:v>2.0000000000000018</c:v>
                </c:pt>
                <c:pt idx="52">
                  <c:v>0.99999999999988987</c:v>
                </c:pt>
                <c:pt idx="53">
                  <c:v>2.9999999999998916</c:v>
                </c:pt>
                <c:pt idx="54">
                  <c:v>2.9999999999998916</c:v>
                </c:pt>
                <c:pt idx="55">
                  <c:v>5.0000000000001155</c:v>
                </c:pt>
                <c:pt idx="56">
                  <c:v>4.9999999999998934</c:v>
                </c:pt>
              </c:numCache>
            </c:numRef>
          </c:yVal>
        </c:ser>
        <c:axId val="59206656"/>
        <c:axId val="59209216"/>
      </c:scatterChart>
      <c:valAx>
        <c:axId val="59206656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Block # (starts with first full vertical block)</a:t>
                </a:r>
              </a:p>
            </c:rich>
          </c:tx>
          <c:layout/>
        </c:title>
        <c:numFmt formatCode="General" sourceLinked="1"/>
        <c:minorTickMark val="out"/>
        <c:tickLblPos val="nextTo"/>
        <c:crossAx val="59209216"/>
        <c:crossesAt val="-0.1"/>
        <c:crossBetween val="midCat"/>
      </c:valAx>
      <c:valAx>
        <c:axId val="59209216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(µm)</a:t>
                </a:r>
              </a:p>
            </c:rich>
          </c:tx>
          <c:layout/>
        </c:title>
        <c:numFmt formatCode="General" sourceLinked="1"/>
        <c:tickLblPos val="nextTo"/>
        <c:crossAx val="59206656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CP+ vs CP- block motion in Y</a:t>
            </a:r>
          </a:p>
        </c:rich>
      </c:tx>
      <c:layout/>
    </c:title>
    <c:plotArea>
      <c:layout/>
      <c:scatterChart>
        <c:scatterStyle val="lineMarker"/>
        <c:ser>
          <c:idx val="0"/>
          <c:order val="0"/>
          <c:tx>
            <c:v>Z4</c:v>
          </c:tx>
          <c:spPr>
            <a:ln w="28575">
              <a:noFill/>
            </a:ln>
          </c:spPr>
          <c:marker>
            <c:symbol val="diamond"/>
            <c:size val="4"/>
          </c:marker>
          <c:xVal>
            <c:numRef>
              <c:f>result!$A$3:$A$59</c:f>
              <c:numCache>
                <c:formatCode>General</c:formatCode>
                <c:ptCount val="5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</c:numCache>
            </c:numRef>
          </c:xVal>
          <c:yVal>
            <c:numRef>
              <c:f>result!$W$3:$W$59</c:f>
              <c:numCache>
                <c:formatCode>General</c:formatCode>
                <c:ptCount val="57"/>
                <c:pt idx="0">
                  <c:v>-0.49999999999994493</c:v>
                </c:pt>
                <c:pt idx="1">
                  <c:v>-4.4999999999999485</c:v>
                </c:pt>
                <c:pt idx="2">
                  <c:v>-3.0000000000000027</c:v>
                </c:pt>
                <c:pt idx="3">
                  <c:v>-6.4999999999998392</c:v>
                </c:pt>
                <c:pt idx="4">
                  <c:v>-2.9999999999998916</c:v>
                </c:pt>
                <c:pt idx="5">
                  <c:v>-6.0000000000000053</c:v>
                </c:pt>
                <c:pt idx="6">
                  <c:v>-3.5000000000000586</c:v>
                </c:pt>
                <c:pt idx="7">
                  <c:v>-6.0000000000000053</c:v>
                </c:pt>
                <c:pt idx="8">
                  <c:v>-3.0000000000000027</c:v>
                </c:pt>
                <c:pt idx="9">
                  <c:v>-5.5000000000000604</c:v>
                </c:pt>
                <c:pt idx="10">
                  <c:v>-3.5000000000000586</c:v>
                </c:pt>
                <c:pt idx="11">
                  <c:v>-5.0000000000000044</c:v>
                </c:pt>
                <c:pt idx="12">
                  <c:v>-2.9999999999998916</c:v>
                </c:pt>
                <c:pt idx="13">
                  <c:v>-4.9999999999998934</c:v>
                </c:pt>
                <c:pt idx="14">
                  <c:v>-4.0000000000000036</c:v>
                </c:pt>
                <c:pt idx="15">
                  <c:v>-3.4999999999998366</c:v>
                </c:pt>
                <c:pt idx="16">
                  <c:v>-1.4999999999999458</c:v>
                </c:pt>
                <c:pt idx="17">
                  <c:v>-3.0000000000001137</c:v>
                </c:pt>
                <c:pt idx="18">
                  <c:v>-0.49999999999994493</c:v>
                </c:pt>
                <c:pt idx="19">
                  <c:v>-0.99999999999988987</c:v>
                </c:pt>
                <c:pt idx="20">
                  <c:v>2.9999999999998916</c:v>
                </c:pt>
                <c:pt idx="21">
                  <c:v>-0.50000000000005596</c:v>
                </c:pt>
                <c:pt idx="22">
                  <c:v>2.0000000000000018</c:v>
                </c:pt>
                <c:pt idx="23">
                  <c:v>0</c:v>
                </c:pt>
                <c:pt idx="24">
                  <c:v>1.5000000000000568</c:v>
                </c:pt>
                <c:pt idx="25">
                  <c:v>-1.0000000000000009</c:v>
                </c:pt>
                <c:pt idx="26">
                  <c:v>2.0000000000000018</c:v>
                </c:pt>
                <c:pt idx="27">
                  <c:v>0.49999999999994493</c:v>
                </c:pt>
                <c:pt idx="28">
                  <c:v>3.0000000000001137</c:v>
                </c:pt>
                <c:pt idx="29">
                  <c:v>-0.49999999999994493</c:v>
                </c:pt>
                <c:pt idx="30">
                  <c:v>2.4999999999999467</c:v>
                </c:pt>
                <c:pt idx="31">
                  <c:v>-1.1102230246251565E-13</c:v>
                </c:pt>
                <c:pt idx="32">
                  <c:v>2.5000000000000577</c:v>
                </c:pt>
                <c:pt idx="33">
                  <c:v>-2.4999999999999467</c:v>
                </c:pt>
                <c:pt idx="34">
                  <c:v>-0.49999999999994493</c:v>
                </c:pt>
                <c:pt idx="35">
                  <c:v>-2.0000000000000018</c:v>
                </c:pt>
                <c:pt idx="36">
                  <c:v>0.49999999999994493</c:v>
                </c:pt>
                <c:pt idx="37">
                  <c:v>-3.5000000000000586</c:v>
                </c:pt>
                <c:pt idx="38">
                  <c:v>-1.4999999999999458</c:v>
                </c:pt>
                <c:pt idx="39">
                  <c:v>-3.4999999999999476</c:v>
                </c:pt>
                <c:pt idx="40">
                  <c:v>0.50000000000005596</c:v>
                </c:pt>
                <c:pt idx="41">
                  <c:v>-2.5000000000000577</c:v>
                </c:pt>
                <c:pt idx="42">
                  <c:v>0</c:v>
                </c:pt>
                <c:pt idx="43">
                  <c:v>-2.5000000000000577</c:v>
                </c:pt>
                <c:pt idx="44">
                  <c:v>1.0000000000001119</c:v>
                </c:pt>
                <c:pt idx="45">
                  <c:v>-2.4999999999999467</c:v>
                </c:pt>
                <c:pt idx="46">
                  <c:v>1.4999999999999458</c:v>
                </c:pt>
                <c:pt idx="47">
                  <c:v>0</c:v>
                </c:pt>
                <c:pt idx="48">
                  <c:v>4.4999999999999485</c:v>
                </c:pt>
                <c:pt idx="49">
                  <c:v>0</c:v>
                </c:pt>
                <c:pt idx="50">
                  <c:v>3.0000000000000027</c:v>
                </c:pt>
                <c:pt idx="51">
                  <c:v>-0.50000000000005596</c:v>
                </c:pt>
                <c:pt idx="52">
                  <c:v>2.4999999999999467</c:v>
                </c:pt>
                <c:pt idx="53">
                  <c:v>0</c:v>
                </c:pt>
                <c:pt idx="54">
                  <c:v>3.0000000000001137</c:v>
                </c:pt>
                <c:pt idx="55">
                  <c:v>-1.5000000000000568</c:v>
                </c:pt>
                <c:pt idx="56">
                  <c:v>2.0000000000000018</c:v>
                </c:pt>
              </c:numCache>
            </c:numRef>
          </c:yVal>
        </c:ser>
        <c:ser>
          <c:idx val="1"/>
          <c:order val="1"/>
          <c:tx>
            <c:v>Z3</c:v>
          </c:tx>
          <c:spPr>
            <a:ln w="28575">
              <a:noFill/>
            </a:ln>
          </c:spPr>
          <c:marker>
            <c:symbol val="square"/>
            <c:size val="4"/>
          </c:marker>
          <c:xVal>
            <c:numRef>
              <c:f>result!$A$3:$A$59</c:f>
              <c:numCache>
                <c:formatCode>General</c:formatCode>
                <c:ptCount val="5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</c:numCache>
            </c:numRef>
          </c:xVal>
          <c:yVal>
            <c:numRef>
              <c:f>result!$X$3:$X$59</c:f>
              <c:numCache>
                <c:formatCode>General</c:formatCode>
                <c:ptCount val="57"/>
                <c:pt idx="0">
                  <c:v>-4.4999999999999485</c:v>
                </c:pt>
                <c:pt idx="1">
                  <c:v>-5.0000000000000044</c:v>
                </c:pt>
                <c:pt idx="2">
                  <c:v>-4.5000000000000595</c:v>
                </c:pt>
                <c:pt idx="3">
                  <c:v>-4.9999999999998934</c:v>
                </c:pt>
                <c:pt idx="4">
                  <c:v>-4.9999999999998934</c:v>
                </c:pt>
                <c:pt idx="5">
                  <c:v>-4.5000000000000595</c:v>
                </c:pt>
                <c:pt idx="6">
                  <c:v>-4.5000000000000595</c:v>
                </c:pt>
                <c:pt idx="7">
                  <c:v>-5.0000000000000044</c:v>
                </c:pt>
                <c:pt idx="8">
                  <c:v>-4.5000000000000595</c:v>
                </c:pt>
                <c:pt idx="9">
                  <c:v>-4.4999999999999485</c:v>
                </c:pt>
                <c:pt idx="10">
                  <c:v>-4.4999999999999485</c:v>
                </c:pt>
                <c:pt idx="11">
                  <c:v>-3.9999999999998925</c:v>
                </c:pt>
                <c:pt idx="12">
                  <c:v>-4.4999999999999485</c:v>
                </c:pt>
                <c:pt idx="13">
                  <c:v>-4.0000000000000036</c:v>
                </c:pt>
                <c:pt idx="14">
                  <c:v>-4.5000000000000595</c:v>
                </c:pt>
                <c:pt idx="15">
                  <c:v>-3.4999999999999476</c:v>
                </c:pt>
                <c:pt idx="16">
                  <c:v>-4.0000000000000036</c:v>
                </c:pt>
                <c:pt idx="17">
                  <c:v>-3.0000000000001137</c:v>
                </c:pt>
                <c:pt idx="18">
                  <c:v>-3.4999999999999476</c:v>
                </c:pt>
                <c:pt idx="19">
                  <c:v>-2.0000000000000018</c:v>
                </c:pt>
                <c:pt idx="20">
                  <c:v>-1.0000000000001119</c:v>
                </c:pt>
                <c:pt idx="21">
                  <c:v>-1.4999999999999458</c:v>
                </c:pt>
                <c:pt idx="22">
                  <c:v>-2.0000000000000018</c:v>
                </c:pt>
                <c:pt idx="23">
                  <c:v>-1.4999999999999458</c:v>
                </c:pt>
                <c:pt idx="24">
                  <c:v>-1.0000000000000009</c:v>
                </c:pt>
                <c:pt idx="25">
                  <c:v>1.1102230246251565E-13</c:v>
                </c:pt>
                <c:pt idx="26">
                  <c:v>0.49999999999994493</c:v>
                </c:pt>
                <c:pt idx="27">
                  <c:v>-0.49999999999994493</c:v>
                </c:pt>
                <c:pt idx="28">
                  <c:v>0.50000000000005596</c:v>
                </c:pt>
                <c:pt idx="29">
                  <c:v>1.0000000000000009</c:v>
                </c:pt>
                <c:pt idx="30">
                  <c:v>1.4999999999999458</c:v>
                </c:pt>
                <c:pt idx="31">
                  <c:v>1.9999999999998908</c:v>
                </c:pt>
                <c:pt idx="32">
                  <c:v>1.5000000000000568</c:v>
                </c:pt>
                <c:pt idx="33">
                  <c:v>1.4999999999999458</c:v>
                </c:pt>
                <c:pt idx="34">
                  <c:v>2.0000000000000018</c:v>
                </c:pt>
                <c:pt idx="35">
                  <c:v>2.9999999999998916</c:v>
                </c:pt>
                <c:pt idx="36">
                  <c:v>3.4999999999999476</c:v>
                </c:pt>
                <c:pt idx="37">
                  <c:v>3.4999999999999476</c:v>
                </c:pt>
                <c:pt idx="38">
                  <c:v>4.5000000000000595</c:v>
                </c:pt>
                <c:pt idx="39">
                  <c:v>3.5000000000000586</c:v>
                </c:pt>
                <c:pt idx="40">
                  <c:v>4.0000000000001146</c:v>
                </c:pt>
                <c:pt idx="41">
                  <c:v>4.0000000000000036</c:v>
                </c:pt>
                <c:pt idx="42">
                  <c:v>3.0000000000000027</c:v>
                </c:pt>
                <c:pt idx="43">
                  <c:v>3.5000000000000586</c:v>
                </c:pt>
                <c:pt idx="44">
                  <c:v>3.0000000000001137</c:v>
                </c:pt>
                <c:pt idx="45">
                  <c:v>2.4999999999999467</c:v>
                </c:pt>
                <c:pt idx="46">
                  <c:v>3.0000000000000027</c:v>
                </c:pt>
                <c:pt idx="47">
                  <c:v>3.0000000000000027</c:v>
                </c:pt>
                <c:pt idx="48">
                  <c:v>4.0000000000000036</c:v>
                </c:pt>
                <c:pt idx="49">
                  <c:v>3.0000000000000027</c:v>
                </c:pt>
                <c:pt idx="50">
                  <c:v>2.9999999999998916</c:v>
                </c:pt>
                <c:pt idx="51">
                  <c:v>2.0000000000000018</c:v>
                </c:pt>
                <c:pt idx="52">
                  <c:v>1.4999999999999458</c:v>
                </c:pt>
                <c:pt idx="53">
                  <c:v>2.5000000000000577</c:v>
                </c:pt>
                <c:pt idx="54">
                  <c:v>2.5000000000000577</c:v>
                </c:pt>
                <c:pt idx="55">
                  <c:v>1.0000000000000009</c:v>
                </c:pt>
                <c:pt idx="56">
                  <c:v>2.4999999999999467</c:v>
                </c:pt>
              </c:numCache>
            </c:numRef>
          </c:yVal>
        </c:ser>
        <c:ser>
          <c:idx val="2"/>
          <c:order val="2"/>
          <c:tx>
            <c:v>Z1</c:v>
          </c:tx>
          <c:spPr>
            <a:ln w="28575">
              <a:noFill/>
            </a:ln>
          </c:spPr>
          <c:marker>
            <c:symbol val="triangle"/>
            <c:size val="4"/>
          </c:marker>
          <c:xVal>
            <c:numRef>
              <c:f>result!$A$3:$A$59</c:f>
              <c:numCache>
                <c:formatCode>General</c:formatCode>
                <c:ptCount val="5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</c:numCache>
            </c:numRef>
          </c:xVal>
          <c:yVal>
            <c:numRef>
              <c:f>result!$W$63:$W$119</c:f>
              <c:numCache>
                <c:formatCode>General</c:formatCode>
                <c:ptCount val="57"/>
                <c:pt idx="0">
                  <c:v>-6.0000000000000053</c:v>
                </c:pt>
                <c:pt idx="1">
                  <c:v>-6.4999999999999503</c:v>
                </c:pt>
                <c:pt idx="2">
                  <c:v>-6.0000000000001164</c:v>
                </c:pt>
                <c:pt idx="3">
                  <c:v>-6.0000000000000053</c:v>
                </c:pt>
                <c:pt idx="4">
                  <c:v>-6.4999999999999503</c:v>
                </c:pt>
                <c:pt idx="5">
                  <c:v>-6.5000000000000613</c:v>
                </c:pt>
                <c:pt idx="6">
                  <c:v>-6.4999999999999503</c:v>
                </c:pt>
                <c:pt idx="7">
                  <c:v>-4.0000000000000036</c:v>
                </c:pt>
                <c:pt idx="8">
                  <c:v>-2.9999999999998916</c:v>
                </c:pt>
                <c:pt idx="9">
                  <c:v>-4.4999999999999485</c:v>
                </c:pt>
                <c:pt idx="10">
                  <c:v>-4.5000000000000595</c:v>
                </c:pt>
                <c:pt idx="11">
                  <c:v>-3.0000000000000027</c:v>
                </c:pt>
                <c:pt idx="12">
                  <c:v>-3.4999999999999476</c:v>
                </c:pt>
                <c:pt idx="13">
                  <c:v>-3.0000000000001137</c:v>
                </c:pt>
                <c:pt idx="14">
                  <c:v>-4.0000000000000036</c:v>
                </c:pt>
                <c:pt idx="15">
                  <c:v>-2.9999999999998916</c:v>
                </c:pt>
                <c:pt idx="16">
                  <c:v>-3.4999999999999476</c:v>
                </c:pt>
                <c:pt idx="17">
                  <c:v>-3.5000000000000586</c:v>
                </c:pt>
                <c:pt idx="18">
                  <c:v>-4.4999999999999485</c:v>
                </c:pt>
                <c:pt idx="19">
                  <c:v>-1.5000000000000568</c:v>
                </c:pt>
                <c:pt idx="20">
                  <c:v>-2.0000000000000018</c:v>
                </c:pt>
                <c:pt idx="21">
                  <c:v>-1.5000000000000568</c:v>
                </c:pt>
                <c:pt idx="22">
                  <c:v>-2.4999999999999467</c:v>
                </c:pt>
                <c:pt idx="23">
                  <c:v>-2.0000000000000018</c:v>
                </c:pt>
                <c:pt idx="24">
                  <c:v>-1.0000000000000009</c:v>
                </c:pt>
                <c:pt idx="25">
                  <c:v>-0.50000000000005596</c:v>
                </c:pt>
                <c:pt idx="26">
                  <c:v>-1.5000000000000568</c:v>
                </c:pt>
                <c:pt idx="27">
                  <c:v>1.4999999999999458</c:v>
                </c:pt>
                <c:pt idx="28">
                  <c:v>2.0000000000000018</c:v>
                </c:pt>
                <c:pt idx="29">
                  <c:v>2.0000000000000018</c:v>
                </c:pt>
                <c:pt idx="30">
                  <c:v>2.0000000000000018</c:v>
                </c:pt>
                <c:pt idx="31">
                  <c:v>5.0000000000000044</c:v>
                </c:pt>
                <c:pt idx="32">
                  <c:v>4.0000000000001146</c:v>
                </c:pt>
                <c:pt idx="33">
                  <c:v>3.4999999999999476</c:v>
                </c:pt>
                <c:pt idx="34">
                  <c:v>2.5000000000000577</c:v>
                </c:pt>
                <c:pt idx="35">
                  <c:v>3.0000000000000027</c:v>
                </c:pt>
                <c:pt idx="36">
                  <c:v>3.0000000000000027</c:v>
                </c:pt>
                <c:pt idx="37">
                  <c:v>1.4999999999999458</c:v>
                </c:pt>
                <c:pt idx="38">
                  <c:v>2.0000000000000018</c:v>
                </c:pt>
                <c:pt idx="39">
                  <c:v>2.4999999999999467</c:v>
                </c:pt>
                <c:pt idx="40">
                  <c:v>3.4999999999999476</c:v>
                </c:pt>
                <c:pt idx="41">
                  <c:v>3.5000000000000586</c:v>
                </c:pt>
                <c:pt idx="42">
                  <c:v>2.0000000000000018</c:v>
                </c:pt>
                <c:pt idx="43">
                  <c:v>5.4999999999999494</c:v>
                </c:pt>
                <c:pt idx="44">
                  <c:v>5.0000000000000044</c:v>
                </c:pt>
                <c:pt idx="45">
                  <c:v>5.4999999999999494</c:v>
                </c:pt>
                <c:pt idx="46">
                  <c:v>4.4999999999999485</c:v>
                </c:pt>
                <c:pt idx="47">
                  <c:v>5.0000000000000044</c:v>
                </c:pt>
                <c:pt idx="48">
                  <c:v>4.9999999999998934</c:v>
                </c:pt>
                <c:pt idx="49">
                  <c:v>3.4999999999999476</c:v>
                </c:pt>
                <c:pt idx="50">
                  <c:v>2.9999999999998916</c:v>
                </c:pt>
                <c:pt idx="51">
                  <c:v>3.5000000000000586</c:v>
                </c:pt>
                <c:pt idx="52">
                  <c:v>1.0000000000001119</c:v>
                </c:pt>
                <c:pt idx="53">
                  <c:v>1.0000000000001119</c:v>
                </c:pt>
                <c:pt idx="54">
                  <c:v>0</c:v>
                </c:pt>
                <c:pt idx="55">
                  <c:v>1.5000000000000568</c:v>
                </c:pt>
                <c:pt idx="56">
                  <c:v>2.0000000000000018</c:v>
                </c:pt>
              </c:numCache>
            </c:numRef>
          </c:yVal>
        </c:ser>
        <c:ser>
          <c:idx val="3"/>
          <c:order val="3"/>
          <c:tx>
            <c:v>Z2</c:v>
          </c:tx>
          <c:spPr>
            <a:ln w="28575">
              <a:noFill/>
            </a:ln>
          </c:spPr>
          <c:xVal>
            <c:numRef>
              <c:f>result!$A$3:$A$59</c:f>
              <c:numCache>
                <c:formatCode>General</c:formatCode>
                <c:ptCount val="5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</c:numCache>
            </c:numRef>
          </c:xVal>
          <c:yVal>
            <c:numRef>
              <c:f>result!$X$63:$X$119</c:f>
              <c:numCache>
                <c:formatCode>General</c:formatCode>
                <c:ptCount val="57"/>
                <c:pt idx="0">
                  <c:v>-6.0000000000000053</c:v>
                </c:pt>
                <c:pt idx="1">
                  <c:v>-6.9999999999998952</c:v>
                </c:pt>
                <c:pt idx="2">
                  <c:v>-6.5000000000000613</c:v>
                </c:pt>
                <c:pt idx="3">
                  <c:v>-6.4999999999999503</c:v>
                </c:pt>
                <c:pt idx="4">
                  <c:v>-7.4999999999999512</c:v>
                </c:pt>
                <c:pt idx="5">
                  <c:v>-6.5000000000000613</c:v>
                </c:pt>
                <c:pt idx="6">
                  <c:v>-6.4999999999999503</c:v>
                </c:pt>
                <c:pt idx="7">
                  <c:v>-5.5000000000000604</c:v>
                </c:pt>
                <c:pt idx="8">
                  <c:v>-4.4999999999999485</c:v>
                </c:pt>
                <c:pt idx="9">
                  <c:v>-5.0000000000000044</c:v>
                </c:pt>
                <c:pt idx="10">
                  <c:v>-5.5000000000000604</c:v>
                </c:pt>
                <c:pt idx="11">
                  <c:v>-5.0000000000000044</c:v>
                </c:pt>
                <c:pt idx="12">
                  <c:v>-5.0000000000000044</c:v>
                </c:pt>
                <c:pt idx="13">
                  <c:v>-4.0000000000001146</c:v>
                </c:pt>
                <c:pt idx="14">
                  <c:v>-4.0000000000000036</c:v>
                </c:pt>
                <c:pt idx="15">
                  <c:v>-4.0000000000000036</c:v>
                </c:pt>
                <c:pt idx="16">
                  <c:v>-4.0000000000000036</c:v>
                </c:pt>
                <c:pt idx="17">
                  <c:v>-3.5000000000000586</c:v>
                </c:pt>
                <c:pt idx="18">
                  <c:v>-4.0000000000000036</c:v>
                </c:pt>
                <c:pt idx="19">
                  <c:v>-2.4999999999999467</c:v>
                </c:pt>
                <c:pt idx="20">
                  <c:v>-3.0000000000000027</c:v>
                </c:pt>
                <c:pt idx="21">
                  <c:v>-2.5000000000000577</c:v>
                </c:pt>
                <c:pt idx="22">
                  <c:v>-2.4999999999999467</c:v>
                </c:pt>
                <c:pt idx="23">
                  <c:v>-2.0000000000000018</c:v>
                </c:pt>
                <c:pt idx="24">
                  <c:v>-1.5000000000000568</c:v>
                </c:pt>
                <c:pt idx="25">
                  <c:v>-1.5000000000000568</c:v>
                </c:pt>
                <c:pt idx="26">
                  <c:v>-1.5000000000000568</c:v>
                </c:pt>
                <c:pt idx="27">
                  <c:v>0</c:v>
                </c:pt>
                <c:pt idx="28">
                  <c:v>0.50000000000005596</c:v>
                </c:pt>
                <c:pt idx="29">
                  <c:v>1.0000000000000009</c:v>
                </c:pt>
                <c:pt idx="30">
                  <c:v>1.0000000000000009</c:v>
                </c:pt>
                <c:pt idx="31">
                  <c:v>2.4999999999999467</c:v>
                </c:pt>
                <c:pt idx="32">
                  <c:v>2.5000000000000577</c:v>
                </c:pt>
                <c:pt idx="33">
                  <c:v>2.4999999999999467</c:v>
                </c:pt>
                <c:pt idx="34">
                  <c:v>3.0000000000000027</c:v>
                </c:pt>
                <c:pt idx="35">
                  <c:v>3.4999999999999476</c:v>
                </c:pt>
                <c:pt idx="36">
                  <c:v>3.0000000000000027</c:v>
                </c:pt>
                <c:pt idx="37">
                  <c:v>3.0000000000000027</c:v>
                </c:pt>
                <c:pt idx="38">
                  <c:v>3.4999999999999476</c:v>
                </c:pt>
                <c:pt idx="39">
                  <c:v>4.0000000000000036</c:v>
                </c:pt>
                <c:pt idx="40">
                  <c:v>4.5000000000000595</c:v>
                </c:pt>
                <c:pt idx="41">
                  <c:v>5.0000000000000044</c:v>
                </c:pt>
                <c:pt idx="42">
                  <c:v>4.0000000000000036</c:v>
                </c:pt>
                <c:pt idx="43">
                  <c:v>4.0000000000000036</c:v>
                </c:pt>
                <c:pt idx="44">
                  <c:v>3.4999999999999476</c:v>
                </c:pt>
                <c:pt idx="45">
                  <c:v>3.4999999999999476</c:v>
                </c:pt>
                <c:pt idx="46">
                  <c:v>3.4999999999999476</c:v>
                </c:pt>
                <c:pt idx="47">
                  <c:v>3.0000000000000027</c:v>
                </c:pt>
                <c:pt idx="48">
                  <c:v>2.4999999999999467</c:v>
                </c:pt>
                <c:pt idx="49">
                  <c:v>2.4999999999999467</c:v>
                </c:pt>
                <c:pt idx="50">
                  <c:v>2.0000000000000018</c:v>
                </c:pt>
                <c:pt idx="51">
                  <c:v>2.5000000000000577</c:v>
                </c:pt>
                <c:pt idx="52">
                  <c:v>1.5000000000000568</c:v>
                </c:pt>
                <c:pt idx="53">
                  <c:v>1.5000000000000568</c:v>
                </c:pt>
                <c:pt idx="54">
                  <c:v>1.4999999999999458</c:v>
                </c:pt>
                <c:pt idx="55">
                  <c:v>1.5000000000000568</c:v>
                </c:pt>
                <c:pt idx="56">
                  <c:v>4.5000000000000595</c:v>
                </c:pt>
              </c:numCache>
            </c:numRef>
          </c:yVal>
        </c:ser>
        <c:axId val="60659584"/>
        <c:axId val="67223936"/>
      </c:scatterChart>
      <c:valAx>
        <c:axId val="60659584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Block # (starts with first full vertical block)</a:t>
                </a:r>
              </a:p>
            </c:rich>
          </c:tx>
          <c:layout/>
        </c:title>
        <c:numFmt formatCode="General" sourceLinked="1"/>
        <c:minorTickMark val="out"/>
        <c:tickLblPos val="nextTo"/>
        <c:crossAx val="67223936"/>
        <c:crossesAt val="-0.1"/>
        <c:crossBetween val="midCat"/>
      </c:valAx>
      <c:valAx>
        <c:axId val="67223936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(µm)</a:t>
                </a:r>
              </a:p>
            </c:rich>
          </c:tx>
          <c:layout/>
        </c:title>
        <c:numFmt formatCode="General" sourceLinked="1"/>
        <c:tickLblPos val="nextTo"/>
        <c:crossAx val="60659584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CP+ vs CP- relative block motion in X</a:t>
            </a:r>
          </a:p>
        </c:rich>
      </c:tx>
      <c:layout/>
    </c:title>
    <c:plotArea>
      <c:layout/>
      <c:scatterChart>
        <c:scatterStyle val="lineMarker"/>
        <c:ser>
          <c:idx val="2"/>
          <c:order val="0"/>
          <c:tx>
            <c:v>Z1-Z3</c:v>
          </c:tx>
          <c:spPr>
            <a:ln w="28575">
              <a:noFill/>
            </a:ln>
          </c:spPr>
          <c:marker>
            <c:symbol val="triangle"/>
            <c:size val="4"/>
          </c:marker>
          <c:xVal>
            <c:numRef>
              <c:f>result!$A$3:$A$59</c:f>
              <c:numCache>
                <c:formatCode>General</c:formatCode>
                <c:ptCount val="5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</c:numCache>
            </c:numRef>
          </c:xVal>
          <c:yVal>
            <c:numRef>
              <c:f>result!$Q$63:$Q$119</c:f>
              <c:numCache>
                <c:formatCode>General</c:formatCode>
                <c:ptCount val="57"/>
                <c:pt idx="0">
                  <c:v>-6.9999999999998952</c:v>
                </c:pt>
                <c:pt idx="1">
                  <c:v>-5.9999999999997833</c:v>
                </c:pt>
                <c:pt idx="2">
                  <c:v>-6.0000000000000053</c:v>
                </c:pt>
                <c:pt idx="3">
                  <c:v>-5.0000000000001155</c:v>
                </c:pt>
                <c:pt idx="4">
                  <c:v>-6.0000000000000053</c:v>
                </c:pt>
                <c:pt idx="5">
                  <c:v>-7.0000000000001172</c:v>
                </c:pt>
                <c:pt idx="6">
                  <c:v>-6.9999999999998952</c:v>
                </c:pt>
                <c:pt idx="7">
                  <c:v>-1.0000000000001119</c:v>
                </c:pt>
                <c:pt idx="8">
                  <c:v>-4.9999999999998934</c:v>
                </c:pt>
                <c:pt idx="9">
                  <c:v>-4.0000000000002256</c:v>
                </c:pt>
                <c:pt idx="10">
                  <c:v>-4.0000000000000036</c:v>
                </c:pt>
                <c:pt idx="11">
                  <c:v>-4.0000000000000036</c:v>
                </c:pt>
                <c:pt idx="12">
                  <c:v>-1.0000000000001119</c:v>
                </c:pt>
                <c:pt idx="13">
                  <c:v>-2.0000000000000018</c:v>
                </c:pt>
                <c:pt idx="14">
                  <c:v>-2.0000000000000018</c:v>
                </c:pt>
                <c:pt idx="15">
                  <c:v>-2.0000000000002238</c:v>
                </c:pt>
                <c:pt idx="16">
                  <c:v>-1.0000000000001119</c:v>
                </c:pt>
                <c:pt idx="17">
                  <c:v>-1.9999999999997797</c:v>
                </c:pt>
                <c:pt idx="18">
                  <c:v>-4.0000000000000036</c:v>
                </c:pt>
                <c:pt idx="19">
                  <c:v>-5.9999999999997833</c:v>
                </c:pt>
                <c:pt idx="20">
                  <c:v>-5.0000000000001155</c:v>
                </c:pt>
                <c:pt idx="21">
                  <c:v>-8.0000000000000071</c:v>
                </c:pt>
                <c:pt idx="22">
                  <c:v>-8.999999999999897</c:v>
                </c:pt>
                <c:pt idx="23">
                  <c:v>-8.0000000000000071</c:v>
                </c:pt>
                <c:pt idx="24">
                  <c:v>-11.000000000000121</c:v>
                </c:pt>
                <c:pt idx="25">
                  <c:v>-10.999999999999899</c:v>
                </c:pt>
                <c:pt idx="26">
                  <c:v>-13.99999999999979</c:v>
                </c:pt>
                <c:pt idx="27">
                  <c:v>-12.000000000000011</c:v>
                </c:pt>
                <c:pt idx="28">
                  <c:v>-10.999999999999899</c:v>
                </c:pt>
                <c:pt idx="29">
                  <c:v>-10.000000000000009</c:v>
                </c:pt>
                <c:pt idx="30">
                  <c:v>-12.000000000000011</c:v>
                </c:pt>
                <c:pt idx="31">
                  <c:v>-8.0000000000000071</c:v>
                </c:pt>
                <c:pt idx="32">
                  <c:v>-5.0000000000001155</c:v>
                </c:pt>
                <c:pt idx="33">
                  <c:v>-3.0000000000001137</c:v>
                </c:pt>
                <c:pt idx="34">
                  <c:v>-3.0000000000001137</c:v>
                </c:pt>
                <c:pt idx="35">
                  <c:v>-2.0000000000002238</c:v>
                </c:pt>
                <c:pt idx="36">
                  <c:v>-2.0000000000000018</c:v>
                </c:pt>
                <c:pt idx="37">
                  <c:v>-1.0000000000001119</c:v>
                </c:pt>
                <c:pt idx="38">
                  <c:v>0</c:v>
                </c:pt>
                <c:pt idx="39">
                  <c:v>2.9999999999998916</c:v>
                </c:pt>
                <c:pt idx="40">
                  <c:v>0</c:v>
                </c:pt>
                <c:pt idx="41">
                  <c:v>2.0000000000000018</c:v>
                </c:pt>
                <c:pt idx="42">
                  <c:v>1.9999999999997797</c:v>
                </c:pt>
                <c:pt idx="43">
                  <c:v>5.0000000000001155</c:v>
                </c:pt>
                <c:pt idx="44">
                  <c:v>4.9999999999998934</c:v>
                </c:pt>
                <c:pt idx="45">
                  <c:v>6.9999999999998952</c:v>
                </c:pt>
                <c:pt idx="46">
                  <c:v>5.0000000000001155</c:v>
                </c:pt>
                <c:pt idx="47">
                  <c:v>6.9999999999998952</c:v>
                </c:pt>
                <c:pt idx="48">
                  <c:v>5.0000000000001155</c:v>
                </c:pt>
                <c:pt idx="49">
                  <c:v>4.0000000000000036</c:v>
                </c:pt>
                <c:pt idx="50">
                  <c:v>5.0000000000001155</c:v>
                </c:pt>
                <c:pt idx="51">
                  <c:v>4.9999999999998934</c:v>
                </c:pt>
                <c:pt idx="52">
                  <c:v>3.0000000000001137</c:v>
                </c:pt>
                <c:pt idx="53">
                  <c:v>3.0000000000001137</c:v>
                </c:pt>
                <c:pt idx="54">
                  <c:v>3.0000000000001137</c:v>
                </c:pt>
                <c:pt idx="55">
                  <c:v>4.0000000000000036</c:v>
                </c:pt>
                <c:pt idx="56">
                  <c:v>2.0000000000002238</c:v>
                </c:pt>
              </c:numCache>
            </c:numRef>
          </c:yVal>
        </c:ser>
        <c:ser>
          <c:idx val="3"/>
          <c:order val="1"/>
          <c:tx>
            <c:v>Z2-Z4</c:v>
          </c:tx>
          <c:spPr>
            <a:ln w="28575">
              <a:noFill/>
            </a:ln>
          </c:spPr>
          <c:marker>
            <c:symbol val="circle"/>
            <c:size val="4"/>
          </c:marker>
          <c:xVal>
            <c:numRef>
              <c:f>result!$A$63:$A$119</c:f>
              <c:numCache>
                <c:formatCode>General</c:formatCode>
                <c:ptCount val="5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</c:numCache>
            </c:numRef>
          </c:xVal>
          <c:yVal>
            <c:numRef>
              <c:f>result!$R$63:$R$119</c:f>
              <c:numCache>
                <c:formatCode>General</c:formatCode>
                <c:ptCount val="57"/>
                <c:pt idx="0">
                  <c:v>-20.000000000000018</c:v>
                </c:pt>
                <c:pt idx="1">
                  <c:v>-21.000000000000128</c:v>
                </c:pt>
                <c:pt idx="2">
                  <c:v>-19.000000000000128</c:v>
                </c:pt>
                <c:pt idx="3">
                  <c:v>-18.000000000000242</c:v>
                </c:pt>
                <c:pt idx="4">
                  <c:v>-16.000000000000014</c:v>
                </c:pt>
                <c:pt idx="5">
                  <c:v>-14.000000000000012</c:v>
                </c:pt>
                <c:pt idx="6">
                  <c:v>-12.999999999999901</c:v>
                </c:pt>
                <c:pt idx="7">
                  <c:v>-10.000000000000009</c:v>
                </c:pt>
                <c:pt idx="8">
                  <c:v>-9.000000000000119</c:v>
                </c:pt>
                <c:pt idx="9">
                  <c:v>-8.0000000000000071</c:v>
                </c:pt>
                <c:pt idx="10">
                  <c:v>-8.0000000000000071</c:v>
                </c:pt>
                <c:pt idx="11">
                  <c:v>-5.9999999999997833</c:v>
                </c:pt>
                <c:pt idx="12">
                  <c:v>-6.0000000000000053</c:v>
                </c:pt>
                <c:pt idx="13">
                  <c:v>-4.9999999999998934</c:v>
                </c:pt>
                <c:pt idx="14">
                  <c:v>-6.0000000000000053</c:v>
                </c:pt>
                <c:pt idx="15">
                  <c:v>-6.0000000000000053</c:v>
                </c:pt>
                <c:pt idx="16">
                  <c:v>-7.0000000000001172</c:v>
                </c:pt>
                <c:pt idx="17">
                  <c:v>-8.0000000000000071</c:v>
                </c:pt>
                <c:pt idx="18">
                  <c:v>-8.9999999999996749</c:v>
                </c:pt>
                <c:pt idx="19">
                  <c:v>-8.0000000000000071</c:v>
                </c:pt>
                <c:pt idx="20">
                  <c:v>-11.000000000000121</c:v>
                </c:pt>
                <c:pt idx="21">
                  <c:v>-12.000000000000233</c:v>
                </c:pt>
                <c:pt idx="22">
                  <c:v>-14.999999999999902</c:v>
                </c:pt>
                <c:pt idx="23">
                  <c:v>-20.999999999999908</c:v>
                </c:pt>
                <c:pt idx="24">
                  <c:v>-20.999999999999908</c:v>
                </c:pt>
                <c:pt idx="25">
                  <c:v>-20.000000000000018</c:v>
                </c:pt>
                <c:pt idx="26">
                  <c:v>-21.000000000000128</c:v>
                </c:pt>
                <c:pt idx="27">
                  <c:v>-22.000000000000021</c:v>
                </c:pt>
                <c:pt idx="28">
                  <c:v>-20.999999999999908</c:v>
                </c:pt>
                <c:pt idx="29">
                  <c:v>-22.999999999999908</c:v>
                </c:pt>
                <c:pt idx="30">
                  <c:v>-21.000000000000128</c:v>
                </c:pt>
                <c:pt idx="31">
                  <c:v>-18.000000000000014</c:v>
                </c:pt>
                <c:pt idx="32">
                  <c:v>-18.000000000000014</c:v>
                </c:pt>
                <c:pt idx="33">
                  <c:v>-19.000000000000128</c:v>
                </c:pt>
                <c:pt idx="34">
                  <c:v>-18.999999999999908</c:v>
                </c:pt>
                <c:pt idx="35">
                  <c:v>-18.000000000000014</c:v>
                </c:pt>
                <c:pt idx="36">
                  <c:v>-14.999999999999902</c:v>
                </c:pt>
                <c:pt idx="37">
                  <c:v>-14.000000000000234</c:v>
                </c:pt>
                <c:pt idx="38">
                  <c:v>-12.999999999999901</c:v>
                </c:pt>
                <c:pt idx="39">
                  <c:v>-11.000000000000121</c:v>
                </c:pt>
                <c:pt idx="40">
                  <c:v>-8.999999999999897</c:v>
                </c:pt>
                <c:pt idx="41">
                  <c:v>-4.9999999999998934</c:v>
                </c:pt>
                <c:pt idx="42">
                  <c:v>-4.0000000000000036</c:v>
                </c:pt>
                <c:pt idx="43">
                  <c:v>-2.0000000000002238</c:v>
                </c:pt>
                <c:pt idx="44">
                  <c:v>3.0000000000001137</c:v>
                </c:pt>
                <c:pt idx="45">
                  <c:v>2.0000000000000018</c:v>
                </c:pt>
                <c:pt idx="46">
                  <c:v>4.9999999999998934</c:v>
                </c:pt>
                <c:pt idx="47">
                  <c:v>7.0000000000001172</c:v>
                </c:pt>
                <c:pt idx="48">
                  <c:v>9.9999999999997868</c:v>
                </c:pt>
                <c:pt idx="49">
                  <c:v>10.000000000000231</c:v>
                </c:pt>
                <c:pt idx="50">
                  <c:v>14.000000000000234</c:v>
                </c:pt>
                <c:pt idx="51">
                  <c:v>18.999999999999908</c:v>
                </c:pt>
                <c:pt idx="52">
                  <c:v>18.000000000000018</c:v>
                </c:pt>
                <c:pt idx="53">
                  <c:v>19.999999999999794</c:v>
                </c:pt>
                <c:pt idx="54">
                  <c:v>22.999999999999908</c:v>
                </c:pt>
                <c:pt idx="55">
                  <c:v>25.000000000000135</c:v>
                </c:pt>
                <c:pt idx="56">
                  <c:v>24.999999999999911</c:v>
                </c:pt>
              </c:numCache>
            </c:numRef>
          </c:yVal>
        </c:ser>
        <c:axId val="97643520"/>
        <c:axId val="97686656"/>
      </c:scatterChart>
      <c:valAx>
        <c:axId val="97643520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Block # (starts with first full vertical block)</a:t>
                </a:r>
              </a:p>
            </c:rich>
          </c:tx>
          <c:layout/>
        </c:title>
        <c:numFmt formatCode="General" sourceLinked="1"/>
        <c:minorTickMark val="out"/>
        <c:tickLblPos val="nextTo"/>
        <c:crossAx val="97686656"/>
        <c:crossesAt val="-0.1"/>
        <c:crossBetween val="midCat"/>
      </c:valAx>
      <c:valAx>
        <c:axId val="97686656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(µm)</a:t>
                </a:r>
              </a:p>
            </c:rich>
          </c:tx>
          <c:layout/>
        </c:title>
        <c:numFmt formatCode="General" sourceLinked="1"/>
        <c:tickLblPos val="nextTo"/>
        <c:crossAx val="97643520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28576</xdr:colOff>
      <xdr:row>119</xdr:row>
      <xdr:rowOff>123824</xdr:rowOff>
    </xdr:from>
    <xdr:to>
      <xdr:col>15</xdr:col>
      <xdr:colOff>104776</xdr:colOff>
      <xdr:row>136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28575</xdr:colOff>
      <xdr:row>136</xdr:row>
      <xdr:rowOff>19049</xdr:rowOff>
    </xdr:from>
    <xdr:to>
      <xdr:col>15</xdr:col>
      <xdr:colOff>133349</xdr:colOff>
      <xdr:row>154</xdr:row>
      <xdr:rowOff>9524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16</xdr:col>
      <xdr:colOff>0</xdr:colOff>
      <xdr:row>120</xdr:row>
      <xdr:rowOff>0</xdr:rowOff>
    </xdr:from>
    <xdr:to>
      <xdr:col>30</xdr:col>
      <xdr:colOff>76200</xdr:colOff>
      <xdr:row>136</xdr:row>
      <xdr:rowOff>66676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119"/>
  <sheetViews>
    <sheetView tabSelected="1" topLeftCell="A117" workbookViewId="0">
      <selection activeCell="A135" sqref="A135"/>
    </sheetView>
  </sheetViews>
  <sheetFormatPr defaultRowHeight="15"/>
  <sheetData>
    <row r="1" spans="1:24">
      <c r="A1" t="s">
        <v>0</v>
      </c>
      <c r="D1" t="s">
        <v>13</v>
      </c>
      <c r="G1" t="s">
        <v>11</v>
      </c>
      <c r="L1" t="s">
        <v>10</v>
      </c>
      <c r="P1" t="s">
        <v>1</v>
      </c>
      <c r="S1" t="s">
        <v>2</v>
      </c>
    </row>
    <row r="2" spans="1:24">
      <c r="A2" t="s">
        <v>3</v>
      </c>
      <c r="B2" t="s">
        <v>4</v>
      </c>
      <c r="C2" t="s">
        <v>5</v>
      </c>
      <c r="D2" t="s">
        <v>9</v>
      </c>
      <c r="E2" t="s">
        <v>8</v>
      </c>
      <c r="F2" t="s">
        <v>7</v>
      </c>
      <c r="G2" t="s">
        <v>6</v>
      </c>
      <c r="I2" t="s">
        <v>4</v>
      </c>
      <c r="J2" t="s">
        <v>5</v>
      </c>
      <c r="K2" t="s">
        <v>9</v>
      </c>
      <c r="L2" t="s">
        <v>8</v>
      </c>
      <c r="M2" t="s">
        <v>7</v>
      </c>
      <c r="N2" t="s">
        <v>6</v>
      </c>
    </row>
    <row r="3" spans="1:24">
      <c r="A3">
        <v>1</v>
      </c>
      <c r="B3">
        <v>1.413</v>
      </c>
      <c r="C3">
        <v>1.6890000000000001</v>
      </c>
      <c r="D3">
        <v>1.667</v>
      </c>
      <c r="E3">
        <v>1.486</v>
      </c>
      <c r="F3">
        <v>1.5740000000000001</v>
      </c>
      <c r="G3">
        <v>1.3580000000000001</v>
      </c>
      <c r="I3">
        <v>1.413</v>
      </c>
      <c r="J3">
        <v>1.69</v>
      </c>
      <c r="K3">
        <v>1.675</v>
      </c>
      <c r="L3">
        <v>1.494</v>
      </c>
      <c r="M3">
        <v>1.583</v>
      </c>
      <c r="N3">
        <v>1.339</v>
      </c>
      <c r="O3">
        <f>(-F3+M3)*1000</f>
        <v>8.999999999999897</v>
      </c>
      <c r="P3">
        <f>(G3-N3)*1000</f>
        <v>19.000000000000128</v>
      </c>
      <c r="S3">
        <f>(B3-I3)*1000</f>
        <v>0</v>
      </c>
      <c r="T3">
        <f t="shared" ref="T3:V3" si="0">(C3-J3)*1000</f>
        <v>-0.99999999999988987</v>
      </c>
      <c r="U3">
        <f t="shared" si="0"/>
        <v>-8.0000000000000071</v>
      </c>
      <c r="V3">
        <f t="shared" si="0"/>
        <v>-8.0000000000000071</v>
      </c>
      <c r="W3">
        <f>(S3+T3)/2</f>
        <v>-0.49999999999994493</v>
      </c>
      <c r="X3">
        <f>(T3+U3)/2</f>
        <v>-4.4999999999999485</v>
      </c>
    </row>
    <row r="4" spans="1:24">
      <c r="A4">
        <v>2</v>
      </c>
      <c r="B4">
        <v>1.349</v>
      </c>
      <c r="C4">
        <v>1.623</v>
      </c>
      <c r="D4">
        <v>1.609</v>
      </c>
      <c r="E4">
        <v>1.4450000000000001</v>
      </c>
      <c r="F4">
        <v>1.552</v>
      </c>
      <c r="G4">
        <v>1.3180000000000001</v>
      </c>
      <c r="I4">
        <v>1.353</v>
      </c>
      <c r="J4">
        <v>1.6279999999999999</v>
      </c>
      <c r="K4">
        <v>1.6140000000000001</v>
      </c>
      <c r="L4">
        <v>1.45</v>
      </c>
      <c r="M4">
        <v>1.5609999999999999</v>
      </c>
      <c r="N4">
        <v>1.2989999999999999</v>
      </c>
      <c r="O4">
        <f>(-F4+M4)*1000</f>
        <v>8.999999999999897</v>
      </c>
      <c r="P4">
        <f>(G4-N4)*1000</f>
        <v>19.000000000000128</v>
      </c>
      <c r="S4">
        <f t="shared" ref="S4:S59" si="1">(B4-I4)*1000</f>
        <v>-4.0000000000000036</v>
      </c>
      <c r="T4">
        <f t="shared" ref="T4:T59" si="2">(C4-J4)*1000</f>
        <v>-4.9999999999998934</v>
      </c>
      <c r="U4">
        <f t="shared" ref="U4:U59" si="3">(D4-K4)*1000</f>
        <v>-5.0000000000001155</v>
      </c>
      <c r="V4">
        <f t="shared" ref="V4:V59" si="4">(E4-L4)*1000</f>
        <v>-4.9999999999998934</v>
      </c>
      <c r="W4">
        <f t="shared" ref="W4:W67" si="5">(S4+T4)/2</f>
        <v>-4.4999999999999485</v>
      </c>
      <c r="X4">
        <f t="shared" ref="X4:X67" si="6">(T4+U4)/2</f>
        <v>-5.0000000000000044</v>
      </c>
    </row>
    <row r="5" spans="1:24">
      <c r="A5">
        <v>3</v>
      </c>
      <c r="B5">
        <v>1.3</v>
      </c>
      <c r="C5">
        <v>1.583</v>
      </c>
      <c r="D5">
        <v>1.599</v>
      </c>
      <c r="E5">
        <v>1.399</v>
      </c>
      <c r="F5">
        <v>1.5509999999999999</v>
      </c>
      <c r="G5">
        <v>1.4119999999999999</v>
      </c>
      <c r="I5">
        <v>1.3029999999999999</v>
      </c>
      <c r="J5">
        <v>1.5860000000000001</v>
      </c>
      <c r="K5">
        <v>1.605</v>
      </c>
      <c r="L5">
        <v>1.405</v>
      </c>
      <c r="M5">
        <v>1.56</v>
      </c>
      <c r="N5">
        <v>1.3939999999999999</v>
      </c>
      <c r="O5">
        <f>(-F5+M5)*1000</f>
        <v>9.000000000000119</v>
      </c>
      <c r="P5">
        <f>(G5-N5)*1000</f>
        <v>18.000000000000014</v>
      </c>
      <c r="S5">
        <f t="shared" si="1"/>
        <v>-2.9999999999998916</v>
      </c>
      <c r="T5">
        <f t="shared" si="2"/>
        <v>-3.0000000000001137</v>
      </c>
      <c r="U5">
        <f t="shared" si="3"/>
        <v>-6.0000000000000053</v>
      </c>
      <c r="V5">
        <f t="shared" si="4"/>
        <v>-6.0000000000000053</v>
      </c>
      <c r="W5">
        <f t="shared" si="5"/>
        <v>-3.0000000000000027</v>
      </c>
      <c r="X5">
        <f t="shared" si="6"/>
        <v>-4.5000000000000595</v>
      </c>
    </row>
    <row r="6" spans="1:24">
      <c r="A6">
        <v>4</v>
      </c>
      <c r="B6">
        <v>1.37</v>
      </c>
      <c r="C6">
        <v>1.6930000000000001</v>
      </c>
      <c r="D6">
        <v>1.643</v>
      </c>
      <c r="E6">
        <v>1.4670000000000001</v>
      </c>
      <c r="F6">
        <v>1.6439999999999999</v>
      </c>
      <c r="G6">
        <v>1.3340000000000001</v>
      </c>
      <c r="I6">
        <v>1.3759999999999999</v>
      </c>
      <c r="J6">
        <v>1.7</v>
      </c>
      <c r="K6">
        <v>1.6459999999999999</v>
      </c>
      <c r="L6">
        <v>1.472</v>
      </c>
      <c r="M6">
        <v>1.6519999999999999</v>
      </c>
      <c r="N6">
        <v>1.3169999999999999</v>
      </c>
      <c r="O6">
        <f>(-F6+M6)*1000</f>
        <v>8.0000000000000071</v>
      </c>
      <c r="P6">
        <f>(G6-N6)*1000</f>
        <v>17.000000000000128</v>
      </c>
      <c r="S6">
        <f t="shared" si="1"/>
        <v>-5.9999999999997833</v>
      </c>
      <c r="T6">
        <f t="shared" si="2"/>
        <v>-6.9999999999998952</v>
      </c>
      <c r="U6">
        <f t="shared" si="3"/>
        <v>-2.9999999999998916</v>
      </c>
      <c r="V6">
        <f t="shared" si="4"/>
        <v>-4.9999999999998934</v>
      </c>
      <c r="W6">
        <f t="shared" si="5"/>
        <v>-6.4999999999998392</v>
      </c>
      <c r="X6">
        <f t="shared" si="6"/>
        <v>-4.9999999999998934</v>
      </c>
    </row>
    <row r="7" spans="1:24">
      <c r="A7">
        <v>5</v>
      </c>
      <c r="B7">
        <v>1.403</v>
      </c>
      <c r="C7">
        <v>1.7010000000000001</v>
      </c>
      <c r="D7">
        <v>1.659</v>
      </c>
      <c r="E7">
        <v>1.4830000000000001</v>
      </c>
      <c r="F7">
        <v>1.556</v>
      </c>
      <c r="G7">
        <v>1.371</v>
      </c>
      <c r="I7">
        <v>1.4059999999999999</v>
      </c>
      <c r="J7">
        <v>1.704</v>
      </c>
      <c r="K7">
        <v>1.6659999999999999</v>
      </c>
      <c r="L7">
        <v>1.4890000000000001</v>
      </c>
      <c r="M7">
        <v>1.5640000000000001</v>
      </c>
      <c r="N7">
        <v>1.355</v>
      </c>
      <c r="O7">
        <f>(-F7+M7)*1000</f>
        <v>8.0000000000000071</v>
      </c>
      <c r="P7">
        <f>(G7-N7)*1000</f>
        <v>16.000000000000014</v>
      </c>
      <c r="S7">
        <f t="shared" si="1"/>
        <v>-2.9999999999998916</v>
      </c>
      <c r="T7">
        <f t="shared" si="2"/>
        <v>-2.9999999999998916</v>
      </c>
      <c r="U7">
        <f t="shared" si="3"/>
        <v>-6.9999999999998952</v>
      </c>
      <c r="V7">
        <f t="shared" si="4"/>
        <v>-6.0000000000000053</v>
      </c>
      <c r="W7">
        <f t="shared" si="5"/>
        <v>-2.9999999999998916</v>
      </c>
      <c r="X7">
        <f t="shared" si="6"/>
        <v>-4.9999999999998934</v>
      </c>
    </row>
    <row r="8" spans="1:24">
      <c r="A8">
        <v>6</v>
      </c>
      <c r="B8">
        <v>1.359</v>
      </c>
      <c r="C8">
        <v>1.64</v>
      </c>
      <c r="D8">
        <v>1.6419999999999999</v>
      </c>
      <c r="E8">
        <v>1.474</v>
      </c>
      <c r="F8">
        <v>1.5289999999999999</v>
      </c>
      <c r="G8">
        <v>1.3149999999999999</v>
      </c>
      <c r="I8">
        <v>1.365</v>
      </c>
      <c r="J8">
        <v>1.6459999999999999</v>
      </c>
      <c r="K8">
        <v>1.645</v>
      </c>
      <c r="L8">
        <v>1.478</v>
      </c>
      <c r="M8">
        <v>1.538</v>
      </c>
      <c r="N8">
        <v>1.3009999999999999</v>
      </c>
      <c r="O8">
        <f>(-F8+M8)*1000</f>
        <v>9.000000000000119</v>
      </c>
      <c r="P8">
        <f>(G8-N8)*1000</f>
        <v>14.000000000000012</v>
      </c>
      <c r="S8">
        <f t="shared" si="1"/>
        <v>-6.0000000000000053</v>
      </c>
      <c r="T8">
        <f t="shared" si="2"/>
        <v>-6.0000000000000053</v>
      </c>
      <c r="U8">
        <f t="shared" si="3"/>
        <v>-3.0000000000001137</v>
      </c>
      <c r="V8">
        <f t="shared" si="4"/>
        <v>-4.0000000000000036</v>
      </c>
      <c r="W8">
        <f t="shared" si="5"/>
        <v>-6.0000000000000053</v>
      </c>
      <c r="X8">
        <f t="shared" si="6"/>
        <v>-4.5000000000000595</v>
      </c>
    </row>
    <row r="9" spans="1:24">
      <c r="A9">
        <v>7</v>
      </c>
      <c r="B9">
        <v>1.323</v>
      </c>
      <c r="C9">
        <v>1.611</v>
      </c>
      <c r="D9">
        <v>1.6359999999999999</v>
      </c>
      <c r="E9">
        <v>1.458</v>
      </c>
      <c r="F9">
        <v>1.542</v>
      </c>
      <c r="G9">
        <v>1.395</v>
      </c>
      <c r="I9">
        <v>1.3260000000000001</v>
      </c>
      <c r="J9">
        <v>1.615</v>
      </c>
      <c r="K9">
        <v>1.641</v>
      </c>
      <c r="L9">
        <v>1.4630000000000001</v>
      </c>
      <c r="M9">
        <v>1.5509999999999999</v>
      </c>
      <c r="N9">
        <v>1.383</v>
      </c>
      <c r="O9">
        <f>(-F9+M9)*1000</f>
        <v>8.999999999999897</v>
      </c>
      <c r="P9">
        <f>(G9-N9)*1000</f>
        <v>12.000000000000011</v>
      </c>
      <c r="S9">
        <f t="shared" si="1"/>
        <v>-3.0000000000001137</v>
      </c>
      <c r="T9">
        <f t="shared" si="2"/>
        <v>-4.0000000000000036</v>
      </c>
      <c r="U9">
        <f t="shared" si="3"/>
        <v>-5.0000000000001155</v>
      </c>
      <c r="V9">
        <f t="shared" si="4"/>
        <v>-5.0000000000001155</v>
      </c>
      <c r="W9">
        <f t="shared" si="5"/>
        <v>-3.5000000000000586</v>
      </c>
      <c r="X9">
        <f t="shared" si="6"/>
        <v>-4.5000000000000595</v>
      </c>
    </row>
    <row r="10" spans="1:24">
      <c r="A10">
        <v>8</v>
      </c>
      <c r="B10">
        <v>1.39</v>
      </c>
      <c r="C10">
        <v>1.7050000000000001</v>
      </c>
      <c r="D10">
        <v>1.629</v>
      </c>
      <c r="E10">
        <v>1.468</v>
      </c>
      <c r="F10">
        <v>1.613</v>
      </c>
      <c r="G10">
        <v>1.3480000000000001</v>
      </c>
      <c r="I10">
        <v>1.3959999999999999</v>
      </c>
      <c r="J10">
        <v>1.7110000000000001</v>
      </c>
      <c r="K10">
        <v>1.633</v>
      </c>
      <c r="L10">
        <v>1.4710000000000001</v>
      </c>
      <c r="M10">
        <v>1.619</v>
      </c>
      <c r="N10">
        <v>1.3380000000000001</v>
      </c>
      <c r="O10">
        <f>(-F10+M10)*1000</f>
        <v>6.0000000000000053</v>
      </c>
      <c r="P10">
        <f>(G10-N10)*1000</f>
        <v>10.000000000000009</v>
      </c>
      <c r="S10">
        <f t="shared" si="1"/>
        <v>-6.0000000000000053</v>
      </c>
      <c r="T10">
        <f t="shared" si="2"/>
        <v>-6.0000000000000053</v>
      </c>
      <c r="U10">
        <f t="shared" si="3"/>
        <v>-4.0000000000000036</v>
      </c>
      <c r="V10">
        <f t="shared" si="4"/>
        <v>-3.0000000000001137</v>
      </c>
      <c r="W10">
        <f t="shared" si="5"/>
        <v>-6.0000000000000053</v>
      </c>
      <c r="X10">
        <f t="shared" si="6"/>
        <v>-5.0000000000000044</v>
      </c>
    </row>
    <row r="11" spans="1:24">
      <c r="A11">
        <v>9</v>
      </c>
      <c r="B11">
        <v>1.3839999999999999</v>
      </c>
      <c r="C11">
        <v>1.6879999999999999</v>
      </c>
      <c r="D11">
        <v>1.6719999999999999</v>
      </c>
      <c r="E11">
        <v>1.484</v>
      </c>
      <c r="F11">
        <v>1.573</v>
      </c>
      <c r="G11">
        <v>1.399</v>
      </c>
      <c r="I11">
        <v>1.3859999999999999</v>
      </c>
      <c r="J11">
        <v>1.6919999999999999</v>
      </c>
      <c r="K11">
        <v>1.677</v>
      </c>
      <c r="L11">
        <v>1.4890000000000001</v>
      </c>
      <c r="M11">
        <v>1.581</v>
      </c>
      <c r="N11">
        <v>1.39</v>
      </c>
      <c r="O11">
        <f>(-F11+M11)*1000</f>
        <v>8.0000000000000071</v>
      </c>
      <c r="P11">
        <f>(G11-N11)*1000</f>
        <v>9.000000000000119</v>
      </c>
      <c r="S11">
        <f t="shared" si="1"/>
        <v>-2.0000000000000018</v>
      </c>
      <c r="T11">
        <f t="shared" si="2"/>
        <v>-4.0000000000000036</v>
      </c>
      <c r="U11">
        <f t="shared" si="3"/>
        <v>-5.0000000000001155</v>
      </c>
      <c r="V11">
        <f t="shared" si="4"/>
        <v>-5.0000000000001155</v>
      </c>
      <c r="W11">
        <f t="shared" si="5"/>
        <v>-3.0000000000000027</v>
      </c>
      <c r="X11">
        <f t="shared" si="6"/>
        <v>-4.5000000000000595</v>
      </c>
    </row>
    <row r="12" spans="1:24">
      <c r="A12">
        <v>10</v>
      </c>
      <c r="B12">
        <v>1.345</v>
      </c>
      <c r="C12">
        <v>1.651</v>
      </c>
      <c r="D12">
        <v>1.663</v>
      </c>
      <c r="E12">
        <v>1.4810000000000001</v>
      </c>
      <c r="F12">
        <v>1.599</v>
      </c>
      <c r="G12">
        <v>1.429</v>
      </c>
      <c r="I12">
        <v>1.35</v>
      </c>
      <c r="J12">
        <v>1.657</v>
      </c>
      <c r="K12">
        <v>1.6659999999999999</v>
      </c>
      <c r="L12">
        <v>1.484</v>
      </c>
      <c r="M12">
        <v>1.6060000000000001</v>
      </c>
      <c r="N12">
        <v>1.421</v>
      </c>
      <c r="O12">
        <f>(-F12+M12)*1000</f>
        <v>7.0000000000001172</v>
      </c>
      <c r="P12">
        <f>(G12-N12)*1000</f>
        <v>8.0000000000000071</v>
      </c>
      <c r="S12">
        <f t="shared" si="1"/>
        <v>-5.0000000000001155</v>
      </c>
      <c r="T12">
        <f t="shared" si="2"/>
        <v>-6.0000000000000053</v>
      </c>
      <c r="U12">
        <f t="shared" si="3"/>
        <v>-2.9999999999998916</v>
      </c>
      <c r="V12">
        <f t="shared" si="4"/>
        <v>-2.9999999999998916</v>
      </c>
      <c r="W12">
        <f t="shared" si="5"/>
        <v>-5.5000000000000604</v>
      </c>
      <c r="X12">
        <f t="shared" si="6"/>
        <v>-4.4999999999999485</v>
      </c>
    </row>
    <row r="13" spans="1:24">
      <c r="A13">
        <v>11</v>
      </c>
      <c r="B13">
        <v>1.327</v>
      </c>
      <c r="C13">
        <v>1.6379999999999999</v>
      </c>
      <c r="D13">
        <v>1.7290000000000001</v>
      </c>
      <c r="E13">
        <v>1.5</v>
      </c>
      <c r="F13">
        <v>1.585</v>
      </c>
      <c r="G13">
        <v>1.538</v>
      </c>
      <c r="I13">
        <v>1.33</v>
      </c>
      <c r="J13">
        <v>1.6419999999999999</v>
      </c>
      <c r="K13">
        <v>1.734</v>
      </c>
      <c r="L13">
        <v>1.5049999999999999</v>
      </c>
      <c r="M13">
        <v>1.5920000000000001</v>
      </c>
      <c r="N13">
        <v>1.53</v>
      </c>
      <c r="O13">
        <f>(-F13+M13)*1000</f>
        <v>7.0000000000001172</v>
      </c>
      <c r="P13">
        <f>(G13-N13)*1000</f>
        <v>8.0000000000000071</v>
      </c>
      <c r="S13">
        <f t="shared" si="1"/>
        <v>-3.0000000000001137</v>
      </c>
      <c r="T13">
        <f t="shared" si="2"/>
        <v>-4.0000000000000036</v>
      </c>
      <c r="U13">
        <f t="shared" si="3"/>
        <v>-4.9999999999998934</v>
      </c>
      <c r="V13">
        <f t="shared" si="4"/>
        <v>-4.9999999999998934</v>
      </c>
      <c r="W13">
        <f t="shared" si="5"/>
        <v>-3.5000000000000586</v>
      </c>
      <c r="X13">
        <f t="shared" si="6"/>
        <v>-4.4999999999999485</v>
      </c>
    </row>
    <row r="14" spans="1:24">
      <c r="A14">
        <v>12</v>
      </c>
      <c r="B14">
        <v>1.3859999999999999</v>
      </c>
      <c r="C14">
        <v>1.7110000000000001</v>
      </c>
      <c r="D14">
        <v>1.675</v>
      </c>
      <c r="E14">
        <v>1.4930000000000001</v>
      </c>
      <c r="F14">
        <v>1.6020000000000001</v>
      </c>
      <c r="G14">
        <v>1.3819999999999999</v>
      </c>
      <c r="I14">
        <v>1.391</v>
      </c>
      <c r="J14">
        <v>1.716</v>
      </c>
      <c r="K14">
        <v>1.6779999999999999</v>
      </c>
      <c r="L14">
        <v>1.4950000000000001</v>
      </c>
      <c r="M14">
        <v>1.6080000000000001</v>
      </c>
      <c r="N14">
        <v>1.375</v>
      </c>
      <c r="O14">
        <f>(-F14+M14)*1000</f>
        <v>6.0000000000000053</v>
      </c>
      <c r="P14">
        <f>(G14-N14)*1000</f>
        <v>6.9999999999998952</v>
      </c>
      <c r="S14">
        <f t="shared" si="1"/>
        <v>-5.0000000000001155</v>
      </c>
      <c r="T14">
        <f t="shared" si="2"/>
        <v>-4.9999999999998934</v>
      </c>
      <c r="U14">
        <f t="shared" si="3"/>
        <v>-2.9999999999998916</v>
      </c>
      <c r="V14">
        <f t="shared" si="4"/>
        <v>-2.0000000000000018</v>
      </c>
      <c r="W14">
        <f t="shared" si="5"/>
        <v>-5.0000000000000044</v>
      </c>
      <c r="X14">
        <f t="shared" si="6"/>
        <v>-3.9999999999998925</v>
      </c>
    </row>
    <row r="15" spans="1:24">
      <c r="A15">
        <v>13</v>
      </c>
      <c r="B15">
        <v>1.391</v>
      </c>
      <c r="C15">
        <v>1.673</v>
      </c>
      <c r="D15">
        <v>1.579</v>
      </c>
      <c r="E15">
        <v>1.397</v>
      </c>
      <c r="F15">
        <v>1.615</v>
      </c>
      <c r="G15">
        <v>1.4770000000000001</v>
      </c>
      <c r="I15">
        <v>1.3939999999999999</v>
      </c>
      <c r="J15">
        <v>1.6759999999999999</v>
      </c>
      <c r="K15">
        <v>1.585</v>
      </c>
      <c r="L15">
        <v>1.403</v>
      </c>
      <c r="M15">
        <v>1.6180000000000001</v>
      </c>
      <c r="N15">
        <v>1.4710000000000001</v>
      </c>
      <c r="O15">
        <f>(-F15+M15)*1000</f>
        <v>3.0000000000001137</v>
      </c>
      <c r="P15">
        <f>(G15-N15)*1000</f>
        <v>6.0000000000000053</v>
      </c>
      <c r="S15">
        <f t="shared" si="1"/>
        <v>-2.9999999999998916</v>
      </c>
      <c r="T15">
        <f t="shared" si="2"/>
        <v>-2.9999999999998916</v>
      </c>
      <c r="U15">
        <f t="shared" si="3"/>
        <v>-6.0000000000000053</v>
      </c>
      <c r="V15">
        <f t="shared" si="4"/>
        <v>-6.0000000000000053</v>
      </c>
      <c r="W15">
        <f t="shared" si="5"/>
        <v>-2.9999999999998916</v>
      </c>
      <c r="X15">
        <f t="shared" si="6"/>
        <v>-4.4999999999999485</v>
      </c>
    </row>
    <row r="16" spans="1:24">
      <c r="A16">
        <v>14</v>
      </c>
      <c r="B16">
        <v>1.4330000000000001</v>
      </c>
      <c r="C16">
        <v>1.7170000000000001</v>
      </c>
      <c r="D16">
        <v>1.5249999999999999</v>
      </c>
      <c r="E16">
        <v>1.361</v>
      </c>
      <c r="F16">
        <v>1.5620000000000001</v>
      </c>
      <c r="G16">
        <v>1.41</v>
      </c>
      <c r="I16">
        <v>1.4379999999999999</v>
      </c>
      <c r="J16">
        <v>1.722</v>
      </c>
      <c r="K16">
        <v>1.528</v>
      </c>
      <c r="L16">
        <v>1.3640000000000001</v>
      </c>
      <c r="M16">
        <v>1.5660000000000001</v>
      </c>
      <c r="N16">
        <v>1.405</v>
      </c>
      <c r="O16">
        <f>(-F16+M16)*1000</f>
        <v>4.0000000000000036</v>
      </c>
      <c r="P16">
        <f>(G16-N16)*1000</f>
        <v>4.9999999999998934</v>
      </c>
      <c r="S16">
        <f t="shared" si="1"/>
        <v>-4.9999999999998934</v>
      </c>
      <c r="T16">
        <f t="shared" si="2"/>
        <v>-4.9999999999998934</v>
      </c>
      <c r="U16">
        <f t="shared" si="3"/>
        <v>-3.0000000000001137</v>
      </c>
      <c r="V16">
        <f t="shared" si="4"/>
        <v>-3.0000000000001137</v>
      </c>
      <c r="W16">
        <f t="shared" si="5"/>
        <v>-4.9999999999998934</v>
      </c>
      <c r="X16">
        <f t="shared" si="6"/>
        <v>-4.0000000000000036</v>
      </c>
    </row>
    <row r="17" spans="1:24">
      <c r="A17">
        <v>15</v>
      </c>
      <c r="B17">
        <v>1.4850000000000001</v>
      </c>
      <c r="C17">
        <v>1.8120000000000001</v>
      </c>
      <c r="D17">
        <v>1.5169999999999999</v>
      </c>
      <c r="E17">
        <v>1.3129999999999999</v>
      </c>
      <c r="F17">
        <v>1.5649999999999999</v>
      </c>
      <c r="G17">
        <v>1.4</v>
      </c>
      <c r="I17">
        <v>1.4890000000000001</v>
      </c>
      <c r="J17">
        <v>1.8160000000000001</v>
      </c>
      <c r="K17">
        <v>1.522</v>
      </c>
      <c r="L17">
        <v>1.3180000000000001</v>
      </c>
      <c r="M17">
        <v>1.569</v>
      </c>
      <c r="N17">
        <v>1.3959999999999999</v>
      </c>
      <c r="O17">
        <f>(-F17+M17)*1000</f>
        <v>4.0000000000000036</v>
      </c>
      <c r="P17">
        <f>(G17-N17)*1000</f>
        <v>4.0000000000000036</v>
      </c>
      <c r="S17">
        <f t="shared" si="1"/>
        <v>-4.0000000000000036</v>
      </c>
      <c r="T17">
        <f t="shared" si="2"/>
        <v>-4.0000000000000036</v>
      </c>
      <c r="U17">
        <f t="shared" si="3"/>
        <v>-5.0000000000001155</v>
      </c>
      <c r="V17">
        <f t="shared" si="4"/>
        <v>-5.0000000000001155</v>
      </c>
      <c r="W17">
        <f t="shared" si="5"/>
        <v>-4.0000000000000036</v>
      </c>
      <c r="X17">
        <f t="shared" si="6"/>
        <v>-4.5000000000000595</v>
      </c>
    </row>
    <row r="18" spans="1:24">
      <c r="A18">
        <v>16</v>
      </c>
      <c r="B18">
        <v>1.415</v>
      </c>
      <c r="C18">
        <v>1.7470000000000001</v>
      </c>
      <c r="D18">
        <v>1.454</v>
      </c>
      <c r="E18">
        <v>1.282</v>
      </c>
      <c r="F18">
        <v>1.585</v>
      </c>
      <c r="G18">
        <v>1.4139999999999999</v>
      </c>
      <c r="I18">
        <v>1.4179999999999999</v>
      </c>
      <c r="J18">
        <v>1.7509999999999999</v>
      </c>
      <c r="K18">
        <v>1.4570000000000001</v>
      </c>
      <c r="L18">
        <v>1.2849999999999999</v>
      </c>
      <c r="M18">
        <v>1.5880000000000001</v>
      </c>
      <c r="N18">
        <v>1.41</v>
      </c>
      <c r="O18">
        <f>(-F18+M18)*1000</f>
        <v>3.0000000000001137</v>
      </c>
      <c r="P18">
        <f>(G18-N18)*1000</f>
        <v>4.0000000000000036</v>
      </c>
      <c r="S18">
        <f t="shared" si="1"/>
        <v>-2.9999999999998916</v>
      </c>
      <c r="T18">
        <f t="shared" si="2"/>
        <v>-3.9999999999997815</v>
      </c>
      <c r="U18">
        <f t="shared" si="3"/>
        <v>-3.0000000000001137</v>
      </c>
      <c r="V18">
        <f t="shared" si="4"/>
        <v>-2.9999999999998916</v>
      </c>
      <c r="W18">
        <f t="shared" si="5"/>
        <v>-3.4999999999998366</v>
      </c>
      <c r="X18">
        <f t="shared" si="6"/>
        <v>-3.4999999999999476</v>
      </c>
    </row>
    <row r="19" spans="1:24">
      <c r="A19">
        <v>17</v>
      </c>
      <c r="B19">
        <v>1.3</v>
      </c>
      <c r="C19">
        <v>1.589</v>
      </c>
      <c r="D19">
        <v>1.6659999999999999</v>
      </c>
      <c r="E19">
        <v>1.484</v>
      </c>
      <c r="F19">
        <v>1.5349999999999999</v>
      </c>
      <c r="G19">
        <v>1.4039999999999999</v>
      </c>
      <c r="I19">
        <v>1.3009999999999999</v>
      </c>
      <c r="J19">
        <v>1.591</v>
      </c>
      <c r="K19">
        <v>1.6719999999999999</v>
      </c>
      <c r="L19">
        <v>1.49</v>
      </c>
      <c r="M19">
        <v>1.538</v>
      </c>
      <c r="N19">
        <v>1.4</v>
      </c>
      <c r="O19">
        <f>(-F19+M19)*1000</f>
        <v>3.0000000000001137</v>
      </c>
      <c r="P19">
        <f>(G19-N19)*1000</f>
        <v>4.0000000000000036</v>
      </c>
      <c r="S19">
        <f t="shared" si="1"/>
        <v>-0.99999999999988987</v>
      </c>
      <c r="T19">
        <f t="shared" si="2"/>
        <v>-2.0000000000000018</v>
      </c>
      <c r="U19">
        <f t="shared" si="3"/>
        <v>-6.0000000000000053</v>
      </c>
      <c r="V19">
        <f t="shared" si="4"/>
        <v>-6.0000000000000053</v>
      </c>
      <c r="W19">
        <f t="shared" si="5"/>
        <v>-1.4999999999999458</v>
      </c>
      <c r="X19">
        <f t="shared" si="6"/>
        <v>-4.0000000000000036</v>
      </c>
    </row>
    <row r="20" spans="1:24">
      <c r="A20">
        <v>18</v>
      </c>
      <c r="B20">
        <v>1.351</v>
      </c>
      <c r="C20">
        <v>1.6319999999999999</v>
      </c>
      <c r="D20">
        <v>1.597</v>
      </c>
      <c r="E20">
        <v>1.4410000000000001</v>
      </c>
      <c r="F20">
        <v>1.524</v>
      </c>
      <c r="G20">
        <v>1.3540000000000001</v>
      </c>
      <c r="I20">
        <v>1.3540000000000001</v>
      </c>
      <c r="J20">
        <v>1.635</v>
      </c>
      <c r="K20">
        <v>1.6</v>
      </c>
      <c r="L20">
        <v>1.4450000000000001</v>
      </c>
      <c r="M20">
        <v>1.5269999999999999</v>
      </c>
      <c r="N20">
        <v>1.35</v>
      </c>
      <c r="O20">
        <f>(-F20+M20)*1000</f>
        <v>2.9999999999998916</v>
      </c>
      <c r="P20">
        <f>(G20-N20)*1000</f>
        <v>4.0000000000000036</v>
      </c>
      <c r="S20">
        <f t="shared" si="1"/>
        <v>-3.0000000000001137</v>
      </c>
      <c r="T20">
        <f t="shared" si="2"/>
        <v>-3.0000000000001137</v>
      </c>
      <c r="U20">
        <f t="shared" si="3"/>
        <v>-3.0000000000001137</v>
      </c>
      <c r="V20">
        <f t="shared" si="4"/>
        <v>-4.0000000000000036</v>
      </c>
      <c r="W20">
        <f t="shared" si="5"/>
        <v>-3.0000000000001137</v>
      </c>
      <c r="X20">
        <f t="shared" si="6"/>
        <v>-3.0000000000001137</v>
      </c>
    </row>
    <row r="21" spans="1:24">
      <c r="A21">
        <v>19</v>
      </c>
      <c r="B21">
        <v>1.4039999999999999</v>
      </c>
      <c r="C21">
        <v>1.7050000000000001</v>
      </c>
      <c r="D21">
        <v>1.5629999999999999</v>
      </c>
      <c r="E21">
        <v>1.3979999999999999</v>
      </c>
      <c r="F21">
        <v>1.5509999999999999</v>
      </c>
      <c r="G21">
        <v>1.373</v>
      </c>
      <c r="I21">
        <v>1.4039999999999999</v>
      </c>
      <c r="J21">
        <v>1.706</v>
      </c>
      <c r="K21">
        <v>1.569</v>
      </c>
      <c r="L21">
        <v>1.403</v>
      </c>
      <c r="M21">
        <v>1.5549999999999999</v>
      </c>
      <c r="N21">
        <v>1.37</v>
      </c>
      <c r="O21">
        <f>(-F21+M21)*1000</f>
        <v>4.0000000000000036</v>
      </c>
      <c r="P21">
        <f>(G21-N21)*1000</f>
        <v>2.9999999999998916</v>
      </c>
      <c r="S21">
        <f t="shared" si="1"/>
        <v>0</v>
      </c>
      <c r="T21">
        <f t="shared" si="2"/>
        <v>-0.99999999999988987</v>
      </c>
      <c r="U21">
        <f t="shared" si="3"/>
        <v>-6.0000000000000053</v>
      </c>
      <c r="V21">
        <f t="shared" si="4"/>
        <v>-5.0000000000001155</v>
      </c>
      <c r="W21">
        <f t="shared" si="5"/>
        <v>-0.49999999999994493</v>
      </c>
      <c r="X21">
        <f t="shared" si="6"/>
        <v>-3.4999999999999476</v>
      </c>
    </row>
    <row r="22" spans="1:24">
      <c r="A22">
        <v>20</v>
      </c>
      <c r="B22">
        <v>1.415</v>
      </c>
      <c r="C22">
        <v>1.7210000000000001</v>
      </c>
      <c r="D22">
        <v>1.6479999999999999</v>
      </c>
      <c r="E22">
        <v>1.4830000000000001</v>
      </c>
      <c r="F22">
        <v>1.6220000000000001</v>
      </c>
      <c r="G22">
        <v>1.3340000000000001</v>
      </c>
      <c r="I22">
        <v>1.4159999999999999</v>
      </c>
      <c r="J22">
        <v>1.722</v>
      </c>
      <c r="K22">
        <v>1.651</v>
      </c>
      <c r="L22">
        <v>1.486</v>
      </c>
      <c r="M22">
        <v>1.6259999999999999</v>
      </c>
      <c r="N22">
        <v>1.331</v>
      </c>
      <c r="O22">
        <f>(-F22+M22)*1000</f>
        <v>3.9999999999997815</v>
      </c>
      <c r="P22">
        <f>(G22-N22)*1000</f>
        <v>3.0000000000001137</v>
      </c>
      <c r="S22">
        <f t="shared" si="1"/>
        <v>-0.99999999999988987</v>
      </c>
      <c r="T22">
        <f t="shared" si="2"/>
        <v>-0.99999999999988987</v>
      </c>
      <c r="U22">
        <f t="shared" si="3"/>
        <v>-3.0000000000001137</v>
      </c>
      <c r="V22">
        <f t="shared" si="4"/>
        <v>-2.9999999999998916</v>
      </c>
      <c r="W22">
        <f t="shared" si="5"/>
        <v>-0.99999999999988987</v>
      </c>
      <c r="X22">
        <f t="shared" si="6"/>
        <v>-2.0000000000000018</v>
      </c>
    </row>
    <row r="23" spans="1:24">
      <c r="A23">
        <v>21</v>
      </c>
      <c r="B23">
        <v>1.5449999999999999</v>
      </c>
      <c r="C23">
        <v>1.843</v>
      </c>
      <c r="D23">
        <v>1.6559999999999999</v>
      </c>
      <c r="E23">
        <v>1.4810000000000001</v>
      </c>
      <c r="F23">
        <v>1.6579999999999999</v>
      </c>
      <c r="G23">
        <v>1.4670000000000001</v>
      </c>
      <c r="I23">
        <v>1.542</v>
      </c>
      <c r="J23">
        <v>1.84</v>
      </c>
      <c r="K23">
        <v>1.661</v>
      </c>
      <c r="L23">
        <v>1.486</v>
      </c>
      <c r="M23">
        <v>1.661</v>
      </c>
      <c r="N23">
        <v>1.464</v>
      </c>
      <c r="O23">
        <f>(-F23+M23)*1000</f>
        <v>3.0000000000001137</v>
      </c>
      <c r="P23">
        <f>(G23-N23)*1000</f>
        <v>3.0000000000001137</v>
      </c>
      <c r="S23">
        <f t="shared" si="1"/>
        <v>2.9999999999998916</v>
      </c>
      <c r="T23">
        <f t="shared" si="2"/>
        <v>2.9999999999998916</v>
      </c>
      <c r="U23">
        <f t="shared" si="3"/>
        <v>-5.0000000000001155</v>
      </c>
      <c r="V23">
        <f t="shared" si="4"/>
        <v>-4.9999999999998934</v>
      </c>
      <c r="W23">
        <f t="shared" si="5"/>
        <v>2.9999999999998916</v>
      </c>
      <c r="X23">
        <f t="shared" si="6"/>
        <v>-1.0000000000001119</v>
      </c>
    </row>
    <row r="24" spans="1:24">
      <c r="A24">
        <v>22</v>
      </c>
      <c r="B24">
        <v>1.484</v>
      </c>
      <c r="C24">
        <v>1.77</v>
      </c>
      <c r="D24">
        <v>1.653</v>
      </c>
      <c r="E24">
        <v>1.478</v>
      </c>
      <c r="F24">
        <v>1.5720000000000001</v>
      </c>
      <c r="G24">
        <v>1.3120000000000001</v>
      </c>
      <c r="I24">
        <v>1.4850000000000001</v>
      </c>
      <c r="J24">
        <v>1.77</v>
      </c>
      <c r="K24">
        <v>1.6559999999999999</v>
      </c>
      <c r="L24">
        <v>1.4810000000000001</v>
      </c>
      <c r="M24">
        <v>1.5760000000000001</v>
      </c>
      <c r="N24">
        <v>1.3089999999999999</v>
      </c>
      <c r="O24">
        <f>(-F24+M24)*1000</f>
        <v>4.0000000000000036</v>
      </c>
      <c r="P24">
        <f>(G24-N24)*1000</f>
        <v>3.0000000000001137</v>
      </c>
      <c r="S24">
        <f t="shared" si="1"/>
        <v>-1.0000000000001119</v>
      </c>
      <c r="T24">
        <f t="shared" si="2"/>
        <v>0</v>
      </c>
      <c r="U24">
        <f t="shared" si="3"/>
        <v>-2.9999999999998916</v>
      </c>
      <c r="V24">
        <f t="shared" si="4"/>
        <v>-3.0000000000001137</v>
      </c>
      <c r="W24">
        <f t="shared" si="5"/>
        <v>-0.50000000000005596</v>
      </c>
      <c r="X24">
        <f t="shared" si="6"/>
        <v>-1.4999999999999458</v>
      </c>
    </row>
    <row r="25" spans="1:24">
      <c r="A25">
        <v>23</v>
      </c>
      <c r="B25">
        <v>1.4379999999999999</v>
      </c>
      <c r="C25">
        <v>1.7270000000000001</v>
      </c>
      <c r="D25">
        <v>1.694</v>
      </c>
      <c r="E25">
        <v>1.5189999999999999</v>
      </c>
      <c r="F25">
        <v>1.56</v>
      </c>
      <c r="G25">
        <v>1.357</v>
      </c>
      <c r="I25">
        <v>1.4359999999999999</v>
      </c>
      <c r="J25">
        <v>1.7250000000000001</v>
      </c>
      <c r="K25">
        <v>1.7</v>
      </c>
      <c r="L25">
        <v>1.524</v>
      </c>
      <c r="M25">
        <v>1.5640000000000001</v>
      </c>
      <c r="N25">
        <v>1.353</v>
      </c>
      <c r="O25">
        <f>(-F25+M25)*1000</f>
        <v>4.0000000000000036</v>
      </c>
      <c r="P25">
        <f>(G25-N25)*1000</f>
        <v>4.0000000000000036</v>
      </c>
      <c r="S25">
        <f t="shared" si="1"/>
        <v>2.0000000000000018</v>
      </c>
      <c r="T25">
        <f t="shared" si="2"/>
        <v>2.0000000000000018</v>
      </c>
      <c r="U25">
        <f t="shared" si="3"/>
        <v>-6.0000000000000053</v>
      </c>
      <c r="V25">
        <f t="shared" si="4"/>
        <v>-5.0000000000001155</v>
      </c>
      <c r="W25">
        <f t="shared" si="5"/>
        <v>2.0000000000000018</v>
      </c>
      <c r="X25">
        <f t="shared" si="6"/>
        <v>-2.0000000000000018</v>
      </c>
    </row>
    <row r="26" spans="1:24">
      <c r="A26">
        <v>24</v>
      </c>
      <c r="B26">
        <v>1.3959999999999999</v>
      </c>
      <c r="C26">
        <v>1.728</v>
      </c>
      <c r="D26">
        <v>1.675</v>
      </c>
      <c r="E26">
        <v>1.4970000000000001</v>
      </c>
      <c r="F26">
        <v>1.5820000000000001</v>
      </c>
      <c r="G26">
        <v>1.4419999999999999</v>
      </c>
      <c r="I26">
        <v>1.3959999999999999</v>
      </c>
      <c r="J26">
        <v>1.728</v>
      </c>
      <c r="K26">
        <v>1.6779999999999999</v>
      </c>
      <c r="L26">
        <v>1.4990000000000001</v>
      </c>
      <c r="M26">
        <v>1.585</v>
      </c>
      <c r="N26">
        <v>1.4359999999999999</v>
      </c>
      <c r="O26">
        <f>(-F26+M26)*1000</f>
        <v>2.9999999999998916</v>
      </c>
      <c r="P26">
        <f>(G26-N26)*1000</f>
        <v>6.0000000000000053</v>
      </c>
      <c r="S26">
        <f t="shared" si="1"/>
        <v>0</v>
      </c>
      <c r="T26">
        <f t="shared" si="2"/>
        <v>0</v>
      </c>
      <c r="U26">
        <f t="shared" si="3"/>
        <v>-2.9999999999998916</v>
      </c>
      <c r="V26">
        <f t="shared" si="4"/>
        <v>-2.0000000000000018</v>
      </c>
      <c r="W26">
        <f t="shared" si="5"/>
        <v>0</v>
      </c>
      <c r="X26">
        <f t="shared" si="6"/>
        <v>-1.4999999999999458</v>
      </c>
    </row>
    <row r="27" spans="1:24">
      <c r="A27">
        <v>25</v>
      </c>
      <c r="B27">
        <v>1.405</v>
      </c>
      <c r="C27">
        <v>1.7030000000000001</v>
      </c>
      <c r="D27">
        <v>1.571</v>
      </c>
      <c r="E27">
        <v>1.3859999999999999</v>
      </c>
      <c r="F27">
        <v>1.5549999999999999</v>
      </c>
      <c r="G27">
        <v>1.3939999999999999</v>
      </c>
      <c r="I27">
        <v>1.403</v>
      </c>
      <c r="J27">
        <v>1.702</v>
      </c>
      <c r="K27">
        <v>1.5740000000000001</v>
      </c>
      <c r="L27">
        <v>1.39</v>
      </c>
      <c r="M27">
        <v>1.56</v>
      </c>
      <c r="N27">
        <v>1.387</v>
      </c>
      <c r="O27">
        <f>(-F27+M27)*1000</f>
        <v>5.0000000000001155</v>
      </c>
      <c r="P27">
        <f>(G27-N27)*1000</f>
        <v>6.9999999999998952</v>
      </c>
      <c r="S27">
        <f t="shared" si="1"/>
        <v>2.0000000000000018</v>
      </c>
      <c r="T27">
        <f t="shared" si="2"/>
        <v>1.0000000000001119</v>
      </c>
      <c r="U27">
        <f t="shared" si="3"/>
        <v>-3.0000000000001137</v>
      </c>
      <c r="V27">
        <f t="shared" si="4"/>
        <v>-4.0000000000000036</v>
      </c>
      <c r="W27">
        <f t="shared" si="5"/>
        <v>1.5000000000000568</v>
      </c>
      <c r="X27">
        <f t="shared" si="6"/>
        <v>-1.0000000000000009</v>
      </c>
    </row>
    <row r="28" spans="1:24">
      <c r="A28">
        <v>26</v>
      </c>
      <c r="B28">
        <v>1.3839999999999999</v>
      </c>
      <c r="C28">
        <v>1.671</v>
      </c>
      <c r="D28">
        <v>1.5640000000000001</v>
      </c>
      <c r="E28">
        <v>1.385</v>
      </c>
      <c r="F28">
        <v>1.512</v>
      </c>
      <c r="G28">
        <v>1.3839999999999999</v>
      </c>
      <c r="I28">
        <v>1.385</v>
      </c>
      <c r="J28">
        <v>1.6719999999999999</v>
      </c>
      <c r="K28">
        <v>1.5629999999999999</v>
      </c>
      <c r="L28">
        <v>1.385</v>
      </c>
      <c r="M28">
        <v>1.516</v>
      </c>
      <c r="N28">
        <v>1.377</v>
      </c>
      <c r="O28">
        <f>(-F28+M28)*1000</f>
        <v>4.0000000000000036</v>
      </c>
      <c r="P28">
        <f>(G28-N28)*1000</f>
        <v>6.9999999999998952</v>
      </c>
      <c r="S28">
        <f t="shared" si="1"/>
        <v>-1.0000000000001119</v>
      </c>
      <c r="T28">
        <f t="shared" si="2"/>
        <v>-0.99999999999988987</v>
      </c>
      <c r="U28">
        <f t="shared" si="3"/>
        <v>1.0000000000001119</v>
      </c>
      <c r="V28">
        <f t="shared" si="4"/>
        <v>0</v>
      </c>
      <c r="W28">
        <f t="shared" si="5"/>
        <v>-1.0000000000000009</v>
      </c>
      <c r="X28">
        <f t="shared" si="6"/>
        <v>1.1102230246251565E-13</v>
      </c>
    </row>
    <row r="29" spans="1:24">
      <c r="A29">
        <v>27</v>
      </c>
      <c r="B29">
        <v>1.3979999999999999</v>
      </c>
      <c r="C29">
        <v>1.7390000000000001</v>
      </c>
      <c r="D29">
        <v>1.591</v>
      </c>
      <c r="E29">
        <v>1.3919999999999999</v>
      </c>
      <c r="F29">
        <v>1.62</v>
      </c>
      <c r="G29">
        <v>1.399</v>
      </c>
      <c r="I29">
        <v>1.3959999999999999</v>
      </c>
      <c r="J29">
        <v>1.7370000000000001</v>
      </c>
      <c r="K29">
        <v>1.5920000000000001</v>
      </c>
      <c r="L29">
        <v>1.393</v>
      </c>
      <c r="M29">
        <v>1.6259999999999999</v>
      </c>
      <c r="N29">
        <v>1.3919999999999999</v>
      </c>
      <c r="O29">
        <f>(-F29+M29)*1000</f>
        <v>5.9999999999997833</v>
      </c>
      <c r="P29">
        <f>(G29-N29)*1000</f>
        <v>7.0000000000001172</v>
      </c>
      <c r="S29">
        <f t="shared" si="1"/>
        <v>2.0000000000000018</v>
      </c>
      <c r="T29">
        <f t="shared" si="2"/>
        <v>2.0000000000000018</v>
      </c>
      <c r="U29">
        <f t="shared" si="3"/>
        <v>-1.0000000000001119</v>
      </c>
      <c r="V29">
        <f t="shared" si="4"/>
        <v>-1.0000000000001119</v>
      </c>
      <c r="W29">
        <f t="shared" si="5"/>
        <v>2.0000000000000018</v>
      </c>
      <c r="X29">
        <f t="shared" si="6"/>
        <v>0.49999999999994493</v>
      </c>
    </row>
    <row r="30" spans="1:24">
      <c r="A30">
        <v>28</v>
      </c>
      <c r="B30">
        <v>1.4059999999999999</v>
      </c>
      <c r="C30">
        <v>1.7529999999999999</v>
      </c>
      <c r="D30">
        <v>1.679</v>
      </c>
      <c r="E30">
        <v>1.49</v>
      </c>
      <c r="F30">
        <v>1.5740000000000001</v>
      </c>
      <c r="G30">
        <v>1.427</v>
      </c>
      <c r="I30">
        <v>1.405</v>
      </c>
      <c r="J30">
        <v>1.7529999999999999</v>
      </c>
      <c r="K30">
        <v>1.68</v>
      </c>
      <c r="L30">
        <v>1.4910000000000001</v>
      </c>
      <c r="M30">
        <v>1.5780000000000001</v>
      </c>
      <c r="N30">
        <v>1.419</v>
      </c>
      <c r="O30">
        <f>(-F30+M30)*1000</f>
        <v>4.0000000000000036</v>
      </c>
      <c r="P30">
        <f>(G30-N30)*1000</f>
        <v>8.0000000000000071</v>
      </c>
      <c r="S30">
        <f t="shared" si="1"/>
        <v>0.99999999999988987</v>
      </c>
      <c r="T30">
        <f t="shared" si="2"/>
        <v>0</v>
      </c>
      <c r="U30">
        <f t="shared" si="3"/>
        <v>-0.99999999999988987</v>
      </c>
      <c r="V30">
        <f t="shared" si="4"/>
        <v>-1.0000000000001119</v>
      </c>
      <c r="W30">
        <f t="shared" si="5"/>
        <v>0.49999999999994493</v>
      </c>
      <c r="X30">
        <f t="shared" si="6"/>
        <v>-0.49999999999994493</v>
      </c>
    </row>
    <row r="31" spans="1:24">
      <c r="A31">
        <v>29</v>
      </c>
      <c r="B31">
        <v>1.381</v>
      </c>
      <c r="C31">
        <v>1.675</v>
      </c>
      <c r="D31">
        <v>1.554</v>
      </c>
      <c r="E31">
        <v>1.381</v>
      </c>
      <c r="F31">
        <v>1.6020000000000001</v>
      </c>
      <c r="G31">
        <v>1.3660000000000001</v>
      </c>
      <c r="I31">
        <v>1.3779999999999999</v>
      </c>
      <c r="J31">
        <v>1.6719999999999999</v>
      </c>
      <c r="K31">
        <v>1.556</v>
      </c>
      <c r="L31">
        <v>1.383</v>
      </c>
      <c r="M31">
        <v>1.605</v>
      </c>
      <c r="N31">
        <v>1.36</v>
      </c>
      <c r="O31">
        <f>(-F31+M31)*1000</f>
        <v>2.9999999999998916</v>
      </c>
      <c r="P31">
        <f>(G31-N31)*1000</f>
        <v>6.0000000000000053</v>
      </c>
      <c r="S31">
        <f t="shared" si="1"/>
        <v>3.0000000000001137</v>
      </c>
      <c r="T31">
        <f t="shared" si="2"/>
        <v>3.0000000000001137</v>
      </c>
      <c r="U31">
        <f t="shared" si="3"/>
        <v>-2.0000000000000018</v>
      </c>
      <c r="V31">
        <f t="shared" si="4"/>
        <v>-2.0000000000000018</v>
      </c>
      <c r="W31">
        <f t="shared" si="5"/>
        <v>3.0000000000001137</v>
      </c>
      <c r="X31">
        <f t="shared" si="6"/>
        <v>0.50000000000005596</v>
      </c>
    </row>
    <row r="32" spans="1:24">
      <c r="A32">
        <v>30</v>
      </c>
      <c r="B32">
        <v>1.379</v>
      </c>
      <c r="C32">
        <v>1.6679999999999999</v>
      </c>
      <c r="D32">
        <v>1.5469999999999999</v>
      </c>
      <c r="E32">
        <v>1.389</v>
      </c>
      <c r="F32">
        <v>1.538</v>
      </c>
      <c r="G32">
        <v>1.3979999999999999</v>
      </c>
      <c r="I32">
        <v>1.38</v>
      </c>
      <c r="J32">
        <v>1.6679999999999999</v>
      </c>
      <c r="K32">
        <v>1.5449999999999999</v>
      </c>
      <c r="L32">
        <v>1.3879999999999999</v>
      </c>
      <c r="M32">
        <v>1.54</v>
      </c>
      <c r="N32">
        <v>1.391</v>
      </c>
      <c r="O32">
        <f>(-F32+M32)*1000</f>
        <v>2.0000000000000018</v>
      </c>
      <c r="P32">
        <f>(G32-N32)*1000</f>
        <v>6.9999999999998952</v>
      </c>
      <c r="S32">
        <f t="shared" si="1"/>
        <v>-0.99999999999988987</v>
      </c>
      <c r="T32">
        <f t="shared" si="2"/>
        <v>0</v>
      </c>
      <c r="U32">
        <f t="shared" si="3"/>
        <v>2.0000000000000018</v>
      </c>
      <c r="V32">
        <f t="shared" si="4"/>
        <v>1.0000000000001119</v>
      </c>
      <c r="W32">
        <f t="shared" si="5"/>
        <v>-0.49999999999994493</v>
      </c>
      <c r="X32">
        <f t="shared" si="6"/>
        <v>1.0000000000000009</v>
      </c>
    </row>
    <row r="33" spans="1:24">
      <c r="A33">
        <v>31</v>
      </c>
      <c r="B33">
        <v>1.39</v>
      </c>
      <c r="C33">
        <v>1.6879999999999999</v>
      </c>
      <c r="D33">
        <v>1.554</v>
      </c>
      <c r="E33">
        <v>1.3919999999999999</v>
      </c>
      <c r="F33">
        <v>1.528</v>
      </c>
      <c r="G33">
        <v>1.47</v>
      </c>
      <c r="I33">
        <v>1.3879999999999999</v>
      </c>
      <c r="J33">
        <v>1.6850000000000001</v>
      </c>
      <c r="K33">
        <v>1.554</v>
      </c>
      <c r="L33">
        <v>1.393</v>
      </c>
      <c r="M33">
        <v>1.5309999999999999</v>
      </c>
      <c r="N33">
        <v>1.464</v>
      </c>
      <c r="O33">
        <f>(-F33+M33)*1000</f>
        <v>2.9999999999998916</v>
      </c>
      <c r="P33">
        <f>(G33-N33)*1000</f>
        <v>6.0000000000000053</v>
      </c>
      <c r="S33">
        <f t="shared" si="1"/>
        <v>2.0000000000000018</v>
      </c>
      <c r="T33">
        <f t="shared" si="2"/>
        <v>2.9999999999998916</v>
      </c>
      <c r="U33">
        <f t="shared" si="3"/>
        <v>0</v>
      </c>
      <c r="V33">
        <f t="shared" si="4"/>
        <v>-1.0000000000001119</v>
      </c>
      <c r="W33">
        <f t="shared" si="5"/>
        <v>2.4999999999999467</v>
      </c>
      <c r="X33">
        <f t="shared" si="6"/>
        <v>1.4999999999999458</v>
      </c>
    </row>
    <row r="34" spans="1:24">
      <c r="A34">
        <v>32</v>
      </c>
      <c r="B34">
        <v>1.3959999999999999</v>
      </c>
      <c r="C34">
        <v>1.702</v>
      </c>
      <c r="D34">
        <v>1.6819999999999999</v>
      </c>
      <c r="E34">
        <v>1.5089999999999999</v>
      </c>
      <c r="F34">
        <v>1.5669999999999999</v>
      </c>
      <c r="G34">
        <v>1.377</v>
      </c>
      <c r="I34">
        <v>1.397</v>
      </c>
      <c r="J34">
        <v>1.7010000000000001</v>
      </c>
      <c r="K34">
        <v>1.679</v>
      </c>
      <c r="L34">
        <v>1.506</v>
      </c>
      <c r="M34">
        <v>1.5669999999999999</v>
      </c>
      <c r="N34">
        <v>1.375</v>
      </c>
      <c r="O34">
        <f>(-F34+M34)*1000</f>
        <v>0</v>
      </c>
      <c r="P34">
        <f>(G34-N34)*1000</f>
        <v>2.0000000000000018</v>
      </c>
      <c r="S34">
        <f t="shared" si="1"/>
        <v>-1.0000000000001119</v>
      </c>
      <c r="T34">
        <f t="shared" si="2"/>
        <v>0.99999999999988987</v>
      </c>
      <c r="U34">
        <f t="shared" si="3"/>
        <v>2.9999999999998916</v>
      </c>
      <c r="V34">
        <f t="shared" si="4"/>
        <v>2.9999999999998916</v>
      </c>
      <c r="W34">
        <f t="shared" si="5"/>
        <v>-1.1102230246251565E-13</v>
      </c>
      <c r="X34">
        <f t="shared" si="6"/>
        <v>1.9999999999998908</v>
      </c>
    </row>
    <row r="35" spans="1:24">
      <c r="A35">
        <v>33</v>
      </c>
      <c r="B35">
        <v>1.179</v>
      </c>
      <c r="C35">
        <v>1.4510000000000001</v>
      </c>
      <c r="D35">
        <v>1.5720000000000001</v>
      </c>
      <c r="E35">
        <v>1.3819999999999999</v>
      </c>
      <c r="F35">
        <v>1.611</v>
      </c>
      <c r="G35">
        <v>1.393</v>
      </c>
      <c r="I35">
        <v>1.177</v>
      </c>
      <c r="J35">
        <v>1.448</v>
      </c>
      <c r="K35">
        <v>1.5720000000000001</v>
      </c>
      <c r="L35">
        <v>1.3819999999999999</v>
      </c>
      <c r="M35">
        <v>1.611</v>
      </c>
      <c r="N35">
        <v>1.39</v>
      </c>
      <c r="O35">
        <f>(-F35+M35)*1000</f>
        <v>0</v>
      </c>
      <c r="P35">
        <f>(G35-N35)*1000</f>
        <v>3.0000000000001137</v>
      </c>
      <c r="S35">
        <f t="shared" si="1"/>
        <v>2.0000000000000018</v>
      </c>
      <c r="T35">
        <f t="shared" si="2"/>
        <v>3.0000000000001137</v>
      </c>
      <c r="U35">
        <f t="shared" si="3"/>
        <v>0</v>
      </c>
      <c r="V35">
        <f t="shared" si="4"/>
        <v>0</v>
      </c>
      <c r="W35">
        <f t="shared" si="5"/>
        <v>2.5000000000000577</v>
      </c>
      <c r="X35">
        <f t="shared" si="6"/>
        <v>1.5000000000000568</v>
      </c>
    </row>
    <row r="36" spans="1:24">
      <c r="A36">
        <v>34</v>
      </c>
      <c r="B36">
        <v>1.28</v>
      </c>
      <c r="C36">
        <v>1.556</v>
      </c>
      <c r="D36">
        <v>1.5489999999999999</v>
      </c>
      <c r="E36">
        <v>1.38</v>
      </c>
      <c r="F36">
        <v>1.5249999999999999</v>
      </c>
      <c r="G36">
        <v>1.37</v>
      </c>
      <c r="I36">
        <v>1.2829999999999999</v>
      </c>
      <c r="J36">
        <v>1.5580000000000001</v>
      </c>
      <c r="K36">
        <v>1.544</v>
      </c>
      <c r="L36">
        <v>1.375</v>
      </c>
      <c r="M36">
        <v>1.5229999999999999</v>
      </c>
      <c r="N36">
        <v>1.367</v>
      </c>
      <c r="O36">
        <f>(-F36+M36)*1000</f>
        <v>-2.0000000000000018</v>
      </c>
      <c r="P36">
        <f>(G36-N36)*1000</f>
        <v>3.0000000000001137</v>
      </c>
      <c r="S36">
        <f t="shared" si="1"/>
        <v>-2.9999999999998916</v>
      </c>
      <c r="T36">
        <f t="shared" si="2"/>
        <v>-2.0000000000000018</v>
      </c>
      <c r="U36">
        <f t="shared" si="3"/>
        <v>4.9999999999998934</v>
      </c>
      <c r="V36">
        <f t="shared" si="4"/>
        <v>4.9999999999998934</v>
      </c>
      <c r="W36">
        <f t="shared" si="5"/>
        <v>-2.4999999999999467</v>
      </c>
      <c r="X36">
        <f t="shared" si="6"/>
        <v>1.4999999999999458</v>
      </c>
    </row>
    <row r="37" spans="1:24">
      <c r="A37">
        <v>35</v>
      </c>
      <c r="B37">
        <v>1.391</v>
      </c>
      <c r="C37">
        <v>1.673</v>
      </c>
      <c r="D37">
        <v>1.6739999999999999</v>
      </c>
      <c r="E37">
        <v>1.421</v>
      </c>
      <c r="F37">
        <v>1.54</v>
      </c>
      <c r="G37">
        <v>1.468</v>
      </c>
      <c r="I37">
        <v>1.3919999999999999</v>
      </c>
      <c r="J37">
        <v>1.673</v>
      </c>
      <c r="K37">
        <v>1.67</v>
      </c>
      <c r="L37">
        <v>1.417</v>
      </c>
      <c r="M37">
        <v>1.538</v>
      </c>
      <c r="N37">
        <v>1.4650000000000001</v>
      </c>
      <c r="O37">
        <f>(-F37+M37)*1000</f>
        <v>-2.0000000000000018</v>
      </c>
      <c r="P37">
        <f>(G37-N37)*1000</f>
        <v>2.9999999999998916</v>
      </c>
      <c r="S37">
        <f t="shared" si="1"/>
        <v>-0.99999999999988987</v>
      </c>
      <c r="T37">
        <f t="shared" si="2"/>
        <v>0</v>
      </c>
      <c r="U37">
        <f t="shared" si="3"/>
        <v>4.0000000000000036</v>
      </c>
      <c r="V37">
        <f t="shared" si="4"/>
        <v>4.0000000000000036</v>
      </c>
      <c r="W37">
        <f t="shared" si="5"/>
        <v>-0.49999999999994493</v>
      </c>
      <c r="X37">
        <f t="shared" si="6"/>
        <v>2.0000000000000018</v>
      </c>
    </row>
    <row r="38" spans="1:24">
      <c r="A38">
        <v>36</v>
      </c>
      <c r="B38">
        <v>1.407</v>
      </c>
      <c r="C38">
        <v>1.72</v>
      </c>
      <c r="D38">
        <v>1.6859999999999999</v>
      </c>
      <c r="E38">
        <v>1.502</v>
      </c>
      <c r="F38">
        <v>1.5329999999999999</v>
      </c>
      <c r="G38">
        <v>1.4239999999999999</v>
      </c>
      <c r="I38">
        <v>1.41</v>
      </c>
      <c r="J38">
        <v>1.7210000000000001</v>
      </c>
      <c r="K38">
        <v>1.679</v>
      </c>
      <c r="L38">
        <v>1.496</v>
      </c>
      <c r="M38">
        <v>1.53</v>
      </c>
      <c r="N38">
        <v>1.4219999999999999</v>
      </c>
      <c r="O38">
        <f>(-F38+M38)*1000</f>
        <v>-2.9999999999998916</v>
      </c>
      <c r="P38">
        <f>(G38-N38)*1000</f>
        <v>2.0000000000000018</v>
      </c>
      <c r="S38">
        <f t="shared" si="1"/>
        <v>-2.9999999999998916</v>
      </c>
      <c r="T38">
        <f t="shared" si="2"/>
        <v>-1.0000000000001119</v>
      </c>
      <c r="U38">
        <f t="shared" si="3"/>
        <v>6.9999999999998952</v>
      </c>
      <c r="V38">
        <f t="shared" si="4"/>
        <v>6.0000000000000053</v>
      </c>
      <c r="W38">
        <f t="shared" si="5"/>
        <v>-2.0000000000000018</v>
      </c>
      <c r="X38">
        <f t="shared" si="6"/>
        <v>2.9999999999998916</v>
      </c>
    </row>
    <row r="39" spans="1:24">
      <c r="A39">
        <v>37</v>
      </c>
      <c r="B39">
        <v>1.4359999999999999</v>
      </c>
      <c r="C39">
        <v>1.74</v>
      </c>
      <c r="D39">
        <v>1.5529999999999999</v>
      </c>
      <c r="E39">
        <v>1.373</v>
      </c>
      <c r="F39">
        <v>1.7030000000000001</v>
      </c>
      <c r="G39">
        <v>1.369</v>
      </c>
      <c r="I39">
        <v>1.4359999999999999</v>
      </c>
      <c r="J39">
        <v>1.7390000000000001</v>
      </c>
      <c r="K39">
        <v>1.5469999999999999</v>
      </c>
      <c r="L39">
        <v>1.3660000000000001</v>
      </c>
      <c r="M39">
        <v>1.7</v>
      </c>
      <c r="N39">
        <v>1.3680000000000001</v>
      </c>
      <c r="O39">
        <f>(-F39+M39)*1000</f>
        <v>-3.0000000000001137</v>
      </c>
      <c r="P39">
        <f>(G39-N39)*1000</f>
        <v>0.99999999999988987</v>
      </c>
      <c r="S39">
        <f t="shared" si="1"/>
        <v>0</v>
      </c>
      <c r="T39">
        <f t="shared" si="2"/>
        <v>0.99999999999988987</v>
      </c>
      <c r="U39">
        <f t="shared" si="3"/>
        <v>6.0000000000000053</v>
      </c>
      <c r="V39">
        <f t="shared" si="4"/>
        <v>6.9999999999998952</v>
      </c>
      <c r="W39">
        <f t="shared" si="5"/>
        <v>0.49999999999994493</v>
      </c>
      <c r="X39">
        <f t="shared" si="6"/>
        <v>3.4999999999999476</v>
      </c>
    </row>
    <row r="40" spans="1:24">
      <c r="A40">
        <v>38</v>
      </c>
      <c r="B40">
        <v>1.421</v>
      </c>
      <c r="C40">
        <v>1.712</v>
      </c>
      <c r="D40">
        <v>1.593</v>
      </c>
      <c r="E40">
        <v>1.4390000000000001</v>
      </c>
      <c r="F40">
        <v>1.6319999999999999</v>
      </c>
      <c r="G40">
        <v>1.3680000000000001</v>
      </c>
      <c r="I40">
        <v>1.425</v>
      </c>
      <c r="J40">
        <v>1.7150000000000001</v>
      </c>
      <c r="K40">
        <v>1.583</v>
      </c>
      <c r="L40">
        <v>1.429</v>
      </c>
      <c r="M40">
        <v>1.627</v>
      </c>
      <c r="N40">
        <v>1.367</v>
      </c>
      <c r="O40">
        <f>(-F40+M40)*1000</f>
        <v>-4.9999999999998934</v>
      </c>
      <c r="P40">
        <f>(G40-N40)*1000</f>
        <v>1.0000000000001119</v>
      </c>
      <c r="S40">
        <f t="shared" si="1"/>
        <v>-4.0000000000000036</v>
      </c>
      <c r="T40">
        <f t="shared" si="2"/>
        <v>-3.0000000000001137</v>
      </c>
      <c r="U40">
        <f t="shared" si="3"/>
        <v>10.000000000000009</v>
      </c>
      <c r="V40">
        <f t="shared" si="4"/>
        <v>10.000000000000009</v>
      </c>
      <c r="W40">
        <f t="shared" si="5"/>
        <v>-3.5000000000000586</v>
      </c>
      <c r="X40">
        <f t="shared" si="6"/>
        <v>3.4999999999999476</v>
      </c>
    </row>
    <row r="41" spans="1:24">
      <c r="A41">
        <v>39</v>
      </c>
      <c r="B41">
        <v>1.4139999999999999</v>
      </c>
      <c r="C41">
        <v>1.7310000000000001</v>
      </c>
      <c r="D41">
        <v>1.6519999999999999</v>
      </c>
      <c r="E41">
        <v>1.4830000000000001</v>
      </c>
      <c r="F41">
        <v>1.577</v>
      </c>
      <c r="G41">
        <v>1.456</v>
      </c>
      <c r="I41">
        <v>1.4159999999999999</v>
      </c>
      <c r="J41">
        <v>1.732</v>
      </c>
      <c r="K41">
        <v>1.6419999999999999</v>
      </c>
      <c r="L41">
        <v>1.474</v>
      </c>
      <c r="M41">
        <v>1.5720000000000001</v>
      </c>
      <c r="N41">
        <v>1.456</v>
      </c>
      <c r="O41">
        <f>(-F41+M41)*1000</f>
        <v>-4.9999999999998934</v>
      </c>
      <c r="P41">
        <f>(G41-N41)*1000</f>
        <v>0</v>
      </c>
      <c r="S41">
        <f t="shared" si="1"/>
        <v>-2.0000000000000018</v>
      </c>
      <c r="T41">
        <f t="shared" si="2"/>
        <v>-0.99999999999988987</v>
      </c>
      <c r="U41">
        <f t="shared" si="3"/>
        <v>10.000000000000009</v>
      </c>
      <c r="V41">
        <f t="shared" si="4"/>
        <v>9.000000000000119</v>
      </c>
      <c r="W41">
        <f t="shared" si="5"/>
        <v>-1.4999999999999458</v>
      </c>
      <c r="X41">
        <f t="shared" si="6"/>
        <v>4.5000000000000595</v>
      </c>
    </row>
    <row r="42" spans="1:24">
      <c r="A42">
        <v>40</v>
      </c>
      <c r="B42">
        <v>1.409</v>
      </c>
      <c r="C42">
        <v>1.7310000000000001</v>
      </c>
      <c r="D42">
        <v>1.7050000000000001</v>
      </c>
      <c r="E42">
        <v>1.5249999999999999</v>
      </c>
      <c r="F42">
        <v>1.5840000000000001</v>
      </c>
      <c r="G42">
        <v>1.419</v>
      </c>
      <c r="I42">
        <v>1.413</v>
      </c>
      <c r="J42">
        <v>1.734</v>
      </c>
      <c r="K42">
        <v>1.6950000000000001</v>
      </c>
      <c r="L42">
        <v>1.5149999999999999</v>
      </c>
      <c r="M42">
        <v>1.5780000000000001</v>
      </c>
      <c r="N42">
        <v>1.42</v>
      </c>
      <c r="O42">
        <f>(-F42+M42)*1000</f>
        <v>-6.0000000000000053</v>
      </c>
      <c r="P42">
        <f>(G42-N42)*1000</f>
        <v>-0.99999999999988987</v>
      </c>
      <c r="S42">
        <f t="shared" si="1"/>
        <v>-4.0000000000000036</v>
      </c>
      <c r="T42">
        <f t="shared" si="2"/>
        <v>-2.9999999999998916</v>
      </c>
      <c r="U42">
        <f t="shared" si="3"/>
        <v>10.000000000000009</v>
      </c>
      <c r="V42">
        <f t="shared" si="4"/>
        <v>10.000000000000009</v>
      </c>
      <c r="W42">
        <f t="shared" si="5"/>
        <v>-3.4999999999999476</v>
      </c>
      <c r="X42">
        <f t="shared" si="6"/>
        <v>3.5000000000000586</v>
      </c>
    </row>
    <row r="43" spans="1:24">
      <c r="A43">
        <v>41</v>
      </c>
      <c r="B43">
        <v>1.4419999999999999</v>
      </c>
      <c r="C43">
        <v>1.7430000000000001</v>
      </c>
      <c r="D43">
        <v>1.5980000000000001</v>
      </c>
      <c r="E43">
        <v>1.405</v>
      </c>
      <c r="F43">
        <v>1.5509999999999999</v>
      </c>
      <c r="G43">
        <v>1.37</v>
      </c>
      <c r="I43">
        <v>1.4419999999999999</v>
      </c>
      <c r="J43">
        <v>1.742</v>
      </c>
      <c r="K43">
        <v>1.591</v>
      </c>
      <c r="L43">
        <v>1.3979999999999999</v>
      </c>
      <c r="M43">
        <v>1.546</v>
      </c>
      <c r="N43">
        <v>1.3720000000000001</v>
      </c>
      <c r="O43">
        <f>(-F43+M43)*1000</f>
        <v>-4.9999999999998934</v>
      </c>
      <c r="P43">
        <f>(G43-N43)*1000</f>
        <v>-2.0000000000000018</v>
      </c>
      <c r="S43">
        <f t="shared" si="1"/>
        <v>0</v>
      </c>
      <c r="T43">
        <f t="shared" si="2"/>
        <v>1.0000000000001119</v>
      </c>
      <c r="U43">
        <f t="shared" si="3"/>
        <v>7.0000000000001172</v>
      </c>
      <c r="V43">
        <f t="shared" si="4"/>
        <v>7.0000000000001172</v>
      </c>
      <c r="W43">
        <f t="shared" si="5"/>
        <v>0.50000000000005596</v>
      </c>
      <c r="X43">
        <f t="shared" si="6"/>
        <v>4.0000000000001146</v>
      </c>
    </row>
    <row r="44" spans="1:24">
      <c r="A44">
        <v>42</v>
      </c>
      <c r="B44">
        <v>1.42</v>
      </c>
      <c r="C44">
        <v>1.7070000000000001</v>
      </c>
      <c r="D44">
        <v>1.5589999999999999</v>
      </c>
      <c r="E44">
        <v>1.395</v>
      </c>
      <c r="F44">
        <v>1.512</v>
      </c>
      <c r="G44">
        <v>1.3520000000000001</v>
      </c>
      <c r="I44">
        <v>1.423</v>
      </c>
      <c r="J44">
        <v>1.7090000000000001</v>
      </c>
      <c r="K44">
        <v>1.5489999999999999</v>
      </c>
      <c r="L44">
        <v>1.385</v>
      </c>
      <c r="M44">
        <v>1.506</v>
      </c>
      <c r="N44">
        <v>1.3560000000000001</v>
      </c>
      <c r="O44">
        <f>(-F44+M44)*1000</f>
        <v>-6.0000000000000053</v>
      </c>
      <c r="P44">
        <f>(G44-N44)*1000</f>
        <v>-4.0000000000000036</v>
      </c>
      <c r="S44">
        <f t="shared" si="1"/>
        <v>-3.0000000000001137</v>
      </c>
      <c r="T44">
        <f t="shared" si="2"/>
        <v>-2.0000000000000018</v>
      </c>
      <c r="U44">
        <f t="shared" si="3"/>
        <v>10.000000000000009</v>
      </c>
      <c r="V44">
        <f t="shared" si="4"/>
        <v>10.000000000000009</v>
      </c>
      <c r="W44">
        <f t="shared" si="5"/>
        <v>-2.5000000000000577</v>
      </c>
      <c r="X44">
        <f t="shared" si="6"/>
        <v>4.0000000000000036</v>
      </c>
    </row>
    <row r="45" spans="1:24">
      <c r="A45">
        <v>43</v>
      </c>
      <c r="B45">
        <v>1.431</v>
      </c>
      <c r="C45">
        <v>1.7210000000000001</v>
      </c>
      <c r="D45">
        <v>1.575</v>
      </c>
      <c r="E45">
        <v>1.4019999999999999</v>
      </c>
      <c r="F45">
        <v>1.5229999999999999</v>
      </c>
      <c r="G45">
        <v>1.4019999999999999</v>
      </c>
      <c r="I45">
        <v>1.431</v>
      </c>
      <c r="J45">
        <v>1.7210000000000001</v>
      </c>
      <c r="K45">
        <v>1.569</v>
      </c>
      <c r="L45">
        <v>1.3959999999999999</v>
      </c>
      <c r="M45">
        <v>1.518</v>
      </c>
      <c r="N45">
        <v>1.4059999999999999</v>
      </c>
      <c r="O45">
        <f>(-F45+M45)*1000</f>
        <v>-4.9999999999998934</v>
      </c>
      <c r="P45">
        <f>(G45-N45)*1000</f>
        <v>-4.0000000000000036</v>
      </c>
      <c r="S45">
        <f t="shared" si="1"/>
        <v>0</v>
      </c>
      <c r="T45">
        <f t="shared" si="2"/>
        <v>0</v>
      </c>
      <c r="U45">
        <f t="shared" si="3"/>
        <v>6.0000000000000053</v>
      </c>
      <c r="V45">
        <f t="shared" si="4"/>
        <v>6.0000000000000053</v>
      </c>
      <c r="W45">
        <f t="shared" si="5"/>
        <v>0</v>
      </c>
      <c r="X45">
        <f t="shared" si="6"/>
        <v>3.0000000000000027</v>
      </c>
    </row>
    <row r="46" spans="1:24">
      <c r="A46">
        <v>44</v>
      </c>
      <c r="B46">
        <v>1.4219999999999999</v>
      </c>
      <c r="C46">
        <v>1.704</v>
      </c>
      <c r="D46">
        <v>1.7230000000000001</v>
      </c>
      <c r="E46">
        <v>1.53</v>
      </c>
      <c r="F46">
        <v>1.4950000000000001</v>
      </c>
      <c r="G46">
        <v>1.4570000000000001</v>
      </c>
      <c r="I46">
        <v>1.425</v>
      </c>
      <c r="J46">
        <v>1.706</v>
      </c>
      <c r="K46">
        <v>1.714</v>
      </c>
      <c r="L46">
        <v>1.522</v>
      </c>
      <c r="M46">
        <v>1.488</v>
      </c>
      <c r="N46">
        <v>1.462</v>
      </c>
      <c r="O46">
        <f>(-F46+M46)*1000</f>
        <v>-7.0000000000001172</v>
      </c>
      <c r="P46">
        <f>(G46-N46)*1000</f>
        <v>-4.9999999999998934</v>
      </c>
      <c r="S46">
        <f t="shared" si="1"/>
        <v>-3.0000000000001137</v>
      </c>
      <c r="T46">
        <f t="shared" si="2"/>
        <v>-2.0000000000000018</v>
      </c>
      <c r="U46">
        <f t="shared" si="3"/>
        <v>9.000000000000119</v>
      </c>
      <c r="V46">
        <f t="shared" si="4"/>
        <v>8.0000000000000071</v>
      </c>
      <c r="W46">
        <f t="shared" si="5"/>
        <v>-2.5000000000000577</v>
      </c>
      <c r="X46">
        <f t="shared" si="6"/>
        <v>3.5000000000000586</v>
      </c>
    </row>
    <row r="47" spans="1:24">
      <c r="A47">
        <v>45</v>
      </c>
      <c r="B47">
        <v>1.3240000000000001</v>
      </c>
      <c r="C47">
        <v>1.62</v>
      </c>
      <c r="D47">
        <v>1.58</v>
      </c>
      <c r="E47">
        <v>1.385</v>
      </c>
      <c r="F47">
        <v>1.64</v>
      </c>
      <c r="G47">
        <v>1.5209999999999999</v>
      </c>
      <c r="I47">
        <v>1.323</v>
      </c>
      <c r="J47">
        <v>1.619</v>
      </c>
      <c r="K47">
        <v>1.575</v>
      </c>
      <c r="L47">
        <v>1.38</v>
      </c>
      <c r="M47">
        <v>1.633</v>
      </c>
      <c r="N47">
        <v>1.5289999999999999</v>
      </c>
      <c r="O47">
        <f>(-F47+M47)*1000</f>
        <v>-6.9999999999998952</v>
      </c>
      <c r="P47">
        <f>(G47-N47)*1000</f>
        <v>-8.0000000000000071</v>
      </c>
      <c r="S47">
        <f t="shared" si="1"/>
        <v>1.0000000000001119</v>
      </c>
      <c r="T47">
        <f t="shared" si="2"/>
        <v>1.0000000000001119</v>
      </c>
      <c r="U47">
        <f t="shared" si="3"/>
        <v>5.0000000000001155</v>
      </c>
      <c r="V47">
        <f t="shared" si="4"/>
        <v>5.0000000000001155</v>
      </c>
      <c r="W47">
        <f t="shared" si="5"/>
        <v>1.0000000000001119</v>
      </c>
      <c r="X47">
        <f t="shared" si="6"/>
        <v>3.0000000000001137</v>
      </c>
    </row>
    <row r="48" spans="1:24">
      <c r="A48">
        <v>46</v>
      </c>
      <c r="B48">
        <v>1.375</v>
      </c>
      <c r="C48">
        <v>1.64</v>
      </c>
      <c r="D48">
        <v>1.5449999999999999</v>
      </c>
      <c r="E48">
        <v>1.3839999999999999</v>
      </c>
      <c r="F48">
        <v>1.538</v>
      </c>
      <c r="G48">
        <v>1.4079999999999999</v>
      </c>
      <c r="I48">
        <v>1.3779999999999999</v>
      </c>
      <c r="J48">
        <v>1.6419999999999999</v>
      </c>
      <c r="K48">
        <v>1.538</v>
      </c>
      <c r="L48">
        <v>1.3759999999999999</v>
      </c>
      <c r="M48">
        <v>1.53</v>
      </c>
      <c r="N48">
        <v>1.415</v>
      </c>
      <c r="O48">
        <f>(-F48+M48)*1000</f>
        <v>-8.0000000000000071</v>
      </c>
      <c r="P48">
        <f>(G48-N48)*1000</f>
        <v>-7.0000000000001172</v>
      </c>
      <c r="S48">
        <f t="shared" si="1"/>
        <v>-2.9999999999998916</v>
      </c>
      <c r="T48">
        <f t="shared" si="2"/>
        <v>-2.0000000000000018</v>
      </c>
      <c r="U48">
        <f t="shared" si="3"/>
        <v>6.9999999999998952</v>
      </c>
      <c r="V48">
        <f t="shared" si="4"/>
        <v>8.0000000000000071</v>
      </c>
      <c r="W48">
        <f t="shared" si="5"/>
        <v>-2.4999999999999467</v>
      </c>
      <c r="X48">
        <f t="shared" si="6"/>
        <v>2.4999999999999467</v>
      </c>
    </row>
    <row r="49" spans="1:24">
      <c r="A49">
        <v>47</v>
      </c>
      <c r="B49">
        <v>1.4359999999999999</v>
      </c>
      <c r="C49">
        <v>1.736</v>
      </c>
      <c r="D49">
        <v>1.5840000000000001</v>
      </c>
      <c r="E49">
        <v>1.3859999999999999</v>
      </c>
      <c r="F49">
        <v>1.546</v>
      </c>
      <c r="G49">
        <v>1.4490000000000001</v>
      </c>
      <c r="I49">
        <v>1.4350000000000001</v>
      </c>
      <c r="J49">
        <v>1.734</v>
      </c>
      <c r="K49">
        <v>1.58</v>
      </c>
      <c r="L49">
        <v>1.381</v>
      </c>
      <c r="M49">
        <v>1.5389999999999999</v>
      </c>
      <c r="N49">
        <v>1.458</v>
      </c>
      <c r="O49">
        <f>(-F49+M49)*1000</f>
        <v>-7.0000000000001172</v>
      </c>
      <c r="P49">
        <f>(G49-N49)*1000</f>
        <v>-8.999999999999897</v>
      </c>
      <c r="S49">
        <f t="shared" si="1"/>
        <v>0.99999999999988987</v>
      </c>
      <c r="T49">
        <f t="shared" si="2"/>
        <v>2.0000000000000018</v>
      </c>
      <c r="U49">
        <f t="shared" si="3"/>
        <v>4.0000000000000036</v>
      </c>
      <c r="V49">
        <f t="shared" si="4"/>
        <v>4.9999999999998934</v>
      </c>
      <c r="W49">
        <f t="shared" si="5"/>
        <v>1.4999999999999458</v>
      </c>
      <c r="X49">
        <f t="shared" si="6"/>
        <v>3.0000000000000027</v>
      </c>
    </row>
    <row r="50" spans="1:24">
      <c r="A50">
        <v>48</v>
      </c>
      <c r="B50">
        <v>1.411</v>
      </c>
      <c r="C50">
        <v>1.7190000000000001</v>
      </c>
      <c r="D50">
        <v>1.718</v>
      </c>
      <c r="E50">
        <v>1.5069999999999999</v>
      </c>
      <c r="F50">
        <v>1.5780000000000001</v>
      </c>
      <c r="G50">
        <v>1.448</v>
      </c>
      <c r="I50">
        <v>1.411</v>
      </c>
      <c r="J50">
        <v>1.7190000000000001</v>
      </c>
      <c r="K50">
        <v>1.712</v>
      </c>
      <c r="L50">
        <v>1.5009999999999999</v>
      </c>
      <c r="M50">
        <v>1.57</v>
      </c>
      <c r="N50">
        <v>1.4570000000000001</v>
      </c>
      <c r="O50">
        <f>(-F50+M50)*1000</f>
        <v>-8.0000000000000071</v>
      </c>
      <c r="P50">
        <f>(G50-N50)*1000</f>
        <v>-9.000000000000119</v>
      </c>
      <c r="S50">
        <f t="shared" si="1"/>
        <v>0</v>
      </c>
      <c r="T50">
        <f t="shared" si="2"/>
        <v>0</v>
      </c>
      <c r="U50">
        <f t="shared" si="3"/>
        <v>6.0000000000000053</v>
      </c>
      <c r="V50">
        <f t="shared" si="4"/>
        <v>6.0000000000000053</v>
      </c>
      <c r="W50">
        <f t="shared" si="5"/>
        <v>0</v>
      </c>
      <c r="X50">
        <f t="shared" si="6"/>
        <v>3.0000000000000027</v>
      </c>
    </row>
    <row r="51" spans="1:24">
      <c r="A51">
        <v>49</v>
      </c>
      <c r="B51">
        <v>1.4590000000000001</v>
      </c>
      <c r="C51">
        <v>1.746</v>
      </c>
      <c r="D51">
        <v>1.5580000000000001</v>
      </c>
      <c r="E51">
        <v>1.3939999999999999</v>
      </c>
      <c r="F51">
        <v>1.51</v>
      </c>
      <c r="G51">
        <v>1.3560000000000001</v>
      </c>
      <c r="I51">
        <v>1.4550000000000001</v>
      </c>
      <c r="J51">
        <v>1.7410000000000001</v>
      </c>
      <c r="K51">
        <v>1.5549999999999999</v>
      </c>
      <c r="L51">
        <v>1.39</v>
      </c>
      <c r="M51">
        <v>1.504</v>
      </c>
      <c r="N51">
        <v>1.367</v>
      </c>
      <c r="O51">
        <f>(-F51+M51)*1000</f>
        <v>-6.0000000000000053</v>
      </c>
      <c r="P51">
        <f>(G51-N51)*1000</f>
        <v>-10.999999999999899</v>
      </c>
      <c r="S51">
        <f t="shared" si="1"/>
        <v>4.0000000000000036</v>
      </c>
      <c r="T51">
        <f t="shared" si="2"/>
        <v>4.9999999999998934</v>
      </c>
      <c r="U51">
        <f t="shared" si="3"/>
        <v>3.0000000000001137</v>
      </c>
      <c r="V51">
        <f t="shared" si="4"/>
        <v>4.0000000000000036</v>
      </c>
      <c r="W51">
        <f t="shared" si="5"/>
        <v>4.4999999999999485</v>
      </c>
      <c r="X51">
        <f t="shared" si="6"/>
        <v>4.0000000000000036</v>
      </c>
    </row>
    <row r="52" spans="1:24">
      <c r="A52">
        <v>50</v>
      </c>
      <c r="B52">
        <v>1.4019999999999999</v>
      </c>
      <c r="C52">
        <v>1.68</v>
      </c>
      <c r="D52">
        <v>1.5960000000000001</v>
      </c>
      <c r="E52">
        <v>1.4410000000000001</v>
      </c>
      <c r="F52">
        <v>1.524</v>
      </c>
      <c r="G52">
        <v>1.3959999999999999</v>
      </c>
      <c r="I52">
        <v>1.4019999999999999</v>
      </c>
      <c r="J52">
        <v>1.68</v>
      </c>
      <c r="K52">
        <v>1.59</v>
      </c>
      <c r="L52">
        <v>1.4350000000000001</v>
      </c>
      <c r="M52">
        <v>1.518</v>
      </c>
      <c r="N52">
        <v>1.407</v>
      </c>
      <c r="O52">
        <f>(-F52+M52)*1000</f>
        <v>-6.0000000000000053</v>
      </c>
      <c r="P52">
        <f>(G52-N52)*1000</f>
        <v>-11.000000000000121</v>
      </c>
      <c r="S52">
        <f t="shared" si="1"/>
        <v>0</v>
      </c>
      <c r="T52">
        <f t="shared" si="2"/>
        <v>0</v>
      </c>
      <c r="U52">
        <f t="shared" si="3"/>
        <v>6.0000000000000053</v>
      </c>
      <c r="V52">
        <f t="shared" si="4"/>
        <v>6.0000000000000053</v>
      </c>
      <c r="W52">
        <f t="shared" si="5"/>
        <v>0</v>
      </c>
      <c r="X52">
        <f t="shared" si="6"/>
        <v>3.0000000000000027</v>
      </c>
    </row>
    <row r="53" spans="1:24">
      <c r="A53">
        <v>51</v>
      </c>
      <c r="B53">
        <v>1.3520000000000001</v>
      </c>
      <c r="C53">
        <v>1.6439999999999999</v>
      </c>
      <c r="D53">
        <v>1.6539999999999999</v>
      </c>
      <c r="E53">
        <v>1.492</v>
      </c>
      <c r="F53">
        <v>1.597</v>
      </c>
      <c r="G53">
        <v>1.3939999999999999</v>
      </c>
      <c r="I53">
        <v>1.349</v>
      </c>
      <c r="J53">
        <v>1.641</v>
      </c>
      <c r="K53">
        <v>1.651</v>
      </c>
      <c r="L53">
        <v>1.488</v>
      </c>
      <c r="M53">
        <v>1.591</v>
      </c>
      <c r="N53">
        <v>1.407</v>
      </c>
      <c r="O53">
        <f>(-F53+M53)*1000</f>
        <v>-6.0000000000000053</v>
      </c>
      <c r="P53">
        <f>(G53-N53)*1000</f>
        <v>-13.000000000000123</v>
      </c>
      <c r="S53">
        <f t="shared" si="1"/>
        <v>3.0000000000001137</v>
      </c>
      <c r="T53">
        <f t="shared" si="2"/>
        <v>2.9999999999998916</v>
      </c>
      <c r="U53">
        <f t="shared" si="3"/>
        <v>2.9999999999998916</v>
      </c>
      <c r="V53">
        <f t="shared" si="4"/>
        <v>4.0000000000000036</v>
      </c>
      <c r="W53">
        <f t="shared" si="5"/>
        <v>3.0000000000000027</v>
      </c>
      <c r="X53">
        <f t="shared" si="6"/>
        <v>2.9999999999998916</v>
      </c>
    </row>
    <row r="54" spans="1:24">
      <c r="A54">
        <v>52</v>
      </c>
      <c r="B54">
        <v>1.4319999999999999</v>
      </c>
      <c r="C54">
        <v>1.72</v>
      </c>
      <c r="D54">
        <v>1.724</v>
      </c>
      <c r="E54">
        <v>1.526</v>
      </c>
      <c r="F54">
        <v>1.5109999999999999</v>
      </c>
      <c r="G54">
        <v>1.4450000000000001</v>
      </c>
      <c r="I54">
        <v>1.4330000000000001</v>
      </c>
      <c r="J54">
        <v>1.72</v>
      </c>
      <c r="K54">
        <v>1.72</v>
      </c>
      <c r="L54">
        <v>1.5209999999999999</v>
      </c>
      <c r="M54">
        <v>1.504</v>
      </c>
      <c r="N54">
        <v>1.462</v>
      </c>
      <c r="O54">
        <f>(-F54+M54)*1000</f>
        <v>-6.9999999999998952</v>
      </c>
      <c r="P54">
        <f>(G54-N54)*1000</f>
        <v>-16.999999999999904</v>
      </c>
      <c r="S54">
        <f t="shared" si="1"/>
        <v>-1.0000000000001119</v>
      </c>
      <c r="T54">
        <f t="shared" si="2"/>
        <v>0</v>
      </c>
      <c r="U54">
        <f t="shared" si="3"/>
        <v>4.0000000000000036</v>
      </c>
      <c r="V54">
        <f t="shared" si="4"/>
        <v>5.0000000000001155</v>
      </c>
      <c r="W54">
        <f t="shared" si="5"/>
        <v>-0.50000000000005596</v>
      </c>
      <c r="X54">
        <f t="shared" si="6"/>
        <v>2.0000000000000018</v>
      </c>
    </row>
    <row r="55" spans="1:24">
      <c r="A55">
        <v>53</v>
      </c>
      <c r="B55">
        <v>1.4730000000000001</v>
      </c>
      <c r="C55">
        <v>1.7589999999999999</v>
      </c>
      <c r="D55">
        <v>1.631</v>
      </c>
      <c r="E55">
        <v>1.411</v>
      </c>
      <c r="F55">
        <v>1.506</v>
      </c>
      <c r="G55">
        <v>1.4379999999999999</v>
      </c>
      <c r="I55">
        <v>1.4710000000000001</v>
      </c>
      <c r="J55">
        <v>1.756</v>
      </c>
      <c r="K55">
        <v>1.631</v>
      </c>
      <c r="L55">
        <v>1.409</v>
      </c>
      <c r="M55">
        <v>1.5009999999999999</v>
      </c>
      <c r="N55">
        <v>1.4550000000000001</v>
      </c>
      <c r="O55">
        <f>(-F55+M55)*1000</f>
        <v>-5.0000000000001155</v>
      </c>
      <c r="P55">
        <f>(G55-N55)*1000</f>
        <v>-17.000000000000128</v>
      </c>
      <c r="S55">
        <f t="shared" si="1"/>
        <v>2.0000000000000018</v>
      </c>
      <c r="T55">
        <f t="shared" si="2"/>
        <v>2.9999999999998916</v>
      </c>
      <c r="U55">
        <f t="shared" si="3"/>
        <v>0</v>
      </c>
      <c r="V55">
        <f t="shared" si="4"/>
        <v>2.0000000000000018</v>
      </c>
      <c r="W55">
        <f t="shared" si="5"/>
        <v>2.4999999999999467</v>
      </c>
      <c r="X55">
        <f t="shared" si="6"/>
        <v>1.4999999999999458</v>
      </c>
    </row>
    <row r="56" spans="1:24">
      <c r="A56">
        <v>54</v>
      </c>
      <c r="B56">
        <v>1.4079999999999999</v>
      </c>
      <c r="C56">
        <v>1.6919999999999999</v>
      </c>
      <c r="D56">
        <v>1.5660000000000001</v>
      </c>
      <c r="E56">
        <v>1.405</v>
      </c>
      <c r="F56">
        <v>1.4970000000000001</v>
      </c>
      <c r="G56">
        <v>1.35</v>
      </c>
      <c r="I56">
        <v>1.4079999999999999</v>
      </c>
      <c r="J56">
        <v>1.6919999999999999</v>
      </c>
      <c r="K56">
        <v>1.5609999999999999</v>
      </c>
      <c r="L56">
        <v>1.399</v>
      </c>
      <c r="M56">
        <v>1.492</v>
      </c>
      <c r="N56">
        <v>1.367</v>
      </c>
      <c r="O56">
        <f>(-F56+M56)*1000</f>
        <v>-5.0000000000001155</v>
      </c>
      <c r="P56">
        <f>(G56-N56)*1000</f>
        <v>-16.999999999999904</v>
      </c>
      <c r="S56">
        <f t="shared" si="1"/>
        <v>0</v>
      </c>
      <c r="T56">
        <f t="shared" si="2"/>
        <v>0</v>
      </c>
      <c r="U56">
        <f t="shared" si="3"/>
        <v>5.0000000000001155</v>
      </c>
      <c r="V56">
        <f t="shared" si="4"/>
        <v>6.0000000000000053</v>
      </c>
      <c r="W56">
        <f t="shared" si="5"/>
        <v>0</v>
      </c>
      <c r="X56">
        <f t="shared" si="6"/>
        <v>2.5000000000000577</v>
      </c>
    </row>
    <row r="57" spans="1:24">
      <c r="A57">
        <v>55</v>
      </c>
      <c r="B57">
        <v>1.3680000000000001</v>
      </c>
      <c r="C57">
        <v>1.663</v>
      </c>
      <c r="D57">
        <v>1.78</v>
      </c>
      <c r="E57">
        <v>1.45</v>
      </c>
      <c r="F57">
        <v>1.52</v>
      </c>
      <c r="G57">
        <v>1.516</v>
      </c>
      <c r="I57">
        <v>1.365</v>
      </c>
      <c r="J57">
        <v>1.66</v>
      </c>
      <c r="K57">
        <v>1.778</v>
      </c>
      <c r="L57">
        <v>1.446</v>
      </c>
      <c r="M57">
        <v>1.5149999999999999</v>
      </c>
      <c r="N57">
        <v>1.536</v>
      </c>
      <c r="O57">
        <f>(-F57+M57)*1000</f>
        <v>-5.0000000000001155</v>
      </c>
      <c r="P57">
        <f>(G57-N57)*1000</f>
        <v>-20.000000000000018</v>
      </c>
      <c r="S57">
        <f t="shared" si="1"/>
        <v>3.0000000000001137</v>
      </c>
      <c r="T57">
        <f t="shared" si="2"/>
        <v>3.0000000000001137</v>
      </c>
      <c r="U57">
        <f t="shared" si="3"/>
        <v>2.0000000000000018</v>
      </c>
      <c r="V57">
        <f t="shared" si="4"/>
        <v>4.0000000000000036</v>
      </c>
      <c r="W57">
        <f t="shared" si="5"/>
        <v>3.0000000000001137</v>
      </c>
      <c r="X57">
        <f t="shared" si="6"/>
        <v>2.5000000000000577</v>
      </c>
    </row>
    <row r="58" spans="1:24">
      <c r="A58">
        <v>56</v>
      </c>
      <c r="B58">
        <v>1.444</v>
      </c>
      <c r="C58">
        <v>1.766</v>
      </c>
      <c r="D58">
        <v>1.702</v>
      </c>
      <c r="E58">
        <v>1.518</v>
      </c>
      <c r="F58">
        <v>1.542</v>
      </c>
      <c r="G58">
        <v>1.488</v>
      </c>
      <c r="I58">
        <v>1.4450000000000001</v>
      </c>
      <c r="J58">
        <v>1.768</v>
      </c>
      <c r="K58">
        <v>1.698</v>
      </c>
      <c r="L58">
        <v>1.512</v>
      </c>
      <c r="M58">
        <v>1.538</v>
      </c>
      <c r="N58">
        <v>1.508</v>
      </c>
      <c r="O58">
        <f>(-F58+M58)*1000</f>
        <v>-4.0000000000000036</v>
      </c>
      <c r="P58">
        <f>(G58-N58)*1000</f>
        <v>-20.000000000000018</v>
      </c>
      <c r="S58">
        <f t="shared" si="1"/>
        <v>-1.0000000000001119</v>
      </c>
      <c r="T58">
        <f t="shared" si="2"/>
        <v>-2.0000000000000018</v>
      </c>
      <c r="U58">
        <f t="shared" si="3"/>
        <v>4.0000000000000036</v>
      </c>
      <c r="V58">
        <f t="shared" si="4"/>
        <v>6.0000000000000053</v>
      </c>
      <c r="W58">
        <f t="shared" si="5"/>
        <v>-1.5000000000000568</v>
      </c>
      <c r="X58">
        <f t="shared" si="6"/>
        <v>1.0000000000000009</v>
      </c>
    </row>
    <row r="59" spans="1:24">
      <c r="A59">
        <v>57</v>
      </c>
      <c r="B59">
        <v>1.272</v>
      </c>
      <c r="C59">
        <v>1.5569999999999999</v>
      </c>
      <c r="D59">
        <v>1.9059999999999999</v>
      </c>
      <c r="E59">
        <v>1.66</v>
      </c>
      <c r="F59">
        <v>1.5960000000000001</v>
      </c>
      <c r="G59">
        <v>1.4790000000000001</v>
      </c>
      <c r="I59">
        <v>1.2689999999999999</v>
      </c>
      <c r="J59">
        <v>1.556</v>
      </c>
      <c r="K59">
        <v>1.9019999999999999</v>
      </c>
      <c r="L59">
        <v>1.6559999999999999</v>
      </c>
      <c r="M59">
        <v>1.593</v>
      </c>
      <c r="N59">
        <v>1.4990000000000001</v>
      </c>
      <c r="O59">
        <f>(-F59+M59)*1000</f>
        <v>-3.0000000000001137</v>
      </c>
      <c r="P59">
        <f>(G59-N59)*1000</f>
        <v>-20.000000000000018</v>
      </c>
      <c r="S59">
        <f t="shared" si="1"/>
        <v>3.0000000000001137</v>
      </c>
      <c r="T59">
        <f t="shared" si="2"/>
        <v>0.99999999999988987</v>
      </c>
      <c r="U59">
        <f t="shared" si="3"/>
        <v>4.0000000000000036</v>
      </c>
      <c r="V59">
        <f t="shared" si="4"/>
        <v>4.0000000000000036</v>
      </c>
      <c r="W59">
        <f t="shared" si="5"/>
        <v>2.0000000000000018</v>
      </c>
      <c r="X59">
        <f t="shared" si="6"/>
        <v>2.4999999999999467</v>
      </c>
    </row>
    <row r="61" spans="1:24">
      <c r="A61" t="s">
        <v>0</v>
      </c>
      <c r="B61" t="s">
        <v>12</v>
      </c>
      <c r="D61" t="s">
        <v>13</v>
      </c>
      <c r="L61" t="s">
        <v>10</v>
      </c>
      <c r="P61" t="s">
        <v>1</v>
      </c>
      <c r="S61" t="s">
        <v>2</v>
      </c>
    </row>
    <row r="62" spans="1:24">
      <c r="A62" t="s">
        <v>3</v>
      </c>
      <c r="B62" t="s">
        <v>4</v>
      </c>
      <c r="C62" t="s">
        <v>5</v>
      </c>
      <c r="D62" t="s">
        <v>9</v>
      </c>
      <c r="E62" t="s">
        <v>8</v>
      </c>
      <c r="F62" t="s">
        <v>7</v>
      </c>
      <c r="G62" t="s">
        <v>6</v>
      </c>
      <c r="I62" t="s">
        <v>4</v>
      </c>
      <c r="J62" t="s">
        <v>5</v>
      </c>
      <c r="K62" t="s">
        <v>9</v>
      </c>
      <c r="L62" t="s">
        <v>8</v>
      </c>
      <c r="M62" t="s">
        <v>7</v>
      </c>
      <c r="N62" t="s">
        <v>6</v>
      </c>
    </row>
    <row r="63" spans="1:24">
      <c r="A63">
        <v>1</v>
      </c>
      <c r="B63">
        <v>1.494</v>
      </c>
      <c r="C63">
        <v>1.7130000000000001</v>
      </c>
      <c r="D63">
        <v>1.6659999999999999</v>
      </c>
      <c r="E63">
        <v>1.4419999999999999</v>
      </c>
      <c r="F63">
        <v>1.57</v>
      </c>
      <c r="G63">
        <v>1.3340000000000001</v>
      </c>
      <c r="I63">
        <v>1.488</v>
      </c>
      <c r="J63">
        <v>1.7070000000000001</v>
      </c>
      <c r="K63">
        <v>1.66</v>
      </c>
      <c r="L63">
        <v>1.4350000000000001</v>
      </c>
      <c r="M63">
        <v>1.5720000000000001</v>
      </c>
      <c r="N63">
        <v>1.335</v>
      </c>
      <c r="O63">
        <f>(-F63+M63)*1000</f>
        <v>2.0000000000000018</v>
      </c>
      <c r="P63">
        <f>(G63-N63)*1000</f>
        <v>-0.99999999999988987</v>
      </c>
      <c r="Q63">
        <f>O63-O3</f>
        <v>-6.9999999999998952</v>
      </c>
      <c r="R63">
        <f>P63-P3</f>
        <v>-20.000000000000018</v>
      </c>
      <c r="S63">
        <f>(-B63+I63)*1000</f>
        <v>-6.0000000000000053</v>
      </c>
      <c r="T63">
        <f t="shared" ref="T63:V78" si="7">(-C63+J63)*1000</f>
        <v>-6.0000000000000053</v>
      </c>
      <c r="U63">
        <f t="shared" si="7"/>
        <v>-6.0000000000000053</v>
      </c>
      <c r="V63">
        <f t="shared" si="7"/>
        <v>-6.9999999999998952</v>
      </c>
      <c r="W63">
        <f t="shared" si="5"/>
        <v>-6.0000000000000053</v>
      </c>
      <c r="X63">
        <f t="shared" si="6"/>
        <v>-6.0000000000000053</v>
      </c>
    </row>
    <row r="64" spans="1:24">
      <c r="A64">
        <v>2</v>
      </c>
      <c r="B64">
        <v>1.496</v>
      </c>
      <c r="C64">
        <v>1.708</v>
      </c>
      <c r="D64">
        <v>1.68</v>
      </c>
      <c r="E64">
        <v>1.452</v>
      </c>
      <c r="F64">
        <v>1.5389999999999999</v>
      </c>
      <c r="G64">
        <v>1.3260000000000001</v>
      </c>
      <c r="I64">
        <v>1.49</v>
      </c>
      <c r="J64">
        <v>1.7010000000000001</v>
      </c>
      <c r="K64">
        <v>1.673</v>
      </c>
      <c r="L64">
        <v>1.4450000000000001</v>
      </c>
      <c r="M64">
        <v>1.542</v>
      </c>
      <c r="N64">
        <v>1.3280000000000001</v>
      </c>
      <c r="O64">
        <f>(-F64+M64)*1000</f>
        <v>3.0000000000001137</v>
      </c>
      <c r="P64">
        <f>(G64-N64)*1000</f>
        <v>-2.0000000000000018</v>
      </c>
      <c r="Q64">
        <f t="shared" ref="Q64:R64" si="8">O64-O4</f>
        <v>-5.9999999999997833</v>
      </c>
      <c r="R64">
        <f t="shared" si="8"/>
        <v>-21.000000000000128</v>
      </c>
      <c r="S64">
        <f t="shared" ref="S64:V119" si="9">(-B64+I64)*1000</f>
        <v>-6.0000000000000053</v>
      </c>
      <c r="T64">
        <f t="shared" si="7"/>
        <v>-6.9999999999998952</v>
      </c>
      <c r="U64">
        <f t="shared" si="7"/>
        <v>-6.9999999999998952</v>
      </c>
      <c r="V64">
        <f t="shared" si="7"/>
        <v>-6.9999999999998952</v>
      </c>
      <c r="W64">
        <f t="shared" si="5"/>
        <v>-6.4999999999999503</v>
      </c>
      <c r="X64">
        <f t="shared" si="6"/>
        <v>-6.9999999999998952</v>
      </c>
    </row>
    <row r="65" spans="1:24">
      <c r="A65">
        <v>3</v>
      </c>
      <c r="B65">
        <v>1.526</v>
      </c>
      <c r="C65">
        <v>1.8220000000000001</v>
      </c>
      <c r="D65">
        <v>1.7050000000000001</v>
      </c>
      <c r="E65">
        <v>1.464</v>
      </c>
      <c r="F65">
        <v>1.6279999999999999</v>
      </c>
      <c r="G65">
        <v>1.351</v>
      </c>
      <c r="I65">
        <v>1.5209999999999999</v>
      </c>
      <c r="J65">
        <v>1.8149999999999999</v>
      </c>
      <c r="K65">
        <v>1.6990000000000001</v>
      </c>
      <c r="L65">
        <v>1.4570000000000001</v>
      </c>
      <c r="M65">
        <v>1.631</v>
      </c>
      <c r="N65">
        <v>1.3520000000000001</v>
      </c>
      <c r="O65">
        <f>(-F65+M65)*1000</f>
        <v>3.0000000000001137</v>
      </c>
      <c r="P65">
        <f>(G65-N65)*1000</f>
        <v>-1.0000000000001119</v>
      </c>
      <c r="Q65">
        <f t="shared" ref="Q65:R65" si="10">O65-O5</f>
        <v>-6.0000000000000053</v>
      </c>
      <c r="R65">
        <f t="shared" si="10"/>
        <v>-19.000000000000128</v>
      </c>
      <c r="S65">
        <f t="shared" si="9"/>
        <v>-5.0000000000001155</v>
      </c>
      <c r="T65">
        <f t="shared" si="7"/>
        <v>-7.0000000000001172</v>
      </c>
      <c r="U65">
        <f t="shared" si="7"/>
        <v>-6.0000000000000053</v>
      </c>
      <c r="V65">
        <f t="shared" si="7"/>
        <v>-6.9999999999998952</v>
      </c>
      <c r="W65">
        <f t="shared" si="5"/>
        <v>-6.0000000000001164</v>
      </c>
      <c r="X65">
        <f t="shared" si="6"/>
        <v>-6.5000000000000613</v>
      </c>
    </row>
    <row r="66" spans="1:24">
      <c r="A66">
        <v>4</v>
      </c>
      <c r="B66">
        <v>1.5189999999999999</v>
      </c>
      <c r="C66">
        <v>1.7569999999999999</v>
      </c>
      <c r="D66">
        <v>1.706</v>
      </c>
      <c r="E66">
        <v>1.4530000000000001</v>
      </c>
      <c r="F66">
        <v>1.59</v>
      </c>
      <c r="G66">
        <v>1.3879999999999999</v>
      </c>
      <c r="I66">
        <v>1.5129999999999999</v>
      </c>
      <c r="J66">
        <v>1.7509999999999999</v>
      </c>
      <c r="K66">
        <v>1.6990000000000001</v>
      </c>
      <c r="L66">
        <v>1.446</v>
      </c>
      <c r="M66">
        <v>1.593</v>
      </c>
      <c r="N66">
        <v>1.389</v>
      </c>
      <c r="O66">
        <f>(-F66+M66)*1000</f>
        <v>2.9999999999998916</v>
      </c>
      <c r="P66">
        <f>(G66-N66)*1000</f>
        <v>-1.0000000000001119</v>
      </c>
      <c r="Q66">
        <f t="shared" ref="Q66:R66" si="11">O66-O6</f>
        <v>-5.0000000000001155</v>
      </c>
      <c r="R66">
        <f t="shared" si="11"/>
        <v>-18.000000000000242</v>
      </c>
      <c r="S66">
        <f t="shared" si="9"/>
        <v>-6.0000000000000053</v>
      </c>
      <c r="T66">
        <f t="shared" si="7"/>
        <v>-6.0000000000000053</v>
      </c>
      <c r="U66">
        <f t="shared" si="7"/>
        <v>-6.9999999999998952</v>
      </c>
      <c r="V66">
        <f t="shared" si="7"/>
        <v>-7.0000000000001172</v>
      </c>
      <c r="W66">
        <f t="shared" si="5"/>
        <v>-6.0000000000000053</v>
      </c>
      <c r="X66">
        <f t="shared" si="6"/>
        <v>-6.4999999999999503</v>
      </c>
    </row>
    <row r="67" spans="1:24">
      <c r="A67">
        <v>5</v>
      </c>
      <c r="B67">
        <v>1.419</v>
      </c>
      <c r="C67">
        <v>1.6859999999999999</v>
      </c>
      <c r="D67">
        <v>1.7</v>
      </c>
      <c r="E67">
        <v>1.4710000000000001</v>
      </c>
      <c r="F67">
        <v>1.528</v>
      </c>
      <c r="G67">
        <v>1.3080000000000001</v>
      </c>
      <c r="I67">
        <v>1.413</v>
      </c>
      <c r="J67">
        <v>1.679</v>
      </c>
      <c r="K67">
        <v>1.6919999999999999</v>
      </c>
      <c r="L67">
        <v>1.464</v>
      </c>
      <c r="M67">
        <v>1.53</v>
      </c>
      <c r="N67">
        <v>1.3080000000000001</v>
      </c>
      <c r="O67">
        <f>(-F67+M67)*1000</f>
        <v>2.0000000000000018</v>
      </c>
      <c r="P67">
        <f>(G67-N67)*1000</f>
        <v>0</v>
      </c>
      <c r="Q67">
        <f t="shared" ref="Q67:R67" si="12">O67-O7</f>
        <v>-6.0000000000000053</v>
      </c>
      <c r="R67">
        <f t="shared" si="12"/>
        <v>-16.000000000000014</v>
      </c>
      <c r="S67">
        <f t="shared" si="9"/>
        <v>-6.0000000000000053</v>
      </c>
      <c r="T67">
        <f t="shared" si="7"/>
        <v>-6.9999999999998952</v>
      </c>
      <c r="U67">
        <f t="shared" si="7"/>
        <v>-8.0000000000000071</v>
      </c>
      <c r="V67">
        <f t="shared" si="7"/>
        <v>-7.0000000000001172</v>
      </c>
      <c r="W67">
        <f t="shared" si="5"/>
        <v>-6.4999999999999503</v>
      </c>
      <c r="X67">
        <f t="shared" si="6"/>
        <v>-7.4999999999999512</v>
      </c>
    </row>
    <row r="68" spans="1:24">
      <c r="A68">
        <v>6</v>
      </c>
      <c r="B68">
        <v>1.466</v>
      </c>
      <c r="C68">
        <v>1.6890000000000001</v>
      </c>
      <c r="D68">
        <v>1.6439999999999999</v>
      </c>
      <c r="E68">
        <v>1.42</v>
      </c>
      <c r="F68">
        <v>1.4730000000000001</v>
      </c>
      <c r="G68">
        <v>1.296</v>
      </c>
      <c r="I68">
        <v>1.46</v>
      </c>
      <c r="J68">
        <v>1.6819999999999999</v>
      </c>
      <c r="K68">
        <v>1.6379999999999999</v>
      </c>
      <c r="L68">
        <v>1.413</v>
      </c>
      <c r="M68">
        <v>1.4750000000000001</v>
      </c>
      <c r="N68">
        <v>1.296</v>
      </c>
      <c r="O68">
        <f>(-F68+M68)*1000</f>
        <v>2.0000000000000018</v>
      </c>
      <c r="P68">
        <f>(G68-N68)*1000</f>
        <v>0</v>
      </c>
      <c r="Q68">
        <f t="shared" ref="Q68:R68" si="13">O68-O8</f>
        <v>-7.0000000000001172</v>
      </c>
      <c r="R68">
        <f t="shared" si="13"/>
        <v>-14.000000000000012</v>
      </c>
      <c r="S68">
        <f t="shared" si="9"/>
        <v>-6.0000000000000053</v>
      </c>
      <c r="T68">
        <f t="shared" si="7"/>
        <v>-7.0000000000001172</v>
      </c>
      <c r="U68">
        <f t="shared" si="7"/>
        <v>-6.0000000000000053</v>
      </c>
      <c r="V68">
        <f t="shared" si="7"/>
        <v>-6.9999999999998952</v>
      </c>
      <c r="W68">
        <f t="shared" ref="W68:W119" si="14">(S68+T68)/2</f>
        <v>-6.5000000000000613</v>
      </c>
      <c r="X68">
        <f t="shared" ref="X68:X119" si="15">(T68+U68)/2</f>
        <v>-6.5000000000000613</v>
      </c>
    </row>
    <row r="69" spans="1:24">
      <c r="A69">
        <v>7</v>
      </c>
      <c r="B69">
        <v>1.5069999999999999</v>
      </c>
      <c r="C69">
        <v>1.736</v>
      </c>
      <c r="D69">
        <v>1.615</v>
      </c>
      <c r="E69">
        <v>1.3720000000000001</v>
      </c>
      <c r="F69">
        <v>1.548</v>
      </c>
      <c r="G69">
        <v>1.3560000000000001</v>
      </c>
      <c r="I69">
        <v>1.5009999999999999</v>
      </c>
      <c r="J69">
        <v>1.7290000000000001</v>
      </c>
      <c r="K69">
        <v>1.609</v>
      </c>
      <c r="L69">
        <v>1.3660000000000001</v>
      </c>
      <c r="M69">
        <v>1.55</v>
      </c>
      <c r="N69">
        <v>1.357</v>
      </c>
      <c r="O69">
        <f>(-F69+M69)*1000</f>
        <v>2.0000000000000018</v>
      </c>
      <c r="P69">
        <f>(G69-N69)*1000</f>
        <v>-0.99999999999988987</v>
      </c>
      <c r="Q69">
        <f t="shared" ref="Q69:R69" si="16">O69-O9</f>
        <v>-6.9999999999998952</v>
      </c>
      <c r="R69">
        <f t="shared" si="16"/>
        <v>-12.999999999999901</v>
      </c>
      <c r="S69">
        <f t="shared" si="9"/>
        <v>-6.0000000000000053</v>
      </c>
      <c r="T69">
        <f t="shared" si="7"/>
        <v>-6.9999999999998952</v>
      </c>
      <c r="U69">
        <f t="shared" si="7"/>
        <v>-6.0000000000000053</v>
      </c>
      <c r="V69">
        <f t="shared" si="7"/>
        <v>-6.0000000000000053</v>
      </c>
      <c r="W69">
        <f t="shared" si="14"/>
        <v>-6.4999999999999503</v>
      </c>
      <c r="X69">
        <f t="shared" si="15"/>
        <v>-6.4999999999999503</v>
      </c>
    </row>
    <row r="70" spans="1:24">
      <c r="A70">
        <v>8</v>
      </c>
      <c r="B70">
        <v>1.5129999999999999</v>
      </c>
      <c r="C70">
        <v>1.7789999999999999</v>
      </c>
      <c r="D70">
        <v>1.7050000000000001</v>
      </c>
      <c r="E70">
        <v>1.472</v>
      </c>
      <c r="F70">
        <v>1.6020000000000001</v>
      </c>
      <c r="G70">
        <v>1.367</v>
      </c>
      <c r="I70">
        <v>1.5089999999999999</v>
      </c>
      <c r="J70">
        <v>1.7749999999999999</v>
      </c>
      <c r="K70">
        <v>1.698</v>
      </c>
      <c r="L70">
        <v>1.464</v>
      </c>
      <c r="M70">
        <v>1.607</v>
      </c>
      <c r="N70">
        <v>1.367</v>
      </c>
      <c r="O70">
        <f>(-F70+M70)*1000</f>
        <v>4.9999999999998934</v>
      </c>
      <c r="P70">
        <f>(G70-N70)*1000</f>
        <v>0</v>
      </c>
      <c r="Q70">
        <f t="shared" ref="Q70:R70" si="17">O70-O10</f>
        <v>-1.0000000000001119</v>
      </c>
      <c r="R70">
        <f t="shared" si="17"/>
        <v>-10.000000000000009</v>
      </c>
      <c r="S70">
        <f t="shared" si="9"/>
        <v>-4.0000000000000036</v>
      </c>
      <c r="T70">
        <f t="shared" si="7"/>
        <v>-4.0000000000000036</v>
      </c>
      <c r="U70">
        <f t="shared" si="7"/>
        <v>-7.0000000000001172</v>
      </c>
      <c r="V70">
        <f t="shared" si="7"/>
        <v>-8.0000000000000071</v>
      </c>
      <c r="W70">
        <f t="shared" si="14"/>
        <v>-4.0000000000000036</v>
      </c>
      <c r="X70">
        <f t="shared" si="15"/>
        <v>-5.5000000000000604</v>
      </c>
    </row>
    <row r="71" spans="1:24">
      <c r="A71">
        <v>9</v>
      </c>
      <c r="B71">
        <v>1.5209999999999999</v>
      </c>
      <c r="C71">
        <v>1.7589999999999999</v>
      </c>
      <c r="D71">
        <v>1.6930000000000001</v>
      </c>
      <c r="E71">
        <v>1.464</v>
      </c>
      <c r="F71">
        <v>1.5609999999999999</v>
      </c>
      <c r="G71">
        <v>1.3260000000000001</v>
      </c>
      <c r="I71">
        <v>1.518</v>
      </c>
      <c r="J71">
        <v>1.756</v>
      </c>
      <c r="K71">
        <v>1.6870000000000001</v>
      </c>
      <c r="L71">
        <v>1.4590000000000001</v>
      </c>
      <c r="M71">
        <v>1.5640000000000001</v>
      </c>
      <c r="N71">
        <v>1.3260000000000001</v>
      </c>
      <c r="O71">
        <f>(-F71+M71)*1000</f>
        <v>3.0000000000001137</v>
      </c>
      <c r="P71">
        <f>(G71-N71)*1000</f>
        <v>0</v>
      </c>
      <c r="Q71">
        <f t="shared" ref="Q71:R71" si="18">O71-O11</f>
        <v>-4.9999999999998934</v>
      </c>
      <c r="R71">
        <f t="shared" si="18"/>
        <v>-9.000000000000119</v>
      </c>
      <c r="S71">
        <f t="shared" si="9"/>
        <v>-2.9999999999998916</v>
      </c>
      <c r="T71">
        <f t="shared" si="7"/>
        <v>-2.9999999999998916</v>
      </c>
      <c r="U71">
        <f t="shared" si="7"/>
        <v>-6.0000000000000053</v>
      </c>
      <c r="V71">
        <f t="shared" si="7"/>
        <v>-4.9999999999998934</v>
      </c>
      <c r="W71">
        <f t="shared" si="14"/>
        <v>-2.9999999999998916</v>
      </c>
      <c r="X71">
        <f t="shared" si="15"/>
        <v>-4.4999999999999485</v>
      </c>
    </row>
    <row r="72" spans="1:24">
      <c r="A72">
        <v>10</v>
      </c>
      <c r="B72">
        <v>1.522</v>
      </c>
      <c r="C72">
        <v>1.754</v>
      </c>
      <c r="D72">
        <v>1.6870000000000001</v>
      </c>
      <c r="E72">
        <v>1.4610000000000001</v>
      </c>
      <c r="F72">
        <v>1.552</v>
      </c>
      <c r="G72">
        <v>1.3380000000000001</v>
      </c>
      <c r="I72">
        <v>1.518</v>
      </c>
      <c r="J72">
        <v>1.7490000000000001</v>
      </c>
      <c r="K72">
        <v>1.6819999999999999</v>
      </c>
      <c r="L72">
        <v>1.4550000000000001</v>
      </c>
      <c r="M72">
        <v>1.5549999999999999</v>
      </c>
      <c r="N72">
        <v>1.3380000000000001</v>
      </c>
      <c r="O72">
        <f>(-F72+M72)*1000</f>
        <v>2.9999999999998916</v>
      </c>
      <c r="P72">
        <f>(G72-N72)*1000</f>
        <v>0</v>
      </c>
      <c r="Q72">
        <f t="shared" ref="Q72:R72" si="19">O72-O12</f>
        <v>-4.0000000000002256</v>
      </c>
      <c r="R72">
        <f t="shared" si="19"/>
        <v>-8.0000000000000071</v>
      </c>
      <c r="S72">
        <f t="shared" si="9"/>
        <v>-4.0000000000000036</v>
      </c>
      <c r="T72">
        <f t="shared" si="7"/>
        <v>-4.9999999999998934</v>
      </c>
      <c r="U72">
        <f t="shared" si="7"/>
        <v>-5.0000000000001155</v>
      </c>
      <c r="V72">
        <f t="shared" si="7"/>
        <v>-6.0000000000000053</v>
      </c>
      <c r="W72">
        <f t="shared" si="14"/>
        <v>-4.4999999999999485</v>
      </c>
      <c r="X72">
        <f t="shared" si="15"/>
        <v>-5.0000000000000044</v>
      </c>
    </row>
    <row r="73" spans="1:24">
      <c r="A73">
        <v>11</v>
      </c>
      <c r="B73">
        <v>1.53</v>
      </c>
      <c r="C73">
        <v>1.782</v>
      </c>
      <c r="D73">
        <v>1.6819999999999999</v>
      </c>
      <c r="E73">
        <v>1.4590000000000001</v>
      </c>
      <c r="F73">
        <v>1.5629999999999999</v>
      </c>
      <c r="G73">
        <v>1.3220000000000001</v>
      </c>
      <c r="I73">
        <v>1.526</v>
      </c>
      <c r="J73">
        <v>1.7769999999999999</v>
      </c>
      <c r="K73">
        <v>1.6759999999999999</v>
      </c>
      <c r="L73">
        <v>1.454</v>
      </c>
      <c r="M73">
        <v>1.5660000000000001</v>
      </c>
      <c r="N73">
        <v>1.3220000000000001</v>
      </c>
      <c r="O73">
        <f>(-F73+M73)*1000</f>
        <v>3.0000000000001137</v>
      </c>
      <c r="P73">
        <f>(G73-N73)*1000</f>
        <v>0</v>
      </c>
      <c r="Q73">
        <f t="shared" ref="Q73:R73" si="20">O73-O13</f>
        <v>-4.0000000000000036</v>
      </c>
      <c r="R73">
        <f t="shared" si="20"/>
        <v>-8.0000000000000071</v>
      </c>
      <c r="S73">
        <f t="shared" si="9"/>
        <v>-4.0000000000000036</v>
      </c>
      <c r="T73">
        <f t="shared" si="7"/>
        <v>-5.0000000000001155</v>
      </c>
      <c r="U73">
        <f t="shared" si="7"/>
        <v>-6.0000000000000053</v>
      </c>
      <c r="V73">
        <f t="shared" si="7"/>
        <v>-5.0000000000001155</v>
      </c>
      <c r="W73">
        <f t="shared" si="14"/>
        <v>-4.5000000000000595</v>
      </c>
      <c r="X73">
        <f t="shared" si="15"/>
        <v>-5.5000000000000604</v>
      </c>
    </row>
    <row r="74" spans="1:24">
      <c r="A74">
        <v>12</v>
      </c>
      <c r="B74">
        <v>1.5129999999999999</v>
      </c>
      <c r="C74">
        <v>1.7470000000000001</v>
      </c>
      <c r="D74">
        <v>1.724</v>
      </c>
      <c r="E74">
        <v>1.464</v>
      </c>
      <c r="F74">
        <v>1.591</v>
      </c>
      <c r="G74">
        <v>1.395</v>
      </c>
      <c r="I74">
        <v>1.51</v>
      </c>
      <c r="J74">
        <v>1.744</v>
      </c>
      <c r="K74">
        <v>1.7170000000000001</v>
      </c>
      <c r="L74">
        <v>1.458</v>
      </c>
      <c r="M74">
        <v>1.593</v>
      </c>
      <c r="N74">
        <v>1.3939999999999999</v>
      </c>
      <c r="O74">
        <f>(-F74+M74)*1000</f>
        <v>2.0000000000000018</v>
      </c>
      <c r="P74">
        <f>(G74-N74)*1000</f>
        <v>1.0000000000001119</v>
      </c>
      <c r="Q74">
        <f t="shared" ref="Q74:R74" si="21">O74-O14</f>
        <v>-4.0000000000000036</v>
      </c>
      <c r="R74">
        <f t="shared" si="21"/>
        <v>-5.9999999999997833</v>
      </c>
      <c r="S74">
        <f t="shared" si="9"/>
        <v>-2.9999999999998916</v>
      </c>
      <c r="T74">
        <f t="shared" si="7"/>
        <v>-3.0000000000001137</v>
      </c>
      <c r="U74">
        <f t="shared" si="7"/>
        <v>-6.9999999999998952</v>
      </c>
      <c r="V74">
        <f t="shared" si="7"/>
        <v>-6.0000000000000053</v>
      </c>
      <c r="W74">
        <f t="shared" si="14"/>
        <v>-3.0000000000000027</v>
      </c>
      <c r="X74">
        <f t="shared" si="15"/>
        <v>-5.0000000000000044</v>
      </c>
    </row>
    <row r="75" spans="1:24">
      <c r="A75">
        <v>13</v>
      </c>
      <c r="B75">
        <v>1.5229999999999999</v>
      </c>
      <c r="C75">
        <v>1.7829999999999999</v>
      </c>
      <c r="D75">
        <v>1.5720000000000001</v>
      </c>
      <c r="E75">
        <v>1.349</v>
      </c>
      <c r="F75">
        <v>1.6180000000000001</v>
      </c>
      <c r="G75">
        <v>1.3180000000000001</v>
      </c>
      <c r="I75">
        <v>1.52</v>
      </c>
      <c r="J75">
        <v>1.7789999999999999</v>
      </c>
      <c r="K75">
        <v>1.5660000000000001</v>
      </c>
      <c r="L75">
        <v>1.3440000000000001</v>
      </c>
      <c r="M75">
        <v>1.62</v>
      </c>
      <c r="N75">
        <v>1.3180000000000001</v>
      </c>
      <c r="O75">
        <f>(-F75+M75)*1000</f>
        <v>2.0000000000000018</v>
      </c>
      <c r="P75">
        <f>(G75-N75)*1000</f>
        <v>0</v>
      </c>
      <c r="Q75">
        <f t="shared" ref="Q75:R75" si="22">O75-O15</f>
        <v>-1.0000000000001119</v>
      </c>
      <c r="R75">
        <f t="shared" si="22"/>
        <v>-6.0000000000000053</v>
      </c>
      <c r="S75">
        <f t="shared" si="9"/>
        <v>-2.9999999999998916</v>
      </c>
      <c r="T75">
        <f t="shared" si="7"/>
        <v>-4.0000000000000036</v>
      </c>
      <c r="U75">
        <f t="shared" si="7"/>
        <v>-6.0000000000000053</v>
      </c>
      <c r="V75">
        <f t="shared" si="7"/>
        <v>-4.9999999999998934</v>
      </c>
      <c r="W75">
        <f t="shared" si="14"/>
        <v>-3.4999999999999476</v>
      </c>
      <c r="X75">
        <f t="shared" si="15"/>
        <v>-5.0000000000000044</v>
      </c>
    </row>
    <row r="76" spans="1:24">
      <c r="A76">
        <v>14</v>
      </c>
      <c r="B76">
        <v>1.534</v>
      </c>
      <c r="C76">
        <v>1.772</v>
      </c>
      <c r="D76">
        <v>1.5760000000000001</v>
      </c>
      <c r="E76">
        <v>1.355</v>
      </c>
      <c r="F76">
        <v>1.571</v>
      </c>
      <c r="G76">
        <v>1.2829999999999999</v>
      </c>
      <c r="I76">
        <v>1.5309999999999999</v>
      </c>
      <c r="J76">
        <v>1.7689999999999999</v>
      </c>
      <c r="K76">
        <v>1.571</v>
      </c>
      <c r="L76">
        <v>1.35</v>
      </c>
      <c r="M76">
        <v>1.573</v>
      </c>
      <c r="N76">
        <v>1.2829999999999999</v>
      </c>
      <c r="O76">
        <f>(-F76+M76)*1000</f>
        <v>2.0000000000000018</v>
      </c>
      <c r="P76">
        <f>(G76-N76)*1000</f>
        <v>0</v>
      </c>
      <c r="Q76">
        <f t="shared" ref="Q76:R76" si="23">O76-O16</f>
        <v>-2.0000000000000018</v>
      </c>
      <c r="R76">
        <f t="shared" si="23"/>
        <v>-4.9999999999998934</v>
      </c>
      <c r="S76">
        <f t="shared" si="9"/>
        <v>-3.0000000000001137</v>
      </c>
      <c r="T76">
        <f t="shared" si="7"/>
        <v>-3.0000000000001137</v>
      </c>
      <c r="U76">
        <f t="shared" si="7"/>
        <v>-5.0000000000001155</v>
      </c>
      <c r="V76">
        <f t="shared" si="7"/>
        <v>-4.9999999999998934</v>
      </c>
      <c r="W76">
        <f t="shared" si="14"/>
        <v>-3.0000000000001137</v>
      </c>
      <c r="X76">
        <f t="shared" si="15"/>
        <v>-4.0000000000001146</v>
      </c>
    </row>
    <row r="77" spans="1:24">
      <c r="A77">
        <v>15</v>
      </c>
      <c r="B77">
        <v>1.5269999999999999</v>
      </c>
      <c r="C77">
        <v>1.786</v>
      </c>
      <c r="D77">
        <v>1.627</v>
      </c>
      <c r="E77">
        <v>1.3620000000000001</v>
      </c>
      <c r="F77">
        <v>1.603</v>
      </c>
      <c r="G77">
        <v>1.345</v>
      </c>
      <c r="I77">
        <v>1.5229999999999999</v>
      </c>
      <c r="J77">
        <v>1.782</v>
      </c>
      <c r="K77">
        <v>1.623</v>
      </c>
      <c r="L77">
        <v>1.3580000000000001</v>
      </c>
      <c r="M77">
        <v>1.605</v>
      </c>
      <c r="N77">
        <v>1.347</v>
      </c>
      <c r="O77">
        <f>(-F77+M77)*1000</f>
        <v>2.0000000000000018</v>
      </c>
      <c r="P77">
        <f>(G77-N77)*1000</f>
        <v>-2.0000000000000018</v>
      </c>
      <c r="Q77">
        <f t="shared" ref="Q77:R77" si="24">O77-O17</f>
        <v>-2.0000000000000018</v>
      </c>
      <c r="R77">
        <f t="shared" si="24"/>
        <v>-6.0000000000000053</v>
      </c>
      <c r="S77">
        <f t="shared" si="9"/>
        <v>-4.0000000000000036</v>
      </c>
      <c r="T77">
        <f t="shared" si="7"/>
        <v>-4.0000000000000036</v>
      </c>
      <c r="U77">
        <f t="shared" si="7"/>
        <v>-4.0000000000000036</v>
      </c>
      <c r="V77">
        <f t="shared" si="7"/>
        <v>-4.0000000000000036</v>
      </c>
      <c r="W77">
        <f t="shared" si="14"/>
        <v>-4.0000000000000036</v>
      </c>
      <c r="X77">
        <f t="shared" si="15"/>
        <v>-4.0000000000000036</v>
      </c>
    </row>
    <row r="78" spans="1:24">
      <c r="A78">
        <v>16</v>
      </c>
      <c r="B78">
        <v>1.5089999999999999</v>
      </c>
      <c r="C78">
        <v>1.7589999999999999</v>
      </c>
      <c r="D78">
        <v>1.8360000000000001</v>
      </c>
      <c r="E78">
        <v>1.573</v>
      </c>
      <c r="F78">
        <v>1.5860000000000001</v>
      </c>
      <c r="G78">
        <v>1.3620000000000001</v>
      </c>
      <c r="I78">
        <v>1.506</v>
      </c>
      <c r="J78">
        <v>1.756</v>
      </c>
      <c r="K78">
        <v>1.831</v>
      </c>
      <c r="L78">
        <v>1.5680000000000001</v>
      </c>
      <c r="M78">
        <v>1.587</v>
      </c>
      <c r="N78">
        <v>1.3640000000000001</v>
      </c>
      <c r="O78">
        <f>(-F78+M78)*1000</f>
        <v>0.99999999999988987</v>
      </c>
      <c r="P78">
        <f>(G78-N78)*1000</f>
        <v>-2.0000000000000018</v>
      </c>
      <c r="Q78">
        <f t="shared" ref="Q78:R78" si="25">O78-O18</f>
        <v>-2.0000000000002238</v>
      </c>
      <c r="R78">
        <f t="shared" si="25"/>
        <v>-6.0000000000000053</v>
      </c>
      <c r="S78">
        <f t="shared" si="9"/>
        <v>-2.9999999999998916</v>
      </c>
      <c r="T78">
        <f t="shared" si="7"/>
        <v>-2.9999999999998916</v>
      </c>
      <c r="U78">
        <f t="shared" si="7"/>
        <v>-5.0000000000001155</v>
      </c>
      <c r="V78">
        <f t="shared" si="7"/>
        <v>-4.9999999999998934</v>
      </c>
      <c r="W78">
        <f t="shared" si="14"/>
        <v>-2.9999999999998916</v>
      </c>
      <c r="X78">
        <f t="shared" si="15"/>
        <v>-4.0000000000000036</v>
      </c>
    </row>
    <row r="79" spans="1:24">
      <c r="A79">
        <v>17</v>
      </c>
      <c r="B79">
        <v>1.5029999999999999</v>
      </c>
      <c r="C79">
        <v>1.7310000000000001</v>
      </c>
      <c r="D79">
        <v>1.698</v>
      </c>
      <c r="E79">
        <v>1.466</v>
      </c>
      <c r="F79">
        <v>1.5429999999999999</v>
      </c>
      <c r="G79">
        <v>1.351</v>
      </c>
      <c r="I79">
        <v>1.5</v>
      </c>
      <c r="J79">
        <v>1.7270000000000001</v>
      </c>
      <c r="K79">
        <v>1.694</v>
      </c>
      <c r="L79">
        <v>1.462</v>
      </c>
      <c r="M79">
        <v>1.5449999999999999</v>
      </c>
      <c r="N79">
        <v>1.3540000000000001</v>
      </c>
      <c r="O79">
        <f>(-F79+M79)*1000</f>
        <v>2.0000000000000018</v>
      </c>
      <c r="P79">
        <f>(G79-N79)*1000</f>
        <v>-3.0000000000001137</v>
      </c>
      <c r="Q79">
        <f t="shared" ref="Q79:R79" si="26">O79-O19</f>
        <v>-1.0000000000001119</v>
      </c>
      <c r="R79">
        <f t="shared" si="26"/>
        <v>-7.0000000000001172</v>
      </c>
      <c r="S79">
        <f t="shared" si="9"/>
        <v>-2.9999999999998916</v>
      </c>
      <c r="T79">
        <f t="shared" si="9"/>
        <v>-4.0000000000000036</v>
      </c>
      <c r="U79">
        <f t="shared" si="9"/>
        <v>-4.0000000000000036</v>
      </c>
      <c r="V79">
        <f t="shared" si="9"/>
        <v>-4.0000000000000036</v>
      </c>
      <c r="W79">
        <f t="shared" si="14"/>
        <v>-3.4999999999999476</v>
      </c>
      <c r="X79">
        <f t="shared" si="15"/>
        <v>-4.0000000000000036</v>
      </c>
    </row>
    <row r="80" spans="1:24">
      <c r="A80">
        <v>18</v>
      </c>
      <c r="B80">
        <v>1.508</v>
      </c>
      <c r="C80">
        <v>1.7330000000000001</v>
      </c>
      <c r="D80">
        <v>1.7010000000000001</v>
      </c>
      <c r="E80">
        <v>1.4730000000000001</v>
      </c>
      <c r="F80">
        <v>1.5209999999999999</v>
      </c>
      <c r="G80">
        <v>1.3169999999999999</v>
      </c>
      <c r="I80">
        <v>1.5049999999999999</v>
      </c>
      <c r="J80">
        <v>1.7290000000000001</v>
      </c>
      <c r="K80">
        <v>1.698</v>
      </c>
      <c r="L80">
        <v>1.47</v>
      </c>
      <c r="M80">
        <v>1.522</v>
      </c>
      <c r="N80">
        <v>1.321</v>
      </c>
      <c r="O80">
        <f>(-F80+M80)*1000</f>
        <v>1.0000000000001119</v>
      </c>
      <c r="P80">
        <f>(G80-N80)*1000</f>
        <v>-4.0000000000000036</v>
      </c>
      <c r="Q80">
        <f t="shared" ref="Q80:R80" si="27">O80-O20</f>
        <v>-1.9999999999997797</v>
      </c>
      <c r="R80">
        <f t="shared" si="27"/>
        <v>-8.0000000000000071</v>
      </c>
      <c r="S80">
        <f t="shared" si="9"/>
        <v>-3.0000000000001137</v>
      </c>
      <c r="T80">
        <f t="shared" si="9"/>
        <v>-4.0000000000000036</v>
      </c>
      <c r="U80">
        <f t="shared" si="9"/>
        <v>-3.0000000000001137</v>
      </c>
      <c r="V80">
        <f t="shared" si="9"/>
        <v>-3.0000000000001137</v>
      </c>
      <c r="W80">
        <f t="shared" si="14"/>
        <v>-3.5000000000000586</v>
      </c>
      <c r="X80">
        <f t="shared" si="15"/>
        <v>-3.5000000000000586</v>
      </c>
    </row>
    <row r="81" spans="1:24">
      <c r="A81">
        <v>19</v>
      </c>
      <c r="B81">
        <v>1.502</v>
      </c>
      <c r="C81">
        <v>1.746</v>
      </c>
      <c r="D81">
        <v>1.788</v>
      </c>
      <c r="E81">
        <v>1.4910000000000001</v>
      </c>
      <c r="F81">
        <v>1.5409999999999999</v>
      </c>
      <c r="G81">
        <v>1.3740000000000001</v>
      </c>
      <c r="I81">
        <v>1.498</v>
      </c>
      <c r="J81">
        <v>1.7410000000000001</v>
      </c>
      <c r="K81">
        <v>1.7849999999999999</v>
      </c>
      <c r="L81">
        <v>1.488</v>
      </c>
      <c r="M81">
        <v>1.5409999999999999</v>
      </c>
      <c r="N81">
        <v>1.38</v>
      </c>
      <c r="O81">
        <f>(-F81+M81)*1000</f>
        <v>0</v>
      </c>
      <c r="P81">
        <f>(G81-N81)*1000</f>
        <v>-5.9999999999997833</v>
      </c>
      <c r="Q81">
        <f t="shared" ref="Q81:R81" si="28">O81-O21</f>
        <v>-4.0000000000000036</v>
      </c>
      <c r="R81">
        <f t="shared" si="28"/>
        <v>-8.9999999999996749</v>
      </c>
      <c r="S81">
        <f t="shared" si="9"/>
        <v>-4.0000000000000036</v>
      </c>
      <c r="T81">
        <f t="shared" si="9"/>
        <v>-4.9999999999998934</v>
      </c>
      <c r="U81">
        <f t="shared" si="9"/>
        <v>-3.0000000000001137</v>
      </c>
      <c r="V81">
        <f t="shared" si="9"/>
        <v>-3.0000000000001137</v>
      </c>
      <c r="W81">
        <f t="shared" si="14"/>
        <v>-4.4999999999999485</v>
      </c>
      <c r="X81">
        <f t="shared" si="15"/>
        <v>-4.0000000000000036</v>
      </c>
    </row>
    <row r="82" spans="1:24">
      <c r="A82">
        <v>20</v>
      </c>
      <c r="B82">
        <v>1.522</v>
      </c>
      <c r="C82">
        <v>1.744</v>
      </c>
      <c r="D82">
        <v>1.718</v>
      </c>
      <c r="E82">
        <v>1.478</v>
      </c>
      <c r="F82">
        <v>1.5329999999999999</v>
      </c>
      <c r="G82">
        <v>1.397</v>
      </c>
      <c r="I82">
        <v>1.5209999999999999</v>
      </c>
      <c r="J82">
        <v>1.742</v>
      </c>
      <c r="K82">
        <v>1.7150000000000001</v>
      </c>
      <c r="L82">
        <v>1.474</v>
      </c>
      <c r="M82">
        <v>1.5309999999999999</v>
      </c>
      <c r="N82">
        <v>1.4019999999999999</v>
      </c>
      <c r="O82">
        <f>(-F82+M82)*1000</f>
        <v>-2.0000000000000018</v>
      </c>
      <c r="P82">
        <f>(G82-N82)*1000</f>
        <v>-4.9999999999998934</v>
      </c>
      <c r="Q82">
        <f t="shared" ref="Q82:R82" si="29">O82-O22</f>
        <v>-5.9999999999997833</v>
      </c>
      <c r="R82">
        <f t="shared" si="29"/>
        <v>-8.0000000000000071</v>
      </c>
      <c r="S82">
        <f t="shared" si="9"/>
        <v>-1.0000000000001119</v>
      </c>
      <c r="T82">
        <f t="shared" si="9"/>
        <v>-2.0000000000000018</v>
      </c>
      <c r="U82">
        <f t="shared" si="9"/>
        <v>-2.9999999999998916</v>
      </c>
      <c r="V82">
        <f t="shared" si="9"/>
        <v>-4.0000000000000036</v>
      </c>
      <c r="W82">
        <f t="shared" si="14"/>
        <v>-1.5000000000000568</v>
      </c>
      <c r="X82">
        <f t="shared" si="15"/>
        <v>-2.4999999999999467</v>
      </c>
    </row>
    <row r="83" spans="1:24">
      <c r="A83">
        <v>21</v>
      </c>
      <c r="B83">
        <v>1.546</v>
      </c>
      <c r="C83">
        <v>1.8009999999999999</v>
      </c>
      <c r="D83">
        <v>1.7</v>
      </c>
      <c r="E83">
        <v>1.472</v>
      </c>
      <c r="F83">
        <v>1.57</v>
      </c>
      <c r="G83">
        <v>1.298</v>
      </c>
      <c r="I83">
        <v>1.544</v>
      </c>
      <c r="J83">
        <v>1.7989999999999999</v>
      </c>
      <c r="K83">
        <v>1.696</v>
      </c>
      <c r="L83">
        <v>1.468</v>
      </c>
      <c r="M83">
        <v>1.5680000000000001</v>
      </c>
      <c r="N83">
        <v>1.306</v>
      </c>
      <c r="O83">
        <f>(-F83+M83)*1000</f>
        <v>-2.0000000000000018</v>
      </c>
      <c r="P83">
        <f>(G83-N83)*1000</f>
        <v>-8.0000000000000071</v>
      </c>
      <c r="Q83">
        <f t="shared" ref="Q83:R83" si="30">O83-O23</f>
        <v>-5.0000000000001155</v>
      </c>
      <c r="R83">
        <f t="shared" si="30"/>
        <v>-11.000000000000121</v>
      </c>
      <c r="S83">
        <f t="shared" si="9"/>
        <v>-2.0000000000000018</v>
      </c>
      <c r="T83">
        <f t="shared" si="9"/>
        <v>-2.0000000000000018</v>
      </c>
      <c r="U83">
        <f t="shared" si="9"/>
        <v>-4.0000000000000036</v>
      </c>
      <c r="V83">
        <f t="shared" si="9"/>
        <v>-4.0000000000000036</v>
      </c>
      <c r="W83">
        <f t="shared" si="14"/>
        <v>-2.0000000000000018</v>
      </c>
      <c r="X83">
        <f t="shared" si="15"/>
        <v>-3.0000000000000027</v>
      </c>
    </row>
    <row r="84" spans="1:24">
      <c r="A84">
        <v>22</v>
      </c>
      <c r="B84">
        <v>1.4870000000000001</v>
      </c>
      <c r="C84">
        <v>1.714</v>
      </c>
      <c r="D84">
        <v>1.649</v>
      </c>
      <c r="E84">
        <v>1.4319999999999999</v>
      </c>
      <c r="F84">
        <v>1.5369999999999999</v>
      </c>
      <c r="G84">
        <v>1.2669999999999999</v>
      </c>
      <c r="I84">
        <v>1.486</v>
      </c>
      <c r="J84">
        <v>1.712</v>
      </c>
      <c r="K84">
        <v>1.6459999999999999</v>
      </c>
      <c r="L84">
        <v>1.429</v>
      </c>
      <c r="M84">
        <v>1.5329999999999999</v>
      </c>
      <c r="N84">
        <v>1.276</v>
      </c>
      <c r="O84">
        <f>(-F84+M84)*1000</f>
        <v>-4.0000000000000036</v>
      </c>
      <c r="P84">
        <f>(G84-N84)*1000</f>
        <v>-9.000000000000119</v>
      </c>
      <c r="Q84">
        <f t="shared" ref="Q84:R84" si="31">O84-O24</f>
        <v>-8.0000000000000071</v>
      </c>
      <c r="R84">
        <f t="shared" si="31"/>
        <v>-12.000000000000233</v>
      </c>
      <c r="S84">
        <f t="shared" si="9"/>
        <v>-1.0000000000001119</v>
      </c>
      <c r="T84">
        <f t="shared" si="9"/>
        <v>-2.0000000000000018</v>
      </c>
      <c r="U84">
        <f t="shared" si="9"/>
        <v>-3.0000000000001137</v>
      </c>
      <c r="V84">
        <f t="shared" si="9"/>
        <v>-2.9999999999998916</v>
      </c>
      <c r="W84">
        <f t="shared" si="14"/>
        <v>-1.5000000000000568</v>
      </c>
      <c r="X84">
        <f t="shared" si="15"/>
        <v>-2.5000000000000577</v>
      </c>
    </row>
    <row r="85" spans="1:24">
      <c r="A85">
        <v>23</v>
      </c>
      <c r="B85">
        <v>1.4419999999999999</v>
      </c>
      <c r="C85">
        <v>1.6759999999999999</v>
      </c>
      <c r="D85">
        <v>1.6080000000000001</v>
      </c>
      <c r="E85">
        <v>1.3859999999999999</v>
      </c>
      <c r="F85">
        <v>1.5449999999999999</v>
      </c>
      <c r="G85">
        <v>1.286</v>
      </c>
      <c r="I85">
        <v>1.44</v>
      </c>
      <c r="J85">
        <v>1.673</v>
      </c>
      <c r="K85">
        <v>1.6060000000000001</v>
      </c>
      <c r="L85">
        <v>1.3839999999999999</v>
      </c>
      <c r="M85">
        <v>1.54</v>
      </c>
      <c r="N85">
        <v>1.2969999999999999</v>
      </c>
      <c r="O85">
        <f>(-F85+M85)*1000</f>
        <v>-4.9999999999998934</v>
      </c>
      <c r="P85">
        <f>(G85-N85)*1000</f>
        <v>-10.999999999999899</v>
      </c>
      <c r="Q85">
        <f t="shared" ref="Q85:R85" si="32">O85-O25</f>
        <v>-8.999999999999897</v>
      </c>
      <c r="R85">
        <f t="shared" si="32"/>
        <v>-14.999999999999902</v>
      </c>
      <c r="S85">
        <f t="shared" si="9"/>
        <v>-2.0000000000000018</v>
      </c>
      <c r="T85">
        <f t="shared" si="9"/>
        <v>-2.9999999999998916</v>
      </c>
      <c r="U85">
        <f t="shared" si="9"/>
        <v>-2.0000000000000018</v>
      </c>
      <c r="V85">
        <f t="shared" si="9"/>
        <v>-2.0000000000000018</v>
      </c>
      <c r="W85">
        <f t="shared" si="14"/>
        <v>-2.4999999999999467</v>
      </c>
      <c r="X85">
        <f t="shared" si="15"/>
        <v>-2.4999999999999467</v>
      </c>
    </row>
    <row r="86" spans="1:24">
      <c r="A86">
        <v>24</v>
      </c>
      <c r="B86">
        <v>1.5109999999999999</v>
      </c>
      <c r="C86">
        <v>1.7370000000000001</v>
      </c>
      <c r="D86">
        <v>1.77</v>
      </c>
      <c r="E86">
        <v>1.49</v>
      </c>
      <c r="F86">
        <v>1.528</v>
      </c>
      <c r="G86">
        <v>1.383</v>
      </c>
      <c r="I86">
        <v>1.5089999999999999</v>
      </c>
      <c r="J86">
        <v>1.7350000000000001</v>
      </c>
      <c r="K86">
        <v>1.768</v>
      </c>
      <c r="L86">
        <v>1.4870000000000001</v>
      </c>
      <c r="M86">
        <v>1.5229999999999999</v>
      </c>
      <c r="N86">
        <v>1.3979999999999999</v>
      </c>
      <c r="O86">
        <f>(-F86+M86)*1000</f>
        <v>-5.0000000000001155</v>
      </c>
      <c r="P86">
        <f>(G86-N86)*1000</f>
        <v>-14.999999999999902</v>
      </c>
      <c r="Q86">
        <f t="shared" ref="Q86:R86" si="33">O86-O26</f>
        <v>-8.0000000000000071</v>
      </c>
      <c r="R86">
        <f t="shared" si="33"/>
        <v>-20.999999999999908</v>
      </c>
      <c r="S86">
        <f t="shared" si="9"/>
        <v>-2.0000000000000018</v>
      </c>
      <c r="T86">
        <f t="shared" si="9"/>
        <v>-2.0000000000000018</v>
      </c>
      <c r="U86">
        <f t="shared" si="9"/>
        <v>-2.0000000000000018</v>
      </c>
      <c r="V86">
        <f t="shared" si="9"/>
        <v>-2.9999999999998916</v>
      </c>
      <c r="W86">
        <f t="shared" si="14"/>
        <v>-2.0000000000000018</v>
      </c>
      <c r="X86">
        <f t="shared" si="15"/>
        <v>-2.0000000000000018</v>
      </c>
    </row>
    <row r="87" spans="1:24">
      <c r="A87">
        <v>25</v>
      </c>
      <c r="B87">
        <v>1.4139999999999999</v>
      </c>
      <c r="C87">
        <v>1.653</v>
      </c>
      <c r="D87">
        <v>1.742</v>
      </c>
      <c r="E87">
        <v>1.423</v>
      </c>
      <c r="F87">
        <v>1.536</v>
      </c>
      <c r="G87">
        <v>1.39</v>
      </c>
      <c r="I87">
        <v>1.413</v>
      </c>
      <c r="J87">
        <v>1.6519999999999999</v>
      </c>
      <c r="K87">
        <v>1.74</v>
      </c>
      <c r="L87">
        <v>1.419</v>
      </c>
      <c r="M87">
        <v>1.53</v>
      </c>
      <c r="N87">
        <v>1.4039999999999999</v>
      </c>
      <c r="O87">
        <f>(-F87+M87)*1000</f>
        <v>-6.0000000000000053</v>
      </c>
      <c r="P87">
        <f>(G87-N87)*1000</f>
        <v>-14.000000000000012</v>
      </c>
      <c r="Q87">
        <f t="shared" ref="Q87:R87" si="34">O87-O27</f>
        <v>-11.000000000000121</v>
      </c>
      <c r="R87">
        <f t="shared" si="34"/>
        <v>-20.999999999999908</v>
      </c>
      <c r="S87">
        <f t="shared" si="9"/>
        <v>-0.99999999999988987</v>
      </c>
      <c r="T87">
        <f t="shared" si="9"/>
        <v>-1.0000000000001119</v>
      </c>
      <c r="U87">
        <f t="shared" si="9"/>
        <v>-2.0000000000000018</v>
      </c>
      <c r="V87">
        <f t="shared" si="9"/>
        <v>-4.0000000000000036</v>
      </c>
      <c r="W87">
        <f t="shared" si="14"/>
        <v>-1.0000000000000009</v>
      </c>
      <c r="X87">
        <f t="shared" si="15"/>
        <v>-1.5000000000000568</v>
      </c>
    </row>
    <row r="88" spans="1:24">
      <c r="A88">
        <v>26</v>
      </c>
      <c r="B88">
        <v>1.4359999999999999</v>
      </c>
      <c r="C88">
        <v>1.653</v>
      </c>
      <c r="D88">
        <v>1.5820000000000001</v>
      </c>
      <c r="E88">
        <v>1.365</v>
      </c>
      <c r="F88">
        <v>1.5069999999999999</v>
      </c>
      <c r="G88">
        <v>1.325</v>
      </c>
      <c r="I88">
        <v>1.4359999999999999</v>
      </c>
      <c r="J88">
        <v>1.6519999999999999</v>
      </c>
      <c r="K88">
        <v>1.58</v>
      </c>
      <c r="L88">
        <v>1.363</v>
      </c>
      <c r="M88">
        <v>1.5</v>
      </c>
      <c r="N88">
        <v>1.3380000000000001</v>
      </c>
      <c r="O88">
        <f>(-F88+M88)*1000</f>
        <v>-6.9999999999998952</v>
      </c>
      <c r="P88">
        <f>(G88-N88)*1000</f>
        <v>-13.000000000000123</v>
      </c>
      <c r="Q88">
        <f t="shared" ref="Q88:R88" si="35">O88-O28</f>
        <v>-10.999999999999899</v>
      </c>
      <c r="R88">
        <f t="shared" si="35"/>
        <v>-20.000000000000018</v>
      </c>
      <c r="S88">
        <f t="shared" si="9"/>
        <v>0</v>
      </c>
      <c r="T88">
        <f t="shared" si="9"/>
        <v>-1.0000000000001119</v>
      </c>
      <c r="U88">
        <f t="shared" si="9"/>
        <v>-2.0000000000000018</v>
      </c>
      <c r="V88">
        <f t="shared" si="9"/>
        <v>-2.0000000000000018</v>
      </c>
      <c r="W88">
        <f t="shared" si="14"/>
        <v>-0.50000000000005596</v>
      </c>
      <c r="X88">
        <f t="shared" si="15"/>
        <v>-1.5000000000000568</v>
      </c>
    </row>
    <row r="89" spans="1:24">
      <c r="A89">
        <v>27</v>
      </c>
      <c r="B89">
        <v>1.4910000000000001</v>
      </c>
      <c r="C89">
        <v>1.7210000000000001</v>
      </c>
      <c r="D89">
        <v>1.59</v>
      </c>
      <c r="E89">
        <v>1.353</v>
      </c>
      <c r="F89">
        <v>1.5489999999999999</v>
      </c>
      <c r="G89">
        <v>1.31</v>
      </c>
      <c r="I89">
        <v>1.49</v>
      </c>
      <c r="J89">
        <v>1.7190000000000001</v>
      </c>
      <c r="K89">
        <v>1.589</v>
      </c>
      <c r="L89">
        <v>1.353</v>
      </c>
      <c r="M89">
        <v>1.5409999999999999</v>
      </c>
      <c r="N89">
        <v>1.3240000000000001</v>
      </c>
      <c r="O89">
        <f>(-F89+M89)*1000</f>
        <v>-8.0000000000000071</v>
      </c>
      <c r="P89">
        <f>(G89-N89)*1000</f>
        <v>-14.000000000000012</v>
      </c>
      <c r="Q89">
        <f t="shared" ref="Q89:R89" si="36">O89-O29</f>
        <v>-13.99999999999979</v>
      </c>
      <c r="R89">
        <f t="shared" si="36"/>
        <v>-21.000000000000128</v>
      </c>
      <c r="S89">
        <f t="shared" si="9"/>
        <v>-1.0000000000001119</v>
      </c>
      <c r="T89">
        <f t="shared" si="9"/>
        <v>-2.0000000000000018</v>
      </c>
      <c r="U89">
        <f t="shared" si="9"/>
        <v>-1.0000000000001119</v>
      </c>
      <c r="V89">
        <f t="shared" si="9"/>
        <v>0</v>
      </c>
      <c r="W89">
        <f t="shared" si="14"/>
        <v>-1.5000000000000568</v>
      </c>
      <c r="X89">
        <f t="shared" si="15"/>
        <v>-1.5000000000000568</v>
      </c>
    </row>
    <row r="90" spans="1:24">
      <c r="A90">
        <v>28</v>
      </c>
      <c r="B90">
        <v>1.522</v>
      </c>
      <c r="C90">
        <v>1.778</v>
      </c>
      <c r="D90">
        <v>1.7549999999999999</v>
      </c>
      <c r="E90">
        <v>1.4770000000000001</v>
      </c>
      <c r="F90">
        <v>1.573</v>
      </c>
      <c r="G90">
        <v>1.3879999999999999</v>
      </c>
      <c r="I90">
        <v>1.524</v>
      </c>
      <c r="J90">
        <v>1.7789999999999999</v>
      </c>
      <c r="K90">
        <v>1.754</v>
      </c>
      <c r="L90">
        <v>1.476</v>
      </c>
      <c r="M90">
        <v>1.5649999999999999</v>
      </c>
      <c r="N90">
        <v>1.4019999999999999</v>
      </c>
      <c r="O90">
        <f>(-F90+M90)*1000</f>
        <v>-8.0000000000000071</v>
      </c>
      <c r="P90">
        <f>(G90-N90)*1000</f>
        <v>-14.000000000000012</v>
      </c>
      <c r="Q90">
        <f t="shared" ref="Q90:R90" si="37">O90-O30</f>
        <v>-12.000000000000011</v>
      </c>
      <c r="R90">
        <f t="shared" si="37"/>
        <v>-22.000000000000021</v>
      </c>
      <c r="S90">
        <f t="shared" si="9"/>
        <v>2.0000000000000018</v>
      </c>
      <c r="T90">
        <f t="shared" si="9"/>
        <v>0.99999999999988987</v>
      </c>
      <c r="U90">
        <f t="shared" si="9"/>
        <v>-0.99999999999988987</v>
      </c>
      <c r="V90">
        <f t="shared" si="9"/>
        <v>-1.0000000000001119</v>
      </c>
      <c r="W90">
        <f t="shared" si="14"/>
        <v>1.4999999999999458</v>
      </c>
      <c r="X90">
        <f t="shared" si="15"/>
        <v>0</v>
      </c>
    </row>
    <row r="91" spans="1:24">
      <c r="A91">
        <v>29</v>
      </c>
      <c r="B91">
        <v>1.516</v>
      </c>
      <c r="C91">
        <v>1.798</v>
      </c>
      <c r="D91">
        <v>1.585</v>
      </c>
      <c r="E91">
        <v>1.355</v>
      </c>
      <c r="F91">
        <v>1.603</v>
      </c>
      <c r="G91">
        <v>1.3740000000000001</v>
      </c>
      <c r="I91">
        <v>1.518</v>
      </c>
      <c r="J91">
        <v>1.8</v>
      </c>
      <c r="K91">
        <v>1.5840000000000001</v>
      </c>
      <c r="L91">
        <v>1.353</v>
      </c>
      <c r="M91">
        <v>1.595</v>
      </c>
      <c r="N91">
        <v>1.389</v>
      </c>
      <c r="O91">
        <f>(-F91+M91)*1000</f>
        <v>-8.0000000000000071</v>
      </c>
      <c r="P91">
        <f>(G91-N91)*1000</f>
        <v>-14.999999999999902</v>
      </c>
      <c r="Q91">
        <f t="shared" ref="Q91:R91" si="38">O91-O31</f>
        <v>-10.999999999999899</v>
      </c>
      <c r="R91">
        <f t="shared" si="38"/>
        <v>-20.999999999999908</v>
      </c>
      <c r="S91">
        <f t="shared" si="9"/>
        <v>2.0000000000000018</v>
      </c>
      <c r="T91">
        <f t="shared" si="9"/>
        <v>2.0000000000000018</v>
      </c>
      <c r="U91">
        <f t="shared" si="9"/>
        <v>-0.99999999999988987</v>
      </c>
      <c r="V91">
        <f t="shared" si="9"/>
        <v>-2.0000000000000018</v>
      </c>
      <c r="W91">
        <f t="shared" si="14"/>
        <v>2.0000000000000018</v>
      </c>
      <c r="X91">
        <f t="shared" si="15"/>
        <v>0.50000000000005596</v>
      </c>
    </row>
    <row r="92" spans="1:24">
      <c r="A92">
        <v>30</v>
      </c>
      <c r="B92">
        <v>1.518</v>
      </c>
      <c r="C92">
        <v>1.7609999999999999</v>
      </c>
      <c r="D92">
        <v>1.58</v>
      </c>
      <c r="E92">
        <v>1.357</v>
      </c>
      <c r="F92">
        <v>1.53</v>
      </c>
      <c r="G92">
        <v>1.3320000000000001</v>
      </c>
      <c r="I92">
        <v>1.52</v>
      </c>
      <c r="J92">
        <v>1.7629999999999999</v>
      </c>
      <c r="K92">
        <v>1.58</v>
      </c>
      <c r="L92">
        <v>1.3560000000000001</v>
      </c>
      <c r="M92">
        <v>1.522</v>
      </c>
      <c r="N92">
        <v>1.3480000000000001</v>
      </c>
      <c r="O92">
        <f>(-F92+M92)*1000</f>
        <v>-8.0000000000000071</v>
      </c>
      <c r="P92">
        <f>(G92-N92)*1000</f>
        <v>-16.000000000000014</v>
      </c>
      <c r="Q92">
        <f t="shared" ref="Q92:R92" si="39">O92-O32</f>
        <v>-10.000000000000009</v>
      </c>
      <c r="R92">
        <f t="shared" si="39"/>
        <v>-22.999999999999908</v>
      </c>
      <c r="S92">
        <f t="shared" si="9"/>
        <v>2.0000000000000018</v>
      </c>
      <c r="T92">
        <f t="shared" si="9"/>
        <v>2.0000000000000018</v>
      </c>
      <c r="U92">
        <f t="shared" si="9"/>
        <v>0</v>
      </c>
      <c r="V92">
        <f t="shared" si="9"/>
        <v>-0.99999999999988987</v>
      </c>
      <c r="W92">
        <f t="shared" si="14"/>
        <v>2.0000000000000018</v>
      </c>
      <c r="X92">
        <f t="shared" si="15"/>
        <v>1.0000000000000009</v>
      </c>
    </row>
    <row r="93" spans="1:24">
      <c r="A93">
        <v>31</v>
      </c>
      <c r="B93">
        <v>1.5189999999999999</v>
      </c>
      <c r="C93">
        <v>1.7689999999999999</v>
      </c>
      <c r="D93">
        <v>1.615</v>
      </c>
      <c r="E93">
        <v>1.3680000000000001</v>
      </c>
      <c r="F93">
        <v>1.534</v>
      </c>
      <c r="G93">
        <v>1.347</v>
      </c>
      <c r="I93">
        <v>1.5209999999999999</v>
      </c>
      <c r="J93">
        <v>1.7709999999999999</v>
      </c>
      <c r="K93">
        <v>1.615</v>
      </c>
      <c r="L93">
        <v>1.3680000000000001</v>
      </c>
      <c r="M93">
        <v>1.5249999999999999</v>
      </c>
      <c r="N93">
        <v>1.3620000000000001</v>
      </c>
      <c r="O93">
        <f>(-F93+M93)*1000</f>
        <v>-9.000000000000119</v>
      </c>
      <c r="P93">
        <f>(G93-N93)*1000</f>
        <v>-15.000000000000124</v>
      </c>
      <c r="Q93">
        <f t="shared" ref="Q93:R93" si="40">O93-O33</f>
        <v>-12.000000000000011</v>
      </c>
      <c r="R93">
        <f t="shared" si="40"/>
        <v>-21.000000000000128</v>
      </c>
      <c r="S93">
        <f t="shared" si="9"/>
        <v>2.0000000000000018</v>
      </c>
      <c r="T93">
        <f t="shared" si="9"/>
        <v>2.0000000000000018</v>
      </c>
      <c r="U93">
        <f t="shared" si="9"/>
        <v>0</v>
      </c>
      <c r="V93">
        <f t="shared" si="9"/>
        <v>0</v>
      </c>
      <c r="W93">
        <f t="shared" si="14"/>
        <v>2.0000000000000018</v>
      </c>
      <c r="X93">
        <f t="shared" si="15"/>
        <v>1.0000000000000009</v>
      </c>
    </row>
    <row r="94" spans="1:24">
      <c r="A94">
        <v>32</v>
      </c>
      <c r="B94">
        <v>1.5209999999999999</v>
      </c>
      <c r="C94">
        <v>1.748</v>
      </c>
      <c r="D94">
        <v>1.7310000000000001</v>
      </c>
      <c r="E94">
        <v>1.4930000000000001</v>
      </c>
      <c r="F94">
        <v>1.498</v>
      </c>
      <c r="G94">
        <v>1.39</v>
      </c>
      <c r="I94">
        <v>1.526</v>
      </c>
      <c r="J94">
        <v>1.7529999999999999</v>
      </c>
      <c r="K94">
        <v>1.7310000000000001</v>
      </c>
      <c r="L94">
        <v>1.492</v>
      </c>
      <c r="M94">
        <v>1.49</v>
      </c>
      <c r="N94">
        <v>1.4059999999999999</v>
      </c>
      <c r="O94">
        <f>(-F94+M94)*1000</f>
        <v>-8.0000000000000071</v>
      </c>
      <c r="P94">
        <f>(G94-N94)*1000</f>
        <v>-16.000000000000014</v>
      </c>
      <c r="Q94">
        <f t="shared" ref="Q94:R94" si="41">O94-O34</f>
        <v>-8.0000000000000071</v>
      </c>
      <c r="R94">
        <f t="shared" si="41"/>
        <v>-18.000000000000014</v>
      </c>
      <c r="S94">
        <f t="shared" si="9"/>
        <v>5.0000000000001155</v>
      </c>
      <c r="T94">
        <f t="shared" si="9"/>
        <v>4.9999999999998934</v>
      </c>
      <c r="U94">
        <f t="shared" si="9"/>
        <v>0</v>
      </c>
      <c r="V94">
        <f t="shared" si="9"/>
        <v>-1.0000000000001119</v>
      </c>
      <c r="W94">
        <f t="shared" si="14"/>
        <v>5.0000000000000044</v>
      </c>
      <c r="X94">
        <f t="shared" si="15"/>
        <v>2.4999999999999467</v>
      </c>
    </row>
    <row r="95" spans="1:24">
      <c r="A95">
        <v>33</v>
      </c>
      <c r="B95">
        <v>1.5109999999999999</v>
      </c>
      <c r="C95">
        <v>1.738</v>
      </c>
      <c r="D95">
        <v>1.603</v>
      </c>
      <c r="E95">
        <v>1.387</v>
      </c>
      <c r="F95">
        <v>1.5880000000000001</v>
      </c>
      <c r="G95">
        <v>1.3360000000000001</v>
      </c>
      <c r="I95">
        <v>1.514</v>
      </c>
      <c r="J95">
        <v>1.7430000000000001</v>
      </c>
      <c r="K95">
        <v>1.603</v>
      </c>
      <c r="L95">
        <v>1.387</v>
      </c>
      <c r="M95">
        <v>1.583</v>
      </c>
      <c r="N95">
        <v>1.351</v>
      </c>
      <c r="O95">
        <f>(-F95+M95)*1000</f>
        <v>-5.0000000000001155</v>
      </c>
      <c r="P95">
        <f>(G95-N95)*1000</f>
        <v>-14.999999999999902</v>
      </c>
      <c r="Q95">
        <f t="shared" ref="Q95:R95" si="42">O95-O35</f>
        <v>-5.0000000000001155</v>
      </c>
      <c r="R95">
        <f t="shared" si="42"/>
        <v>-18.000000000000014</v>
      </c>
      <c r="S95">
        <f t="shared" si="9"/>
        <v>3.0000000000001137</v>
      </c>
      <c r="T95">
        <f t="shared" si="9"/>
        <v>5.0000000000001155</v>
      </c>
      <c r="U95">
        <f t="shared" si="9"/>
        <v>0</v>
      </c>
      <c r="V95">
        <f t="shared" si="9"/>
        <v>0</v>
      </c>
      <c r="W95">
        <f t="shared" si="14"/>
        <v>4.0000000000001146</v>
      </c>
      <c r="X95">
        <f t="shared" si="15"/>
        <v>2.5000000000000577</v>
      </c>
    </row>
    <row r="96" spans="1:24">
      <c r="A96">
        <v>34</v>
      </c>
      <c r="B96">
        <v>1.5</v>
      </c>
      <c r="C96">
        <v>1.7250000000000001</v>
      </c>
      <c r="D96">
        <v>1.548</v>
      </c>
      <c r="E96">
        <v>1.3380000000000001</v>
      </c>
      <c r="F96">
        <v>1.4890000000000001</v>
      </c>
      <c r="G96">
        <v>1.3169999999999999</v>
      </c>
      <c r="I96">
        <v>1.5029999999999999</v>
      </c>
      <c r="J96">
        <v>1.7290000000000001</v>
      </c>
      <c r="K96">
        <v>1.5489999999999999</v>
      </c>
      <c r="L96">
        <v>1.3380000000000001</v>
      </c>
      <c r="M96">
        <v>1.484</v>
      </c>
      <c r="N96">
        <v>1.333</v>
      </c>
      <c r="O96">
        <f>(-F96+M96)*1000</f>
        <v>-5.0000000000001155</v>
      </c>
      <c r="P96">
        <f>(G96-N96)*1000</f>
        <v>-16.000000000000014</v>
      </c>
      <c r="Q96">
        <f t="shared" ref="Q96:R96" si="43">O96-O36</f>
        <v>-3.0000000000001137</v>
      </c>
      <c r="R96">
        <f t="shared" si="43"/>
        <v>-19.000000000000128</v>
      </c>
      <c r="S96">
        <f t="shared" si="9"/>
        <v>2.9999999999998916</v>
      </c>
      <c r="T96">
        <f t="shared" si="9"/>
        <v>4.0000000000000036</v>
      </c>
      <c r="U96">
        <f t="shared" si="9"/>
        <v>0.99999999999988987</v>
      </c>
      <c r="V96">
        <f t="shared" si="9"/>
        <v>0</v>
      </c>
      <c r="W96">
        <f t="shared" si="14"/>
        <v>3.4999999999999476</v>
      </c>
      <c r="X96">
        <f t="shared" si="15"/>
        <v>2.4999999999999467</v>
      </c>
    </row>
    <row r="97" spans="1:24">
      <c r="A97">
        <v>35</v>
      </c>
      <c r="B97">
        <v>1.494</v>
      </c>
      <c r="C97">
        <v>1.71</v>
      </c>
      <c r="D97">
        <v>1.4950000000000001</v>
      </c>
      <c r="E97">
        <v>1.2669999999999999</v>
      </c>
      <c r="F97">
        <v>1.514</v>
      </c>
      <c r="G97">
        <v>1.3420000000000001</v>
      </c>
      <c r="I97">
        <v>1.496</v>
      </c>
      <c r="J97">
        <v>1.7130000000000001</v>
      </c>
      <c r="K97">
        <v>1.498</v>
      </c>
      <c r="L97">
        <v>1.2689999999999999</v>
      </c>
      <c r="M97">
        <v>1.5089999999999999</v>
      </c>
      <c r="N97">
        <v>1.3580000000000001</v>
      </c>
      <c r="O97">
        <f>(-F97+M97)*1000</f>
        <v>-5.0000000000001155</v>
      </c>
      <c r="P97">
        <f>(G97-N97)*1000</f>
        <v>-16.000000000000014</v>
      </c>
      <c r="Q97">
        <f t="shared" ref="Q97:R97" si="44">O97-O37</f>
        <v>-3.0000000000001137</v>
      </c>
      <c r="R97">
        <f t="shared" si="44"/>
        <v>-18.999999999999908</v>
      </c>
      <c r="S97">
        <f t="shared" si="9"/>
        <v>2.0000000000000018</v>
      </c>
      <c r="T97">
        <f t="shared" si="9"/>
        <v>3.0000000000001137</v>
      </c>
      <c r="U97">
        <f t="shared" si="9"/>
        <v>2.9999999999998916</v>
      </c>
      <c r="V97">
        <f t="shared" si="9"/>
        <v>2.0000000000000018</v>
      </c>
      <c r="W97">
        <f t="shared" si="14"/>
        <v>2.5000000000000577</v>
      </c>
      <c r="X97">
        <f t="shared" si="15"/>
        <v>3.0000000000000027</v>
      </c>
    </row>
    <row r="98" spans="1:24">
      <c r="A98">
        <v>36</v>
      </c>
      <c r="B98">
        <v>1.5069999999999999</v>
      </c>
      <c r="C98">
        <v>1.75</v>
      </c>
      <c r="D98">
        <v>1.6930000000000001</v>
      </c>
      <c r="E98">
        <v>1.448</v>
      </c>
      <c r="F98">
        <v>1.542</v>
      </c>
      <c r="G98">
        <v>1.397</v>
      </c>
      <c r="I98">
        <v>1.51</v>
      </c>
      <c r="J98">
        <v>1.7529999999999999</v>
      </c>
      <c r="K98">
        <v>1.6970000000000001</v>
      </c>
      <c r="L98">
        <v>1.452</v>
      </c>
      <c r="M98">
        <v>1.5369999999999999</v>
      </c>
      <c r="N98">
        <v>1.413</v>
      </c>
      <c r="O98">
        <f>(-F98+M98)*1000</f>
        <v>-5.0000000000001155</v>
      </c>
      <c r="P98">
        <f>(G98-N98)*1000</f>
        <v>-16.000000000000014</v>
      </c>
      <c r="Q98">
        <f t="shared" ref="Q98:R98" si="45">O98-O38</f>
        <v>-2.0000000000002238</v>
      </c>
      <c r="R98">
        <f t="shared" si="45"/>
        <v>-18.000000000000014</v>
      </c>
      <c r="S98">
        <f t="shared" si="9"/>
        <v>3.0000000000001137</v>
      </c>
      <c r="T98">
        <f t="shared" si="9"/>
        <v>2.9999999999998916</v>
      </c>
      <c r="U98">
        <f t="shared" si="9"/>
        <v>4.0000000000000036</v>
      </c>
      <c r="V98">
        <f t="shared" si="9"/>
        <v>4.0000000000000036</v>
      </c>
      <c r="W98">
        <f t="shared" si="14"/>
        <v>3.0000000000000027</v>
      </c>
      <c r="X98">
        <f t="shared" si="15"/>
        <v>3.4999999999999476</v>
      </c>
    </row>
    <row r="99" spans="1:24">
      <c r="A99">
        <v>37</v>
      </c>
      <c r="B99">
        <v>1.504</v>
      </c>
      <c r="C99">
        <v>1.734</v>
      </c>
      <c r="D99">
        <v>1.5760000000000001</v>
      </c>
      <c r="E99">
        <v>1.329</v>
      </c>
      <c r="F99">
        <v>1.4970000000000001</v>
      </c>
      <c r="G99">
        <v>1.415</v>
      </c>
      <c r="I99">
        <v>1.5069999999999999</v>
      </c>
      <c r="J99">
        <v>1.7370000000000001</v>
      </c>
      <c r="K99">
        <v>1.579</v>
      </c>
      <c r="L99">
        <v>1.333</v>
      </c>
      <c r="M99">
        <v>1.492</v>
      </c>
      <c r="N99">
        <v>1.429</v>
      </c>
      <c r="O99">
        <f>(-F99+M99)*1000</f>
        <v>-5.0000000000001155</v>
      </c>
      <c r="P99">
        <f>(G99-N99)*1000</f>
        <v>-14.000000000000012</v>
      </c>
      <c r="Q99">
        <f t="shared" ref="Q99:R99" si="46">O99-O39</f>
        <v>-2.0000000000000018</v>
      </c>
      <c r="R99">
        <f t="shared" si="46"/>
        <v>-14.999999999999902</v>
      </c>
      <c r="S99">
        <f t="shared" si="9"/>
        <v>2.9999999999998916</v>
      </c>
      <c r="T99">
        <f t="shared" si="9"/>
        <v>3.0000000000001137</v>
      </c>
      <c r="U99">
        <f t="shared" si="9"/>
        <v>2.9999999999998916</v>
      </c>
      <c r="V99">
        <f t="shared" si="9"/>
        <v>4.0000000000000036</v>
      </c>
      <c r="W99">
        <f t="shared" si="14"/>
        <v>3.0000000000000027</v>
      </c>
      <c r="X99">
        <f t="shared" si="15"/>
        <v>3.0000000000000027</v>
      </c>
    </row>
    <row r="100" spans="1:24">
      <c r="A100">
        <v>38</v>
      </c>
      <c r="B100">
        <v>1.5</v>
      </c>
      <c r="C100">
        <v>1.728</v>
      </c>
      <c r="D100">
        <v>1.5229999999999999</v>
      </c>
      <c r="E100">
        <v>1.3</v>
      </c>
      <c r="F100">
        <v>1.4930000000000001</v>
      </c>
      <c r="G100">
        <v>1.323</v>
      </c>
      <c r="I100">
        <v>1.5009999999999999</v>
      </c>
      <c r="J100">
        <v>1.73</v>
      </c>
      <c r="K100">
        <v>1.5269999999999999</v>
      </c>
      <c r="L100">
        <v>1.304</v>
      </c>
      <c r="M100">
        <v>1.4870000000000001</v>
      </c>
      <c r="N100">
        <v>1.3360000000000001</v>
      </c>
      <c r="O100">
        <f>(-F100+M100)*1000</f>
        <v>-6.0000000000000053</v>
      </c>
      <c r="P100">
        <f>(G100-N100)*1000</f>
        <v>-13.000000000000123</v>
      </c>
      <c r="Q100">
        <f t="shared" ref="Q100:R100" si="47">O100-O40</f>
        <v>-1.0000000000001119</v>
      </c>
      <c r="R100">
        <f t="shared" si="47"/>
        <v>-14.000000000000234</v>
      </c>
      <c r="S100">
        <f t="shared" si="9"/>
        <v>0.99999999999988987</v>
      </c>
      <c r="T100">
        <f t="shared" si="9"/>
        <v>2.0000000000000018</v>
      </c>
      <c r="U100">
        <f t="shared" si="9"/>
        <v>4.0000000000000036</v>
      </c>
      <c r="V100">
        <f t="shared" si="9"/>
        <v>4.0000000000000036</v>
      </c>
      <c r="W100">
        <f t="shared" si="14"/>
        <v>1.4999999999999458</v>
      </c>
      <c r="X100">
        <f t="shared" si="15"/>
        <v>3.0000000000000027</v>
      </c>
    </row>
    <row r="101" spans="1:24">
      <c r="A101">
        <v>39</v>
      </c>
      <c r="B101">
        <v>1.498</v>
      </c>
      <c r="C101">
        <v>1.728</v>
      </c>
      <c r="D101">
        <v>1.5780000000000001</v>
      </c>
      <c r="E101">
        <v>1.3240000000000001</v>
      </c>
      <c r="F101">
        <v>1.502</v>
      </c>
      <c r="G101">
        <v>1.3520000000000001</v>
      </c>
      <c r="I101">
        <v>1.5</v>
      </c>
      <c r="J101">
        <v>1.73</v>
      </c>
      <c r="K101">
        <v>1.583</v>
      </c>
      <c r="L101">
        <v>1.3280000000000001</v>
      </c>
      <c r="M101">
        <v>1.4970000000000001</v>
      </c>
      <c r="N101">
        <v>1.365</v>
      </c>
      <c r="O101">
        <f>(-F101+M101)*1000</f>
        <v>-4.9999999999998934</v>
      </c>
      <c r="P101">
        <f>(G101-N101)*1000</f>
        <v>-12.999999999999901</v>
      </c>
      <c r="Q101">
        <f t="shared" ref="Q101:R101" si="48">O101-O41</f>
        <v>0</v>
      </c>
      <c r="R101">
        <f t="shared" si="48"/>
        <v>-12.999999999999901</v>
      </c>
      <c r="S101">
        <f t="shared" si="9"/>
        <v>2.0000000000000018</v>
      </c>
      <c r="T101">
        <f t="shared" si="9"/>
        <v>2.0000000000000018</v>
      </c>
      <c r="U101">
        <f t="shared" si="9"/>
        <v>4.9999999999998934</v>
      </c>
      <c r="V101">
        <f t="shared" si="9"/>
        <v>4.0000000000000036</v>
      </c>
      <c r="W101">
        <f t="shared" si="14"/>
        <v>2.0000000000000018</v>
      </c>
      <c r="X101">
        <f t="shared" si="15"/>
        <v>3.4999999999999476</v>
      </c>
    </row>
    <row r="102" spans="1:24">
      <c r="A102">
        <v>40</v>
      </c>
      <c r="B102">
        <v>1.4930000000000001</v>
      </c>
      <c r="C102">
        <v>1.764</v>
      </c>
      <c r="D102">
        <v>1.71</v>
      </c>
      <c r="E102">
        <v>1.46</v>
      </c>
      <c r="F102">
        <v>1.58</v>
      </c>
      <c r="G102">
        <v>1.423</v>
      </c>
      <c r="I102">
        <v>1.4950000000000001</v>
      </c>
      <c r="J102">
        <v>1.7669999999999999</v>
      </c>
      <c r="K102">
        <v>1.7150000000000001</v>
      </c>
      <c r="L102">
        <v>1.464</v>
      </c>
      <c r="M102">
        <v>1.577</v>
      </c>
      <c r="N102">
        <v>1.4350000000000001</v>
      </c>
      <c r="O102">
        <f>(-F102+M102)*1000</f>
        <v>-3.0000000000001137</v>
      </c>
      <c r="P102">
        <f>(G102-N102)*1000</f>
        <v>-12.000000000000011</v>
      </c>
      <c r="Q102">
        <f t="shared" ref="Q102:R102" si="49">O102-O42</f>
        <v>2.9999999999998916</v>
      </c>
      <c r="R102">
        <f t="shared" si="49"/>
        <v>-11.000000000000121</v>
      </c>
      <c r="S102">
        <f t="shared" si="9"/>
        <v>2.0000000000000018</v>
      </c>
      <c r="T102">
        <f t="shared" si="9"/>
        <v>2.9999999999998916</v>
      </c>
      <c r="U102">
        <f t="shared" si="9"/>
        <v>5.0000000000001155</v>
      </c>
      <c r="V102">
        <f t="shared" si="9"/>
        <v>4.0000000000000036</v>
      </c>
      <c r="W102">
        <f t="shared" si="14"/>
        <v>2.4999999999999467</v>
      </c>
      <c r="X102">
        <f t="shared" si="15"/>
        <v>4.0000000000000036</v>
      </c>
    </row>
    <row r="103" spans="1:24">
      <c r="A103">
        <v>41</v>
      </c>
      <c r="B103">
        <v>1.399</v>
      </c>
      <c r="C103">
        <v>1.639</v>
      </c>
      <c r="D103">
        <v>1.5469999999999999</v>
      </c>
      <c r="E103">
        <v>1.3280000000000001</v>
      </c>
      <c r="F103">
        <v>1.494</v>
      </c>
      <c r="G103">
        <v>1.393</v>
      </c>
      <c r="I103">
        <v>1.4019999999999999</v>
      </c>
      <c r="J103">
        <v>1.643</v>
      </c>
      <c r="K103">
        <v>1.552</v>
      </c>
      <c r="L103">
        <v>1.333</v>
      </c>
      <c r="M103">
        <v>1.4890000000000001</v>
      </c>
      <c r="N103">
        <v>1.4039999999999999</v>
      </c>
      <c r="O103">
        <f>(-F103+M103)*1000</f>
        <v>-4.9999999999998934</v>
      </c>
      <c r="P103">
        <f>(G103-N103)*1000</f>
        <v>-10.999999999999899</v>
      </c>
      <c r="Q103">
        <f t="shared" ref="Q103:R103" si="50">O103-O43</f>
        <v>0</v>
      </c>
      <c r="R103">
        <f t="shared" si="50"/>
        <v>-8.999999999999897</v>
      </c>
      <c r="S103">
        <f t="shared" si="9"/>
        <v>2.9999999999998916</v>
      </c>
      <c r="T103">
        <f t="shared" si="9"/>
        <v>4.0000000000000036</v>
      </c>
      <c r="U103">
        <f t="shared" si="9"/>
        <v>5.0000000000001155</v>
      </c>
      <c r="V103">
        <f t="shared" si="9"/>
        <v>4.9999999999998934</v>
      </c>
      <c r="W103">
        <f t="shared" si="14"/>
        <v>3.4999999999999476</v>
      </c>
      <c r="X103">
        <f t="shared" si="15"/>
        <v>4.5000000000000595</v>
      </c>
    </row>
    <row r="104" spans="1:24">
      <c r="A104">
        <v>42</v>
      </c>
      <c r="B104">
        <v>1.4119999999999999</v>
      </c>
      <c r="C104">
        <v>1.6519999999999999</v>
      </c>
      <c r="D104">
        <v>1.5880000000000001</v>
      </c>
      <c r="E104">
        <v>1.375</v>
      </c>
      <c r="F104">
        <v>1.474</v>
      </c>
      <c r="G104">
        <v>1.3580000000000001</v>
      </c>
      <c r="I104">
        <v>1.415</v>
      </c>
      <c r="J104">
        <v>1.6559999999999999</v>
      </c>
      <c r="K104">
        <v>1.5940000000000001</v>
      </c>
      <c r="L104">
        <v>1.38</v>
      </c>
      <c r="M104">
        <v>1.47</v>
      </c>
      <c r="N104">
        <v>1.367</v>
      </c>
      <c r="O104">
        <f>(-F104+M104)*1000</f>
        <v>-4.0000000000000036</v>
      </c>
      <c r="P104">
        <f>(G104-N104)*1000</f>
        <v>-8.999999999999897</v>
      </c>
      <c r="Q104">
        <f t="shared" ref="Q104:R104" si="51">O104-O44</f>
        <v>2.0000000000000018</v>
      </c>
      <c r="R104">
        <f t="shared" si="51"/>
        <v>-4.9999999999998934</v>
      </c>
      <c r="S104">
        <f t="shared" si="9"/>
        <v>3.0000000000001137</v>
      </c>
      <c r="T104">
        <f t="shared" si="9"/>
        <v>4.0000000000000036</v>
      </c>
      <c r="U104">
        <f t="shared" si="9"/>
        <v>6.0000000000000053</v>
      </c>
      <c r="V104">
        <f t="shared" si="9"/>
        <v>4.9999999999998934</v>
      </c>
      <c r="W104">
        <f t="shared" si="14"/>
        <v>3.5000000000000586</v>
      </c>
      <c r="X104">
        <f t="shared" si="15"/>
        <v>5.0000000000000044</v>
      </c>
    </row>
    <row r="105" spans="1:24">
      <c r="A105">
        <v>43</v>
      </c>
      <c r="B105">
        <v>1.4690000000000001</v>
      </c>
      <c r="C105">
        <v>1.708</v>
      </c>
      <c r="D105">
        <v>1.681</v>
      </c>
      <c r="E105">
        <v>1.4410000000000001</v>
      </c>
      <c r="F105">
        <v>1.4970000000000001</v>
      </c>
      <c r="G105">
        <v>1.373</v>
      </c>
      <c r="I105">
        <v>1.47</v>
      </c>
      <c r="J105">
        <v>1.7110000000000001</v>
      </c>
      <c r="K105">
        <v>1.6859999999999999</v>
      </c>
      <c r="L105">
        <v>1.446</v>
      </c>
      <c r="M105">
        <v>1.494</v>
      </c>
      <c r="N105">
        <v>1.381</v>
      </c>
      <c r="O105">
        <f>(-F105+M105)*1000</f>
        <v>-3.0000000000001137</v>
      </c>
      <c r="P105">
        <f>(G105-N105)*1000</f>
        <v>-8.0000000000000071</v>
      </c>
      <c r="Q105">
        <f t="shared" ref="Q105:R105" si="52">O105-O45</f>
        <v>1.9999999999997797</v>
      </c>
      <c r="R105">
        <f t="shared" si="52"/>
        <v>-4.0000000000000036</v>
      </c>
      <c r="S105">
        <f t="shared" si="9"/>
        <v>0.99999999999988987</v>
      </c>
      <c r="T105">
        <f t="shared" si="9"/>
        <v>3.0000000000001137</v>
      </c>
      <c r="U105">
        <f t="shared" si="9"/>
        <v>4.9999999999998934</v>
      </c>
      <c r="V105">
        <f t="shared" si="9"/>
        <v>4.9999999999998934</v>
      </c>
      <c r="W105">
        <f t="shared" si="14"/>
        <v>2.0000000000000018</v>
      </c>
      <c r="X105">
        <f t="shared" si="15"/>
        <v>4.0000000000000036</v>
      </c>
    </row>
    <row r="106" spans="1:24">
      <c r="A106">
        <v>44</v>
      </c>
      <c r="B106">
        <v>1.4850000000000001</v>
      </c>
      <c r="C106">
        <v>1.7509999999999999</v>
      </c>
      <c r="D106">
        <v>1.673</v>
      </c>
      <c r="E106">
        <v>1.4319999999999999</v>
      </c>
      <c r="F106">
        <v>1.575</v>
      </c>
      <c r="G106">
        <v>1.4319999999999999</v>
      </c>
      <c r="I106">
        <v>1.49</v>
      </c>
      <c r="J106">
        <v>1.7569999999999999</v>
      </c>
      <c r="K106">
        <v>1.675</v>
      </c>
      <c r="L106">
        <v>1.4339999999999999</v>
      </c>
      <c r="M106">
        <v>1.573</v>
      </c>
      <c r="N106">
        <v>1.4390000000000001</v>
      </c>
      <c r="O106">
        <f>(-F106+M106)*1000</f>
        <v>-2.0000000000000018</v>
      </c>
      <c r="P106">
        <f>(G106-N106)*1000</f>
        <v>-7.0000000000001172</v>
      </c>
      <c r="Q106">
        <f t="shared" ref="Q106:R106" si="53">O106-O46</f>
        <v>5.0000000000001155</v>
      </c>
      <c r="R106">
        <f t="shared" si="53"/>
        <v>-2.0000000000002238</v>
      </c>
      <c r="S106">
        <f t="shared" si="9"/>
        <v>4.9999999999998934</v>
      </c>
      <c r="T106">
        <f t="shared" si="9"/>
        <v>6.0000000000000053</v>
      </c>
      <c r="U106">
        <f t="shared" si="9"/>
        <v>2.0000000000000018</v>
      </c>
      <c r="V106">
        <f t="shared" si="9"/>
        <v>2.0000000000000018</v>
      </c>
      <c r="W106">
        <f t="shared" si="14"/>
        <v>5.4999999999999494</v>
      </c>
      <c r="X106">
        <f t="shared" si="15"/>
        <v>4.0000000000000036</v>
      </c>
    </row>
    <row r="107" spans="1:24">
      <c r="A107">
        <v>45</v>
      </c>
      <c r="B107">
        <v>1.486</v>
      </c>
      <c r="C107">
        <v>1.7210000000000001</v>
      </c>
      <c r="D107">
        <v>1.5620000000000001</v>
      </c>
      <c r="E107">
        <v>1.3340000000000001</v>
      </c>
      <c r="F107">
        <v>1.5189999999999999</v>
      </c>
      <c r="G107">
        <v>1.3680000000000001</v>
      </c>
      <c r="I107">
        <v>1.4910000000000001</v>
      </c>
      <c r="J107">
        <v>1.726</v>
      </c>
      <c r="K107">
        <v>1.5640000000000001</v>
      </c>
      <c r="L107">
        <v>1.3360000000000001</v>
      </c>
      <c r="M107">
        <v>1.5169999999999999</v>
      </c>
      <c r="N107">
        <v>1.373</v>
      </c>
      <c r="O107">
        <f>(-F107+M107)*1000</f>
        <v>-2.0000000000000018</v>
      </c>
      <c r="P107">
        <f>(G107-N107)*1000</f>
        <v>-4.9999999999998934</v>
      </c>
      <c r="Q107">
        <f t="shared" ref="Q107:R107" si="54">O107-O47</f>
        <v>4.9999999999998934</v>
      </c>
      <c r="R107">
        <f t="shared" si="54"/>
        <v>3.0000000000001137</v>
      </c>
      <c r="S107">
        <f t="shared" si="9"/>
        <v>5.0000000000001155</v>
      </c>
      <c r="T107">
        <f t="shared" si="9"/>
        <v>4.9999999999998934</v>
      </c>
      <c r="U107">
        <f t="shared" si="9"/>
        <v>2.0000000000000018</v>
      </c>
      <c r="V107">
        <f t="shared" si="9"/>
        <v>2.0000000000000018</v>
      </c>
      <c r="W107">
        <f t="shared" si="14"/>
        <v>5.0000000000000044</v>
      </c>
      <c r="X107">
        <f t="shared" si="15"/>
        <v>3.4999999999999476</v>
      </c>
    </row>
    <row r="108" spans="1:24">
      <c r="A108">
        <v>46</v>
      </c>
      <c r="B108">
        <v>1.4690000000000001</v>
      </c>
      <c r="C108">
        <v>1.6879999999999999</v>
      </c>
      <c r="D108">
        <v>1.542</v>
      </c>
      <c r="E108">
        <v>1.3180000000000001</v>
      </c>
      <c r="F108">
        <v>1.4890000000000001</v>
      </c>
      <c r="G108">
        <v>1.341</v>
      </c>
      <c r="I108">
        <v>1.474</v>
      </c>
      <c r="J108">
        <v>1.694</v>
      </c>
      <c r="K108">
        <v>1.5429999999999999</v>
      </c>
      <c r="L108">
        <v>1.32</v>
      </c>
      <c r="M108">
        <v>1.488</v>
      </c>
      <c r="N108">
        <v>1.3460000000000001</v>
      </c>
      <c r="O108">
        <f>(-F108+M108)*1000</f>
        <v>-1.0000000000001119</v>
      </c>
      <c r="P108">
        <f>(G108-N108)*1000</f>
        <v>-5.0000000000001155</v>
      </c>
      <c r="Q108">
        <f t="shared" ref="Q108:R108" si="55">O108-O48</f>
        <v>6.9999999999998952</v>
      </c>
      <c r="R108">
        <f t="shared" si="55"/>
        <v>2.0000000000000018</v>
      </c>
      <c r="S108">
        <f t="shared" si="9"/>
        <v>4.9999999999998934</v>
      </c>
      <c r="T108">
        <f t="shared" si="9"/>
        <v>6.0000000000000053</v>
      </c>
      <c r="U108">
        <f t="shared" si="9"/>
        <v>0.99999999999988987</v>
      </c>
      <c r="V108">
        <f t="shared" si="9"/>
        <v>2.0000000000000018</v>
      </c>
      <c r="W108">
        <f t="shared" si="14"/>
        <v>5.4999999999999494</v>
      </c>
      <c r="X108">
        <f t="shared" si="15"/>
        <v>3.4999999999999476</v>
      </c>
    </row>
    <row r="109" spans="1:24">
      <c r="A109">
        <v>47</v>
      </c>
      <c r="B109">
        <v>1.47</v>
      </c>
      <c r="C109">
        <v>1.6910000000000001</v>
      </c>
      <c r="D109">
        <v>1.5649999999999999</v>
      </c>
      <c r="E109">
        <v>1.3260000000000001</v>
      </c>
      <c r="F109">
        <v>1.4890000000000001</v>
      </c>
      <c r="G109">
        <v>1.383</v>
      </c>
      <c r="I109">
        <v>1.474</v>
      </c>
      <c r="J109">
        <v>1.696</v>
      </c>
      <c r="K109">
        <v>1.5669999999999999</v>
      </c>
      <c r="L109">
        <v>1.3280000000000001</v>
      </c>
      <c r="M109">
        <v>1.4870000000000001</v>
      </c>
      <c r="N109">
        <v>1.387</v>
      </c>
      <c r="O109">
        <f>(-F109+M109)*1000</f>
        <v>-2.0000000000000018</v>
      </c>
      <c r="P109">
        <f>(G109-N109)*1000</f>
        <v>-4.0000000000000036</v>
      </c>
      <c r="Q109">
        <f t="shared" ref="Q109:R109" si="56">O109-O49</f>
        <v>5.0000000000001155</v>
      </c>
      <c r="R109">
        <f t="shared" si="56"/>
        <v>4.9999999999998934</v>
      </c>
      <c r="S109">
        <f t="shared" si="9"/>
        <v>4.0000000000000036</v>
      </c>
      <c r="T109">
        <f t="shared" si="9"/>
        <v>4.9999999999998934</v>
      </c>
      <c r="U109">
        <f t="shared" si="9"/>
        <v>2.0000000000000018</v>
      </c>
      <c r="V109">
        <f t="shared" si="9"/>
        <v>2.0000000000000018</v>
      </c>
      <c r="W109">
        <f t="shared" si="14"/>
        <v>4.4999999999999485</v>
      </c>
      <c r="X109">
        <f t="shared" si="15"/>
        <v>3.4999999999999476</v>
      </c>
    </row>
    <row r="110" spans="1:24">
      <c r="A110">
        <v>48</v>
      </c>
      <c r="B110">
        <v>1.474</v>
      </c>
      <c r="C110">
        <v>1.708</v>
      </c>
      <c r="D110">
        <v>1.671</v>
      </c>
      <c r="E110">
        <v>1.421</v>
      </c>
      <c r="F110">
        <v>1.57</v>
      </c>
      <c r="G110">
        <v>1.419</v>
      </c>
      <c r="I110">
        <v>1.478</v>
      </c>
      <c r="J110">
        <v>1.714</v>
      </c>
      <c r="K110">
        <v>1.671</v>
      </c>
      <c r="L110">
        <v>1.421</v>
      </c>
      <c r="M110">
        <v>1.569</v>
      </c>
      <c r="N110">
        <v>1.421</v>
      </c>
      <c r="O110">
        <f>(-F110+M110)*1000</f>
        <v>-1.0000000000001119</v>
      </c>
      <c r="P110">
        <f>(G110-N110)*1000</f>
        <v>-2.0000000000000018</v>
      </c>
      <c r="Q110">
        <f t="shared" ref="Q110:R110" si="57">O110-O50</f>
        <v>6.9999999999998952</v>
      </c>
      <c r="R110">
        <f t="shared" si="57"/>
        <v>7.0000000000001172</v>
      </c>
      <c r="S110">
        <f t="shared" si="9"/>
        <v>4.0000000000000036</v>
      </c>
      <c r="T110">
        <f t="shared" si="9"/>
        <v>6.0000000000000053</v>
      </c>
      <c r="U110">
        <f t="shared" si="9"/>
        <v>0</v>
      </c>
      <c r="V110">
        <f t="shared" si="9"/>
        <v>0</v>
      </c>
      <c r="W110">
        <f t="shared" si="14"/>
        <v>5.0000000000000044</v>
      </c>
      <c r="X110">
        <f t="shared" si="15"/>
        <v>3.0000000000000027</v>
      </c>
    </row>
    <row r="111" spans="1:24">
      <c r="A111">
        <v>49</v>
      </c>
      <c r="B111">
        <v>1.4730000000000001</v>
      </c>
      <c r="C111">
        <v>1.7170000000000001</v>
      </c>
      <c r="D111">
        <v>1.552</v>
      </c>
      <c r="E111">
        <v>1.329</v>
      </c>
      <c r="F111">
        <v>1.496</v>
      </c>
      <c r="G111">
        <v>1.38</v>
      </c>
      <c r="I111">
        <v>1.478</v>
      </c>
      <c r="J111">
        <v>1.722</v>
      </c>
      <c r="K111">
        <v>1.552</v>
      </c>
      <c r="L111">
        <v>1.33</v>
      </c>
      <c r="M111">
        <v>1.4950000000000001</v>
      </c>
      <c r="N111">
        <v>1.381</v>
      </c>
      <c r="O111">
        <f>(-F111+M111)*1000</f>
        <v>-0.99999999999988987</v>
      </c>
      <c r="P111">
        <f>(G111-N111)*1000</f>
        <v>-1.0000000000001119</v>
      </c>
      <c r="Q111">
        <f t="shared" ref="Q111:R111" si="58">O111-O51</f>
        <v>5.0000000000001155</v>
      </c>
      <c r="R111">
        <f t="shared" si="58"/>
        <v>9.9999999999997868</v>
      </c>
      <c r="S111">
        <f t="shared" si="9"/>
        <v>4.9999999999998934</v>
      </c>
      <c r="T111">
        <f t="shared" si="9"/>
        <v>4.9999999999998934</v>
      </c>
      <c r="U111">
        <f t="shared" si="9"/>
        <v>0</v>
      </c>
      <c r="V111">
        <f t="shared" si="9"/>
        <v>1.0000000000001119</v>
      </c>
      <c r="W111">
        <f t="shared" si="14"/>
        <v>4.9999999999998934</v>
      </c>
      <c r="X111">
        <f t="shared" si="15"/>
        <v>2.4999999999999467</v>
      </c>
    </row>
    <row r="112" spans="1:24">
      <c r="A112">
        <v>50</v>
      </c>
      <c r="B112">
        <v>1.4590000000000001</v>
      </c>
      <c r="C112">
        <v>1.7030000000000001</v>
      </c>
      <c r="D112">
        <v>1.536</v>
      </c>
      <c r="E112">
        <v>1.321</v>
      </c>
      <c r="F112">
        <v>1.492</v>
      </c>
      <c r="G112">
        <v>1.3520000000000001</v>
      </c>
      <c r="I112">
        <v>1.462</v>
      </c>
      <c r="J112">
        <v>1.7070000000000001</v>
      </c>
      <c r="K112">
        <v>1.5369999999999999</v>
      </c>
      <c r="L112">
        <v>1.3220000000000001</v>
      </c>
      <c r="M112">
        <v>1.49</v>
      </c>
      <c r="N112">
        <v>1.353</v>
      </c>
      <c r="O112">
        <f>(-F112+M112)*1000</f>
        <v>-2.0000000000000018</v>
      </c>
      <c r="P112">
        <f>(G112-N112)*1000</f>
        <v>-0.99999999999988987</v>
      </c>
      <c r="Q112">
        <f t="shared" ref="Q112:R112" si="59">O112-O52</f>
        <v>4.0000000000000036</v>
      </c>
      <c r="R112">
        <f t="shared" si="59"/>
        <v>10.000000000000231</v>
      </c>
      <c r="S112">
        <f t="shared" si="9"/>
        <v>2.9999999999998916</v>
      </c>
      <c r="T112">
        <f t="shared" si="9"/>
        <v>4.0000000000000036</v>
      </c>
      <c r="U112">
        <f t="shared" si="9"/>
        <v>0.99999999999988987</v>
      </c>
      <c r="V112">
        <f t="shared" si="9"/>
        <v>1.0000000000001119</v>
      </c>
      <c r="W112">
        <f t="shared" si="14"/>
        <v>3.4999999999999476</v>
      </c>
      <c r="X112">
        <f t="shared" si="15"/>
        <v>2.4999999999999467</v>
      </c>
    </row>
    <row r="113" spans="1:24">
      <c r="A113">
        <v>51</v>
      </c>
      <c r="B113">
        <v>1.4670000000000001</v>
      </c>
      <c r="C113">
        <v>1.7010000000000001</v>
      </c>
      <c r="D113">
        <v>1.6259999999999999</v>
      </c>
      <c r="E113">
        <v>1.34</v>
      </c>
      <c r="F113">
        <v>1.5069999999999999</v>
      </c>
      <c r="G113">
        <v>1.423</v>
      </c>
      <c r="I113">
        <v>1.47</v>
      </c>
      <c r="J113">
        <v>1.704</v>
      </c>
      <c r="K113">
        <v>1.627</v>
      </c>
      <c r="L113">
        <v>1.3420000000000001</v>
      </c>
      <c r="M113">
        <v>1.506</v>
      </c>
      <c r="N113">
        <v>1.4219999999999999</v>
      </c>
      <c r="O113">
        <f>(-F113+M113)*1000</f>
        <v>-0.99999999999988987</v>
      </c>
      <c r="P113">
        <f>(G113-N113)*1000</f>
        <v>1.0000000000001119</v>
      </c>
      <c r="Q113">
        <f t="shared" ref="Q113:R113" si="60">O113-O53</f>
        <v>5.0000000000001155</v>
      </c>
      <c r="R113">
        <f t="shared" si="60"/>
        <v>14.000000000000234</v>
      </c>
      <c r="S113">
        <f t="shared" si="9"/>
        <v>2.9999999999998916</v>
      </c>
      <c r="T113">
        <f t="shared" si="9"/>
        <v>2.9999999999998916</v>
      </c>
      <c r="U113">
        <f t="shared" si="9"/>
        <v>1.0000000000001119</v>
      </c>
      <c r="V113">
        <f t="shared" si="9"/>
        <v>2.0000000000000018</v>
      </c>
      <c r="W113">
        <f t="shared" si="14"/>
        <v>2.9999999999998916</v>
      </c>
      <c r="X113">
        <f t="shared" si="15"/>
        <v>2.0000000000000018</v>
      </c>
    </row>
    <row r="114" spans="1:24">
      <c r="A114">
        <v>52</v>
      </c>
      <c r="B114">
        <v>1.478</v>
      </c>
      <c r="C114">
        <v>1.7250000000000001</v>
      </c>
      <c r="D114">
        <v>1.6359999999999999</v>
      </c>
      <c r="E114">
        <v>1.3859999999999999</v>
      </c>
      <c r="F114">
        <v>1.54</v>
      </c>
      <c r="G114">
        <v>1.363</v>
      </c>
      <c r="I114">
        <v>1.4810000000000001</v>
      </c>
      <c r="J114">
        <v>1.7290000000000001</v>
      </c>
      <c r="K114">
        <v>1.637</v>
      </c>
      <c r="L114">
        <v>1.3879999999999999</v>
      </c>
      <c r="M114">
        <v>1.538</v>
      </c>
      <c r="N114">
        <v>1.361</v>
      </c>
      <c r="O114">
        <f>(-F114+M114)*1000</f>
        <v>-2.0000000000000018</v>
      </c>
      <c r="P114">
        <f>(G114-N114)*1000</f>
        <v>2.0000000000000018</v>
      </c>
      <c r="Q114">
        <f t="shared" ref="Q114:R114" si="61">O114-O54</f>
        <v>4.9999999999998934</v>
      </c>
      <c r="R114">
        <f t="shared" si="61"/>
        <v>18.999999999999908</v>
      </c>
      <c r="S114">
        <f t="shared" si="9"/>
        <v>3.0000000000001137</v>
      </c>
      <c r="T114">
        <f t="shared" si="9"/>
        <v>4.0000000000000036</v>
      </c>
      <c r="U114">
        <f t="shared" si="9"/>
        <v>1.0000000000001119</v>
      </c>
      <c r="V114">
        <f t="shared" si="9"/>
        <v>2.0000000000000018</v>
      </c>
      <c r="W114">
        <f t="shared" si="14"/>
        <v>3.5000000000000586</v>
      </c>
      <c r="X114">
        <f t="shared" si="15"/>
        <v>2.5000000000000577</v>
      </c>
    </row>
    <row r="115" spans="1:24">
      <c r="A115">
        <v>53</v>
      </c>
      <c r="B115">
        <v>1.444</v>
      </c>
      <c r="C115">
        <v>1.6519999999999999</v>
      </c>
      <c r="D115">
        <v>1.6479999999999999</v>
      </c>
      <c r="E115">
        <v>1.427</v>
      </c>
      <c r="F115">
        <v>1.4710000000000001</v>
      </c>
      <c r="G115">
        <v>1.38</v>
      </c>
      <c r="I115">
        <v>1.4450000000000001</v>
      </c>
      <c r="J115">
        <v>1.653</v>
      </c>
      <c r="K115">
        <v>1.65</v>
      </c>
      <c r="L115">
        <v>1.429</v>
      </c>
      <c r="M115">
        <v>1.4690000000000001</v>
      </c>
      <c r="N115">
        <v>1.379</v>
      </c>
      <c r="O115">
        <f>(-F115+M115)*1000</f>
        <v>-2.0000000000000018</v>
      </c>
      <c r="P115">
        <f>(G115-N115)*1000</f>
        <v>0.99999999999988987</v>
      </c>
      <c r="Q115">
        <f t="shared" ref="Q115:R115" si="62">O115-O55</f>
        <v>3.0000000000001137</v>
      </c>
      <c r="R115">
        <f t="shared" si="62"/>
        <v>18.000000000000018</v>
      </c>
      <c r="S115">
        <f t="shared" si="9"/>
        <v>1.0000000000001119</v>
      </c>
      <c r="T115">
        <f t="shared" si="9"/>
        <v>1.0000000000001119</v>
      </c>
      <c r="U115">
        <f t="shared" si="9"/>
        <v>2.0000000000000018</v>
      </c>
      <c r="V115">
        <f t="shared" si="9"/>
        <v>2.0000000000000018</v>
      </c>
      <c r="W115">
        <f t="shared" si="14"/>
        <v>1.0000000000001119</v>
      </c>
      <c r="X115">
        <f t="shared" si="15"/>
        <v>1.5000000000000568</v>
      </c>
    </row>
    <row r="116" spans="1:24">
      <c r="A116">
        <v>54</v>
      </c>
      <c r="B116">
        <v>1.448</v>
      </c>
      <c r="C116">
        <v>1.6639999999999999</v>
      </c>
      <c r="D116">
        <v>1.627</v>
      </c>
      <c r="E116">
        <v>1.4079999999999999</v>
      </c>
      <c r="F116">
        <v>1.4810000000000001</v>
      </c>
      <c r="G116">
        <v>1.357</v>
      </c>
      <c r="I116">
        <v>1.4490000000000001</v>
      </c>
      <c r="J116">
        <v>1.665</v>
      </c>
      <c r="K116">
        <v>1.629</v>
      </c>
      <c r="L116">
        <v>1.41</v>
      </c>
      <c r="M116">
        <v>1.4790000000000001</v>
      </c>
      <c r="N116">
        <v>1.3540000000000001</v>
      </c>
      <c r="O116">
        <f>(-F116+M116)*1000</f>
        <v>-2.0000000000000018</v>
      </c>
      <c r="P116">
        <f>(G116-N116)*1000</f>
        <v>2.9999999999998916</v>
      </c>
      <c r="Q116">
        <f t="shared" ref="Q116:R116" si="63">O116-O56</f>
        <v>3.0000000000001137</v>
      </c>
      <c r="R116">
        <f t="shared" si="63"/>
        <v>19.999999999999794</v>
      </c>
      <c r="S116">
        <f t="shared" si="9"/>
        <v>1.0000000000001119</v>
      </c>
      <c r="T116">
        <f t="shared" si="9"/>
        <v>1.0000000000001119</v>
      </c>
      <c r="U116">
        <f t="shared" si="9"/>
        <v>2.0000000000000018</v>
      </c>
      <c r="V116">
        <f t="shared" si="9"/>
        <v>2.0000000000000018</v>
      </c>
      <c r="W116">
        <f t="shared" si="14"/>
        <v>1.0000000000001119</v>
      </c>
      <c r="X116">
        <f t="shared" si="15"/>
        <v>1.5000000000000568</v>
      </c>
    </row>
    <row r="117" spans="1:24">
      <c r="A117">
        <v>55</v>
      </c>
      <c r="B117">
        <v>1.468</v>
      </c>
      <c r="C117">
        <v>1.694</v>
      </c>
      <c r="D117">
        <v>1.641</v>
      </c>
      <c r="E117">
        <v>1.4019999999999999</v>
      </c>
      <c r="F117">
        <v>1.502</v>
      </c>
      <c r="G117">
        <v>1.4059999999999999</v>
      </c>
      <c r="I117">
        <v>1.468</v>
      </c>
      <c r="J117">
        <v>1.694</v>
      </c>
      <c r="K117">
        <v>1.6439999999999999</v>
      </c>
      <c r="L117">
        <v>1.405</v>
      </c>
      <c r="M117">
        <v>1.5</v>
      </c>
      <c r="N117">
        <v>1.403</v>
      </c>
      <c r="O117">
        <f>(-F117+M117)*1000</f>
        <v>-2.0000000000000018</v>
      </c>
      <c r="P117">
        <f>(G117-N117)*1000</f>
        <v>2.9999999999998916</v>
      </c>
      <c r="Q117">
        <f t="shared" ref="Q117:R117" si="64">O117-O57</f>
        <v>3.0000000000001137</v>
      </c>
      <c r="R117">
        <f t="shared" si="64"/>
        <v>22.999999999999908</v>
      </c>
      <c r="S117">
        <f t="shared" si="9"/>
        <v>0</v>
      </c>
      <c r="T117">
        <f t="shared" si="9"/>
        <v>0</v>
      </c>
      <c r="U117">
        <f t="shared" si="9"/>
        <v>2.9999999999998916</v>
      </c>
      <c r="V117">
        <f t="shared" si="9"/>
        <v>3.0000000000001137</v>
      </c>
      <c r="W117">
        <f t="shared" si="14"/>
        <v>0</v>
      </c>
      <c r="X117">
        <f t="shared" si="15"/>
        <v>1.4999999999999458</v>
      </c>
    </row>
    <row r="118" spans="1:24">
      <c r="A118">
        <v>56</v>
      </c>
      <c r="B118">
        <v>1.45</v>
      </c>
      <c r="C118">
        <v>1.673</v>
      </c>
      <c r="D118">
        <v>1.6559999999999999</v>
      </c>
      <c r="E118">
        <v>1.381</v>
      </c>
      <c r="F118">
        <v>1.49</v>
      </c>
      <c r="G118">
        <v>1.429</v>
      </c>
      <c r="I118">
        <v>1.4510000000000001</v>
      </c>
      <c r="J118">
        <v>1.675</v>
      </c>
      <c r="K118">
        <v>1.657</v>
      </c>
      <c r="L118">
        <v>1.3839999999999999</v>
      </c>
      <c r="M118">
        <v>1.49</v>
      </c>
      <c r="N118">
        <v>1.4239999999999999</v>
      </c>
      <c r="O118">
        <f>(-F118+M118)*1000</f>
        <v>0</v>
      </c>
      <c r="P118">
        <f>(G118-N118)*1000</f>
        <v>5.0000000000001155</v>
      </c>
      <c r="Q118">
        <f t="shared" ref="Q118:R118" si="65">O118-O58</f>
        <v>4.0000000000000036</v>
      </c>
      <c r="R118">
        <f t="shared" si="65"/>
        <v>25.000000000000135</v>
      </c>
      <c r="S118">
        <f t="shared" si="9"/>
        <v>1.0000000000001119</v>
      </c>
      <c r="T118">
        <f t="shared" si="9"/>
        <v>2.0000000000000018</v>
      </c>
      <c r="U118">
        <f t="shared" si="9"/>
        <v>1.0000000000001119</v>
      </c>
      <c r="V118">
        <f t="shared" si="9"/>
        <v>2.9999999999998916</v>
      </c>
      <c r="W118">
        <f t="shared" si="14"/>
        <v>1.5000000000000568</v>
      </c>
      <c r="X118">
        <f t="shared" si="15"/>
        <v>1.5000000000000568</v>
      </c>
    </row>
    <row r="119" spans="1:24">
      <c r="A119">
        <v>57</v>
      </c>
      <c r="B119">
        <v>1.351</v>
      </c>
      <c r="C119">
        <v>1.5740000000000001</v>
      </c>
      <c r="D119">
        <v>1.847</v>
      </c>
      <c r="E119">
        <v>1.444</v>
      </c>
      <c r="F119">
        <v>1.5149999999999999</v>
      </c>
      <c r="G119">
        <v>1.49</v>
      </c>
      <c r="I119">
        <v>1.353</v>
      </c>
      <c r="J119">
        <v>1.5760000000000001</v>
      </c>
      <c r="K119">
        <v>1.8540000000000001</v>
      </c>
      <c r="L119">
        <v>1.45</v>
      </c>
      <c r="M119">
        <v>1.514</v>
      </c>
      <c r="N119">
        <v>1.4850000000000001</v>
      </c>
      <c r="O119">
        <f>(-F119+M119)*1000</f>
        <v>-0.99999999999988987</v>
      </c>
      <c r="P119">
        <f>(G119-N119)*1000</f>
        <v>4.9999999999998934</v>
      </c>
      <c r="Q119">
        <f t="shared" ref="Q119:R119" si="66">O119-O59</f>
        <v>2.0000000000002238</v>
      </c>
      <c r="R119">
        <f t="shared" si="66"/>
        <v>24.999999999999911</v>
      </c>
      <c r="S119">
        <f t="shared" si="9"/>
        <v>2.0000000000000018</v>
      </c>
      <c r="T119">
        <f t="shared" si="9"/>
        <v>2.0000000000000018</v>
      </c>
      <c r="U119">
        <f t="shared" si="9"/>
        <v>7.0000000000001172</v>
      </c>
      <c r="V119">
        <f t="shared" si="9"/>
        <v>6.0000000000000053</v>
      </c>
      <c r="W119">
        <f t="shared" si="14"/>
        <v>2.0000000000000018</v>
      </c>
      <c r="X119">
        <f t="shared" si="15"/>
        <v>4.5000000000000595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result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ylevash</cp:lastModifiedBy>
  <dcterms:created xsi:type="dcterms:W3CDTF">2012-10-26T17:00:59Z</dcterms:created>
  <dcterms:modified xsi:type="dcterms:W3CDTF">2012-11-01T17:09:29Z</dcterms:modified>
</cp:coreProperties>
</file>