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4780" windowHeight="13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0" i="1"/>
  <c r="C39"/>
  <c r="C38"/>
  <c r="B40"/>
  <c r="B39"/>
  <c r="B38"/>
  <c r="C26"/>
  <c r="B26"/>
  <c r="C25"/>
  <c r="B25"/>
  <c r="C24"/>
  <c r="B24"/>
  <c r="C12"/>
  <c r="C11"/>
  <c r="C10"/>
  <c r="B12"/>
  <c r="B11"/>
  <c r="B10"/>
</calcChain>
</file>

<file path=xl/sharedStrings.xml><?xml version="1.0" encoding="utf-8"?>
<sst xmlns="http://schemas.openxmlformats.org/spreadsheetml/2006/main" count="42" uniqueCount="19">
  <si>
    <t>Y+ Blocks</t>
  </si>
  <si>
    <t>Stanford</t>
  </si>
  <si>
    <t>AA International</t>
  </si>
  <si>
    <t>Number of blocks</t>
  </si>
  <si>
    <t>Number of outliers</t>
  </si>
  <si>
    <t>Mx ave (Tm^3)</t>
  </si>
  <si>
    <t>Mx std (Tm^3)</t>
  </si>
  <si>
    <t>My ave (Tm^3)</t>
  </si>
  <si>
    <t>My std (Tm^3)</t>
  </si>
  <si>
    <t>Mz ave (Tm^3)</t>
  </si>
  <si>
    <t>Mz std (Tm^3)</t>
  </si>
  <si>
    <t>Mx ave / My ave</t>
  </si>
  <si>
    <t>Mz ave / My ave</t>
  </si>
  <si>
    <t>My std / My ave</t>
  </si>
  <si>
    <t>Y- Blocks</t>
  </si>
  <si>
    <t>Z Blocks</t>
  </si>
  <si>
    <t>Mx ave / Mz ave</t>
  </si>
  <si>
    <t>My ave / Mz ave</t>
  </si>
  <si>
    <t>Mz std / Mz ave</t>
  </si>
</sst>
</file>

<file path=xl/styles.xml><?xml version="1.0" encoding="utf-8"?>
<styleSheet xmlns="http://schemas.openxmlformats.org/spreadsheetml/2006/main">
  <numFmts count="1">
    <numFmt numFmtId="164" formatCode="0.000E+00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11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workbookViewId="0">
      <selection activeCell="F35" sqref="F35"/>
    </sheetView>
  </sheetViews>
  <sheetFormatPr defaultRowHeight="15"/>
  <cols>
    <col min="1" max="1" width="25.140625" customWidth="1"/>
    <col min="2" max="2" width="19.28515625" customWidth="1"/>
    <col min="3" max="3" width="21.425781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>
        <v>131</v>
      </c>
      <c r="C2">
        <v>143</v>
      </c>
    </row>
    <row r="3" spans="1:3">
      <c r="A3" t="s">
        <v>4</v>
      </c>
      <c r="B3">
        <v>13</v>
      </c>
      <c r="C3">
        <v>11</v>
      </c>
    </row>
    <row r="4" spans="1:3">
      <c r="A4" t="s">
        <v>5</v>
      </c>
      <c r="B4" s="5">
        <v>5.9699999999999999E-9</v>
      </c>
      <c r="C4" s="5">
        <v>1.1494780000000001E-8</v>
      </c>
    </row>
    <row r="5" spans="1:3">
      <c r="A5" t="s">
        <v>6</v>
      </c>
      <c r="B5" s="5">
        <v>3.2700000000000002E-8</v>
      </c>
      <c r="C5" s="5">
        <v>1.992016E-8</v>
      </c>
    </row>
    <row r="6" spans="1:3">
      <c r="A6" t="s">
        <v>7</v>
      </c>
      <c r="B6" s="5">
        <v>1.5400000000000001E-6</v>
      </c>
      <c r="C6" s="5">
        <v>1.703773E-6</v>
      </c>
    </row>
    <row r="7" spans="1:3">
      <c r="A7" t="s">
        <v>8</v>
      </c>
      <c r="B7" s="5">
        <v>9.1800000000000001E-9</v>
      </c>
      <c r="C7" s="5">
        <v>9.2933680000000007E-9</v>
      </c>
    </row>
    <row r="8" spans="1:3">
      <c r="A8" t="s">
        <v>9</v>
      </c>
      <c r="B8" s="5">
        <v>-5.0700000000000001E-9</v>
      </c>
      <c r="C8" s="5">
        <v>-6.3961869999999999E-9</v>
      </c>
    </row>
    <row r="9" spans="1:3">
      <c r="A9" t="s">
        <v>10</v>
      </c>
      <c r="B9" s="5">
        <v>4.8399999999999998E-9</v>
      </c>
      <c r="C9" s="5">
        <v>3.2391549999999999E-8</v>
      </c>
    </row>
    <row r="10" spans="1:3">
      <c r="A10" s="3" t="s">
        <v>11</v>
      </c>
      <c r="B10" s="6">
        <f>B4 / B6</f>
        <v>3.8766233766233762E-3</v>
      </c>
      <c r="C10" s="6">
        <f>C4/C6</f>
        <v>6.7466616738262675E-3</v>
      </c>
    </row>
    <row r="11" spans="1:3">
      <c r="A11" s="3" t="s">
        <v>12</v>
      </c>
      <c r="B11" s="6">
        <f>B8 / B6</f>
        <v>-3.2922077922077921E-3</v>
      </c>
      <c r="C11" s="6">
        <f>C8/C6</f>
        <v>-3.7541309787160614E-3</v>
      </c>
    </row>
    <row r="12" spans="1:3">
      <c r="A12" s="3" t="s">
        <v>13</v>
      </c>
      <c r="B12" s="6">
        <f>B7 / B6</f>
        <v>5.9610389610389612E-3</v>
      </c>
      <c r="C12" s="6">
        <f>C7/C6</f>
        <v>5.4545810973644967E-3</v>
      </c>
    </row>
    <row r="15" spans="1:3">
      <c r="A15" s="1" t="s">
        <v>14</v>
      </c>
      <c r="B15" s="1" t="s">
        <v>1</v>
      </c>
      <c r="C15" s="1" t="s">
        <v>2</v>
      </c>
    </row>
    <row r="16" spans="1:3">
      <c r="A16" t="s">
        <v>3</v>
      </c>
      <c r="B16">
        <v>126</v>
      </c>
      <c r="C16">
        <v>141</v>
      </c>
    </row>
    <row r="17" spans="1:3">
      <c r="A17" t="s">
        <v>4</v>
      </c>
      <c r="B17">
        <v>11</v>
      </c>
      <c r="C17">
        <v>16</v>
      </c>
    </row>
    <row r="18" spans="1:3">
      <c r="A18" t="s">
        <v>5</v>
      </c>
      <c r="B18" s="2">
        <v>-5.0899999999999996E-9</v>
      </c>
      <c r="C18" s="2">
        <v>-7.1233500000000002E-9</v>
      </c>
    </row>
    <row r="19" spans="1:3">
      <c r="A19" t="s">
        <v>6</v>
      </c>
      <c r="B19" s="2">
        <v>3.4300000000000003E-8</v>
      </c>
      <c r="C19" s="2">
        <v>2.129276E-8</v>
      </c>
    </row>
    <row r="20" spans="1:3">
      <c r="A20" t="s">
        <v>7</v>
      </c>
      <c r="B20" s="2">
        <v>-1.5400000000000001E-6</v>
      </c>
      <c r="C20" s="2">
        <v>-1.7048899999999999E-6</v>
      </c>
    </row>
    <row r="21" spans="1:3">
      <c r="A21" t="s">
        <v>8</v>
      </c>
      <c r="B21" s="2">
        <v>1.14E-8</v>
      </c>
      <c r="C21" s="2">
        <v>7.7880270000000003E-9</v>
      </c>
    </row>
    <row r="22" spans="1:3">
      <c r="A22" t="s">
        <v>9</v>
      </c>
      <c r="B22" s="2">
        <v>1.39E-8</v>
      </c>
      <c r="C22" s="2">
        <v>1.292058E-8</v>
      </c>
    </row>
    <row r="23" spans="1:3">
      <c r="A23" t="s">
        <v>10</v>
      </c>
      <c r="B23" s="2">
        <v>5.4399999999999997E-8</v>
      </c>
      <c r="C23" s="2">
        <v>3.5007910000000003E-8</v>
      </c>
    </row>
    <row r="24" spans="1:3">
      <c r="A24" s="3" t="s">
        <v>11</v>
      </c>
      <c r="B24" s="4">
        <f>B18 / B20</f>
        <v>3.3051948051948049E-3</v>
      </c>
      <c r="C24" s="4">
        <f>C18/C20</f>
        <v>4.1781874490436337E-3</v>
      </c>
    </row>
    <row r="25" spans="1:3">
      <c r="A25" s="3" t="s">
        <v>12</v>
      </c>
      <c r="B25" s="4">
        <f>B22 / B20</f>
        <v>-9.0259740259740259E-3</v>
      </c>
      <c r="C25" s="4">
        <f>C22/C20</f>
        <v>-7.5785417240995029E-3</v>
      </c>
    </row>
    <row r="26" spans="1:3">
      <c r="A26" s="3" t="s">
        <v>13</v>
      </c>
      <c r="B26" s="4">
        <f>B21 / B20</f>
        <v>-7.4025974025974019E-3</v>
      </c>
      <c r="C26" s="4">
        <f>C21/C20</f>
        <v>-4.5680524843245019E-3</v>
      </c>
    </row>
    <row r="29" spans="1:3">
      <c r="A29" s="1" t="s">
        <v>15</v>
      </c>
      <c r="B29" s="1" t="s">
        <v>1</v>
      </c>
      <c r="C29" s="1" t="s">
        <v>2</v>
      </c>
    </row>
    <row r="30" spans="1:3">
      <c r="A30" t="s">
        <v>3</v>
      </c>
      <c r="B30">
        <v>270</v>
      </c>
      <c r="C30">
        <v>284</v>
      </c>
    </row>
    <row r="31" spans="1:3">
      <c r="A31" t="s">
        <v>4</v>
      </c>
      <c r="B31">
        <v>28</v>
      </c>
      <c r="C31">
        <v>36</v>
      </c>
    </row>
    <row r="32" spans="1:3">
      <c r="A32" t="s">
        <v>5</v>
      </c>
      <c r="B32" s="5">
        <v>7.1100000000000003E-10</v>
      </c>
      <c r="C32" s="5">
        <v>-3.3248850000000001E-9</v>
      </c>
    </row>
    <row r="33" spans="1:3">
      <c r="A33" t="s">
        <v>6</v>
      </c>
      <c r="B33" s="5">
        <v>6.0399999999999998E-8</v>
      </c>
      <c r="C33" s="5">
        <v>3.323992E-8</v>
      </c>
    </row>
    <row r="34" spans="1:3">
      <c r="A34" t="s">
        <v>7</v>
      </c>
      <c r="B34" s="5">
        <v>5.7699999999999997E-10</v>
      </c>
      <c r="C34" s="5">
        <v>1.5237839999999999E-9</v>
      </c>
    </row>
    <row r="35" spans="1:3">
      <c r="A35" t="s">
        <v>8</v>
      </c>
      <c r="B35" s="5">
        <v>3.4900000000000001E-8</v>
      </c>
      <c r="C35" s="5">
        <v>2.1765720000000001E-8</v>
      </c>
    </row>
    <row r="36" spans="1:3">
      <c r="A36" t="s">
        <v>9</v>
      </c>
      <c r="B36" s="5">
        <v>-1.5400000000000001E-6</v>
      </c>
      <c r="C36" s="5">
        <v>1.693141E-6</v>
      </c>
    </row>
    <row r="37" spans="1:3">
      <c r="A37" t="s">
        <v>10</v>
      </c>
      <c r="B37" s="5">
        <v>8.8200000000000006E-9</v>
      </c>
      <c r="C37" s="5">
        <v>7.0140920000000003E-9</v>
      </c>
    </row>
    <row r="38" spans="1:3">
      <c r="A38" s="3" t="s">
        <v>16</v>
      </c>
      <c r="B38" s="6">
        <f>B32 / B36</f>
        <v>-4.6168831168831169E-4</v>
      </c>
      <c r="C38" s="6">
        <f>C32/C36</f>
        <v>-1.963737810377281E-3</v>
      </c>
    </row>
    <row r="39" spans="1:3">
      <c r="A39" s="3" t="s">
        <v>17</v>
      </c>
      <c r="B39" s="6">
        <f>B34 / B36</f>
        <v>-3.7467532467532464E-4</v>
      </c>
      <c r="C39" s="6">
        <f>C34/C36</f>
        <v>8.9997466247642691E-4</v>
      </c>
    </row>
    <row r="40" spans="1:3">
      <c r="A40" s="3" t="s">
        <v>18</v>
      </c>
      <c r="B40" s="6">
        <f>B37 / B36</f>
        <v>-5.7272727272727275E-3</v>
      </c>
      <c r="C40" s="6">
        <f>C37/C36</f>
        <v>4.1426508483345453E-3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dcterms:created xsi:type="dcterms:W3CDTF">2012-10-26T17:52:50Z</dcterms:created>
  <dcterms:modified xsi:type="dcterms:W3CDTF">2012-11-09T20:36:38Z</dcterms:modified>
</cp:coreProperties>
</file>