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EONET\DATA\Field Data\Fiducial Data\LCLS2\Undulators\HXU-005\"/>
    </mc:Choice>
  </mc:AlternateContent>
  <bookViews>
    <workbookView xWindow="600" yWindow="375" windowWidth="21795" windowHeight="9495"/>
  </bookViews>
  <sheets>
    <sheet name="Sheet1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K9" i="2" l="1"/>
  <c r="L9" i="2"/>
  <c r="K10" i="2"/>
  <c r="L10" i="2"/>
  <c r="K11" i="2"/>
  <c r="L11" i="2"/>
  <c r="L8" i="2"/>
  <c r="K8" i="2"/>
  <c r="F49" i="2" l="1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<sst xmlns="http://schemas.openxmlformats.org/spreadsheetml/2006/main" count="140" uniqueCount="72">
  <si>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</si>
  <si>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</si>
  <si>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</si>
  <si>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</si>
  <si>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</si>
  <si>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</si>
  <si>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</si>
  <si>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</si>
  <si>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</si>
  <si>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</si>
  <si>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</si>
  <si>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</si>
  <si>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</si>
  <si>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</si>
  <si>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</si>
  <si>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</si>
  <si>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</si>
  <si>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</si>
  <si>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</si>
  <si>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</si>
  <si>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</si>
  <si>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</si>
  <si>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</si>
  <si>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</si>
  <si>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</si>
  <si>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</si>
  <si>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</si>
  <si>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</si>
  <si>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</si>
  <si>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</si>
  <si>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</si>
  <si>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</si>
  <si>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</si>
  <si>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</si>
  <si>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</si>
  <si>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</si>
  <si>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</si>
  <si>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</si>
  <si>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</si>
  <si>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</si>
  <si>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</si>
  <si>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</si>
  <si>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</si>
  <si>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</si>
  <si>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</si>
  <si>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</si>
  <si>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</si>
  <si>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</si>
  <si>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</si>
  <si>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</si>
  <si>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</si>
  <si>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</si>
  <si>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</si>
  <si>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</si>
  <si>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</si>
  <si>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</si>
  <si>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</si>
  <si>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</si>
  <si>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</si>
  <si>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</si>
  <si>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</si>
  <si>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</si>
  <si>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</si>
  <si>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</si>
  <si>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TB22</t>
  </si>
  <si>
    <t>TB19</t>
  </si>
  <si>
    <t>TB18</t>
  </si>
  <si>
    <t>TB21</t>
  </si>
  <si>
    <t>TB20</t>
  </si>
  <si>
    <t>TB17</t>
  </si>
  <si>
    <t>TB23</t>
  </si>
  <si>
    <t>HXU sn005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</si>
</sst>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tabSelected="1" workbookViewId="0">
      <selection activeCell="I76" sqref="I76"/>
    </sheetView>
  </sheetViews>
  <sheetFormatPr defaultRowHeight="15" x14ac:dyDescent="0.25"/>
  <cols>
    <col min="1" max="1" width="10.285156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20" ht="18.75" x14ac:dyDescent="0.3">
      <c r="A1" s="4" t="s">
        <v>71</v>
      </c>
    </row>
    <row r="2" spans="1:20" x14ac:dyDescent="0.25">
      <c r="A2" s="3">
        <v>43640</v>
      </c>
    </row>
    <row r="3" spans="1:20" x14ac:dyDescent="0.25">
      <c r="A3" s="3"/>
    </row>
    <row r="5" spans="1:20" x14ac:dyDescent="0.25">
      <c r="A5" t="s">
        <v>54</v>
      </c>
    </row>
    <row r="6" spans="1:20" x14ac:dyDescent="0.25">
      <c r="D6" t="s">
        <v>0</v>
      </c>
      <c r="H6" t="s">
        <v>1</v>
      </c>
    </row>
    <row r="7" spans="1:20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</row>
    <row r="8" spans="1:20" x14ac:dyDescent="0.25">
      <c r="A8" t="s">
        <v>7</v>
      </c>
      <c r="B8">
        <v>1</v>
      </c>
      <c r="C8" s="1">
        <v>0.51609400000000005</v>
      </c>
      <c r="D8" s="1">
        <v>5.9499999999999993E-4</v>
      </c>
      <c r="E8" s="1">
        <v>-8.2219999999999967E-3</v>
      </c>
      <c r="F8" s="1"/>
      <c r="G8" s="1">
        <v>-2.6881049999999997</v>
      </c>
      <c r="H8" s="1">
        <v>5.7499999999999999E-4</v>
      </c>
      <c r="I8" s="1">
        <v>-8.2050000000000005E-3</v>
      </c>
      <c r="K8" s="2">
        <f>(D8-H8)*1000</f>
        <v>1.9999999999999945E-2</v>
      </c>
      <c r="L8" s="2">
        <f>(E8-I8)*1000</f>
        <v>-1.6999999999996185E-2</v>
      </c>
    </row>
    <row r="9" spans="1:20" x14ac:dyDescent="0.25">
      <c r="A9" t="s">
        <v>8</v>
      </c>
      <c r="B9">
        <v>2</v>
      </c>
      <c r="C9" s="1">
        <v>1.3619319999999999</v>
      </c>
      <c r="D9" s="1">
        <v>-3.8999999999999972E-5</v>
      </c>
      <c r="E9" s="1">
        <v>-4.2699999999999683E-4</v>
      </c>
      <c r="F9" s="1"/>
      <c r="G9" s="1">
        <v>-1.8423240000000001</v>
      </c>
      <c r="H9" s="1">
        <v>-3.6000000000000001E-5</v>
      </c>
      <c r="I9" s="1">
        <v>-3.9899999999999999E-4</v>
      </c>
      <c r="K9" s="2">
        <f t="shared" ref="K9:K11" si="0">(D9-H9)*1000</f>
        <v>-2.9999999999999714E-3</v>
      </c>
      <c r="L9" s="2">
        <f t="shared" ref="L9:L11" si="1">(E9-I9)*1000</f>
        <v>-2.7999999999996833E-2</v>
      </c>
    </row>
    <row r="10" spans="1:20" x14ac:dyDescent="0.25">
      <c r="A10" t="s">
        <v>9</v>
      </c>
      <c r="B10">
        <v>3</v>
      </c>
      <c r="C10" s="1">
        <v>5.0465499999999999</v>
      </c>
      <c r="D10" s="1">
        <v>2.800000000000003E-5</v>
      </c>
      <c r="E10" s="1">
        <v>-3.8799999999999946E-4</v>
      </c>
      <c r="F10" s="1"/>
      <c r="G10" s="1">
        <v>1.8423849999999997</v>
      </c>
      <c r="H10" s="1">
        <v>2.4999999999999998E-5</v>
      </c>
      <c r="I10" s="1">
        <v>-4.15E-4</v>
      </c>
      <c r="K10" s="2">
        <f t="shared" si="0"/>
        <v>3.0000000000000322E-3</v>
      </c>
      <c r="L10" s="2">
        <f t="shared" si="1"/>
        <v>2.7000000000000548E-2</v>
      </c>
    </row>
    <row r="11" spans="1:20" x14ac:dyDescent="0.25">
      <c r="A11" t="s">
        <v>10</v>
      </c>
      <c r="B11">
        <v>4</v>
      </c>
      <c r="C11" s="1">
        <v>5.8355139999999999</v>
      </c>
      <c r="D11" s="1">
        <v>-1.7099999999999998E-4</v>
      </c>
      <c r="E11" s="1">
        <v>-7.803999999999995E-3</v>
      </c>
      <c r="F11" s="1"/>
      <c r="G11" s="1">
        <v>2.6314660000000001</v>
      </c>
      <c r="H11" s="1">
        <v>-1.5200000000000001E-4</v>
      </c>
      <c r="I11" s="1">
        <v>-7.840999999999999E-3</v>
      </c>
      <c r="K11" s="2">
        <f t="shared" si="0"/>
        <v>-1.8999999999999975E-2</v>
      </c>
      <c r="L11" s="2">
        <f t="shared" si="1"/>
        <v>3.7000000000004044E-2</v>
      </c>
    </row>
    <row r="13" spans="1:20" x14ac:dyDescent="0.25">
      <c r="K13" s="2"/>
      <c r="L13" s="2"/>
    </row>
    <row r="14" spans="1:20" x14ac:dyDescent="0.25">
      <c r="A14" t="s">
        <v>46</v>
      </c>
    </row>
    <row r="15" spans="1:20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</row>
    <row r="16" spans="1:20" x14ac:dyDescent="0.25">
      <c r="A16" t="s">
        <v>59</v>
      </c>
      <c r="B16" s="1">
        <v>-1.6655200000000001</v>
      </c>
      <c r="C16" s="1">
        <v>9.8238000000000006E-2</v>
      </c>
      <c r="D16" s="1">
        <v>0.13613699999999998</v>
      </c>
      <c r="E16" t="s">
        <v>59</v>
      </c>
      <c r="F16" s="2">
        <f>B16/0.0254</f>
        <v>-65.571653543307093</v>
      </c>
      <c r="G16" s="2">
        <f t="shared" ref="G16:H17" si="2">C16/0.0254</f>
        <v>3.8676377952755909</v>
      </c>
      <c r="H16" s="2">
        <f t="shared" si="2"/>
        <v>5.3597244094488179</v>
      </c>
      <c r="T16" s="3"/>
    </row>
    <row r="17" spans="1:20" x14ac:dyDescent="0.25">
      <c r="A17" t="s">
        <v>58</v>
      </c>
      <c r="B17" s="1">
        <v>-0.55561599999999978</v>
      </c>
      <c r="C17" s="1">
        <v>9.8408999999999996E-2</v>
      </c>
      <c r="D17" s="1">
        <v>0.13613599999999998</v>
      </c>
      <c r="E17" t="s">
        <v>58</v>
      </c>
      <c r="F17" s="2">
        <f>B17/0.0254</f>
        <v>-21.874645669291329</v>
      </c>
      <c r="G17" s="2">
        <f t="shared" si="2"/>
        <v>3.8743700787401574</v>
      </c>
      <c r="H17" s="2">
        <f t="shared" si="2"/>
        <v>5.3596850393700786</v>
      </c>
      <c r="T17" s="3"/>
    </row>
    <row r="18" spans="1:20" x14ac:dyDescent="0.25">
      <c r="A18" t="s">
        <v>57</v>
      </c>
      <c r="B18" s="1">
        <v>0.55623100000000003</v>
      </c>
      <c r="C18" s="1">
        <v>9.8661000000000013E-2</v>
      </c>
      <c r="D18" s="1">
        <v>0.136125</v>
      </c>
      <c r="E18" t="s">
        <v>57</v>
      </c>
      <c r="F18" s="2">
        <f t="shared" ref="F18:F31" si="3">B18/0.0254</f>
        <v>21.898858267716538</v>
      </c>
      <c r="G18" s="2">
        <f t="shared" ref="G18:G31" si="4">C18/0.0254</f>
        <v>3.8842913385826776</v>
      </c>
      <c r="H18" s="2">
        <f t="shared" ref="H18:H31" si="5">D18/0.0254</f>
        <v>5.359251968503937</v>
      </c>
      <c r="T18" s="3"/>
    </row>
    <row r="19" spans="1:20" x14ac:dyDescent="0.25">
      <c r="A19" t="s">
        <v>56</v>
      </c>
      <c r="B19" s="1">
        <v>1.6661079999999999</v>
      </c>
      <c r="C19" s="1">
        <v>9.8579E-2</v>
      </c>
      <c r="D19" s="1">
        <v>0.13602600000000001</v>
      </c>
      <c r="E19" t="s">
        <v>56</v>
      </c>
      <c r="F19" s="2">
        <f t="shared" si="3"/>
        <v>65.594803149606292</v>
      </c>
      <c r="G19" s="2">
        <f t="shared" si="4"/>
        <v>3.8810629921259845</v>
      </c>
      <c r="H19" s="2">
        <f t="shared" si="5"/>
        <v>5.3553543307086615</v>
      </c>
      <c r="T19" s="3"/>
    </row>
    <row r="20" spans="1:20" x14ac:dyDescent="0.25">
      <c r="A20" t="s">
        <v>60</v>
      </c>
      <c r="B20" s="1">
        <v>-1.666085</v>
      </c>
      <c r="C20" s="1">
        <v>-9.8844999999999988E-2</v>
      </c>
      <c r="D20" s="1">
        <v>0.13615799999999997</v>
      </c>
      <c r="E20" t="s">
        <v>60</v>
      </c>
      <c r="F20" s="2">
        <f t="shared" si="3"/>
        <v>-65.59389763779528</v>
      </c>
      <c r="G20" s="2">
        <f t="shared" si="4"/>
        <v>-3.891535433070866</v>
      </c>
      <c r="H20" s="2">
        <f t="shared" si="5"/>
        <v>5.3605511811023616</v>
      </c>
    </row>
    <row r="21" spans="1:20" x14ac:dyDescent="0.25">
      <c r="A21" t="s">
        <v>61</v>
      </c>
      <c r="B21" s="1">
        <v>-0.55616999999999994</v>
      </c>
      <c r="C21" s="1">
        <v>-9.8704E-2</v>
      </c>
      <c r="D21" s="1">
        <v>0.13615199999999997</v>
      </c>
      <c r="E21" t="s">
        <v>61</v>
      </c>
      <c r="F21" s="2">
        <f t="shared" si="3"/>
        <v>-21.896456692913386</v>
      </c>
      <c r="G21" s="2">
        <f t="shared" si="4"/>
        <v>-3.8859842519685039</v>
      </c>
      <c r="H21" s="2">
        <f t="shared" si="5"/>
        <v>5.3603149606299203</v>
      </c>
    </row>
    <row r="22" spans="1:20" x14ac:dyDescent="0.25">
      <c r="A22" t="s">
        <v>62</v>
      </c>
      <c r="B22" s="1">
        <v>0.5559360000000001</v>
      </c>
      <c r="C22" s="1">
        <v>-9.8796999999999996E-2</v>
      </c>
      <c r="D22" s="1">
        <v>0.136157</v>
      </c>
      <c r="E22" t="s">
        <v>62</v>
      </c>
      <c r="F22" s="2">
        <f t="shared" si="3"/>
        <v>21.887244094488192</v>
      </c>
      <c r="G22" s="2">
        <f t="shared" si="4"/>
        <v>-3.8896456692913386</v>
      </c>
      <c r="H22" s="2">
        <f t="shared" si="5"/>
        <v>5.3605118110236223</v>
      </c>
      <c r="K22" s="1"/>
      <c r="L22" s="1"/>
      <c r="M22" s="1"/>
      <c r="O22" s="1"/>
      <c r="P22" s="1"/>
    </row>
    <row r="23" spans="1:20" x14ac:dyDescent="0.25">
      <c r="A23" t="s">
        <v>63</v>
      </c>
      <c r="B23" s="1">
        <v>1.665969</v>
      </c>
      <c r="C23" s="1">
        <v>-9.877699999999999E-2</v>
      </c>
      <c r="D23" s="1">
        <v>0.13616499999999998</v>
      </c>
      <c r="E23" t="s">
        <v>63</v>
      </c>
      <c r="F23" s="2">
        <f t="shared" si="3"/>
        <v>65.589330708661421</v>
      </c>
      <c r="G23" s="2">
        <f t="shared" si="4"/>
        <v>-3.8888582677165351</v>
      </c>
      <c r="H23" s="2">
        <f t="shared" si="5"/>
        <v>5.3608267716535432</v>
      </c>
      <c r="K23" s="1"/>
      <c r="L23" s="1"/>
      <c r="M23" s="1"/>
      <c r="O23" s="1"/>
      <c r="P23" s="1"/>
    </row>
    <row r="24" spans="1:20" x14ac:dyDescent="0.25">
      <c r="A24" t="s">
        <v>69</v>
      </c>
      <c r="B24" s="1">
        <v>-1.5828869999999999</v>
      </c>
      <c r="C24" s="1">
        <v>0.47246199999999999</v>
      </c>
      <c r="D24" s="1">
        <v>-0.23101500000000003</v>
      </c>
      <c r="E24" t="s">
        <v>69</v>
      </c>
      <c r="F24" s="2">
        <f t="shared" si="3"/>
        <v>-62.318385826771653</v>
      </c>
      <c r="G24" s="2">
        <f t="shared" si="4"/>
        <v>18.600866141732283</v>
      </c>
      <c r="H24" s="2">
        <f t="shared" si="5"/>
        <v>-9.0950787401574811</v>
      </c>
      <c r="K24" s="1"/>
      <c r="L24" s="1"/>
      <c r="M24" s="1"/>
      <c r="O24" s="1"/>
      <c r="P24" s="1"/>
    </row>
    <row r="25" spans="1:20" x14ac:dyDescent="0.25">
      <c r="A25" t="s">
        <v>66</v>
      </c>
      <c r="B25" s="1">
        <v>8.3839999999999998E-2</v>
      </c>
      <c r="C25" s="1">
        <v>0.47311700000000007</v>
      </c>
      <c r="D25" s="1">
        <v>-0.22647800000000001</v>
      </c>
      <c r="E25" t="s">
        <v>66</v>
      </c>
      <c r="F25" s="2">
        <f t="shared" si="3"/>
        <v>3.3007874015748033</v>
      </c>
      <c r="G25" s="2">
        <f t="shared" si="4"/>
        <v>18.626653543307089</v>
      </c>
      <c r="H25" s="2">
        <f t="shared" si="5"/>
        <v>-8.9164566929133873</v>
      </c>
      <c r="K25" s="1"/>
      <c r="L25" s="1"/>
      <c r="M25" s="1"/>
      <c r="O25" s="1"/>
      <c r="P25" s="1"/>
    </row>
    <row r="26" spans="1:20" x14ac:dyDescent="0.25">
      <c r="A26" t="s">
        <v>65</v>
      </c>
      <c r="B26" s="1">
        <v>1.5769259999999998</v>
      </c>
      <c r="C26" s="1">
        <v>0.47268900000000003</v>
      </c>
      <c r="D26" s="1">
        <v>-0.23098099999999999</v>
      </c>
      <c r="E26" t="s">
        <v>65</v>
      </c>
      <c r="F26" s="2">
        <f t="shared" si="3"/>
        <v>62.083700787401568</v>
      </c>
      <c r="G26" s="2">
        <f t="shared" si="4"/>
        <v>18.6098031496063</v>
      </c>
      <c r="H26" s="2">
        <f t="shared" si="5"/>
        <v>-9.0937401574803154</v>
      </c>
    </row>
    <row r="27" spans="1:20" x14ac:dyDescent="0.25">
      <c r="A27" t="s">
        <v>68</v>
      </c>
      <c r="B27" s="1">
        <v>-1.6410530000000001</v>
      </c>
      <c r="C27" s="1">
        <v>0.20469899999999999</v>
      </c>
      <c r="D27" s="1">
        <v>-0.47052899999999998</v>
      </c>
      <c r="E27" t="s">
        <v>68</v>
      </c>
      <c r="F27" s="2">
        <f t="shared" si="3"/>
        <v>-64.608385826771666</v>
      </c>
      <c r="G27" s="2">
        <f t="shared" si="4"/>
        <v>8.0590157480314968</v>
      </c>
      <c r="H27" s="2">
        <f t="shared" si="5"/>
        <v>-18.524763779527557</v>
      </c>
    </row>
    <row r="28" spans="1:20" x14ac:dyDescent="0.25">
      <c r="A28" t="s">
        <v>67</v>
      </c>
      <c r="B28" s="1">
        <v>-2.9059999999999919E-3</v>
      </c>
      <c r="C28" s="1">
        <v>0.205624</v>
      </c>
      <c r="D28" s="1">
        <v>-0.466308</v>
      </c>
      <c r="E28" t="s">
        <v>67</v>
      </c>
      <c r="F28" s="2">
        <f t="shared" si="3"/>
        <v>-0.11440944881889732</v>
      </c>
      <c r="G28" s="2">
        <f t="shared" si="4"/>
        <v>8.0954330708661413</v>
      </c>
      <c r="H28" s="2">
        <f t="shared" si="5"/>
        <v>-18.358582677165355</v>
      </c>
    </row>
    <row r="29" spans="1:20" x14ac:dyDescent="0.25">
      <c r="A29" t="s">
        <v>64</v>
      </c>
      <c r="B29" s="1">
        <v>1.6330699999999996</v>
      </c>
      <c r="C29" s="1">
        <v>0.20489199999999999</v>
      </c>
      <c r="D29" s="1">
        <v>-0.47064300000000003</v>
      </c>
      <c r="E29" t="s">
        <v>64</v>
      </c>
      <c r="F29" s="2">
        <f t="shared" si="3"/>
        <v>64.294094488188961</v>
      </c>
      <c r="G29" s="2">
        <f t="shared" si="4"/>
        <v>8.0666141732283467</v>
      </c>
      <c r="H29" s="2">
        <f t="shared" si="5"/>
        <v>-18.529251968503939</v>
      </c>
    </row>
    <row r="30" spans="1:20" x14ac:dyDescent="0.25">
      <c r="A30" t="s">
        <v>70</v>
      </c>
      <c r="B30" s="1">
        <v>-1.710685</v>
      </c>
      <c r="C30" s="1">
        <v>-0.40470499999999998</v>
      </c>
      <c r="D30" s="1">
        <v>-0.22955000000000003</v>
      </c>
      <c r="E30" t="s">
        <v>70</v>
      </c>
      <c r="F30" s="2">
        <f t="shared" si="3"/>
        <v>-67.349803149606302</v>
      </c>
      <c r="G30" s="2">
        <f t="shared" si="4"/>
        <v>-15.933267716535433</v>
      </c>
      <c r="H30" s="2">
        <f t="shared" si="5"/>
        <v>-9.0374015748031518</v>
      </c>
    </row>
    <row r="31" spans="1:20" x14ac:dyDescent="0.25">
      <c r="A31" t="s">
        <v>55</v>
      </c>
      <c r="B31" s="1">
        <v>1.704285</v>
      </c>
      <c r="C31" s="1">
        <v>-0.405248</v>
      </c>
      <c r="D31" s="1">
        <v>-0.23182700000000001</v>
      </c>
      <c r="E31" t="s">
        <v>55</v>
      </c>
      <c r="F31" s="2">
        <f t="shared" si="3"/>
        <v>67.097834645669295</v>
      </c>
      <c r="G31" s="2">
        <f t="shared" si="4"/>
        <v>-15.95464566929134</v>
      </c>
      <c r="H31" s="2">
        <f t="shared" si="5"/>
        <v>-9.1270472440944896</v>
      </c>
    </row>
    <row r="34" spans="1:8" x14ac:dyDescent="0.25">
      <c r="A34" t="s">
        <v>50</v>
      </c>
    </row>
    <row r="35" spans="1:8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</row>
    <row r="36" spans="1:8" x14ac:dyDescent="0.25">
      <c r="A36" t="s">
        <v>33</v>
      </c>
      <c r="B36" s="1">
        <v>-5.4406129999999999</v>
      </c>
      <c r="C36" s="1">
        <v>3.149616</v>
      </c>
      <c r="D36" s="1">
        <v>-1.3699910000000002</v>
      </c>
      <c r="E36" t="s">
        <v>33</v>
      </c>
      <c r="F36" s="2">
        <f>B36/0.0254</f>
        <v>-214.19736220472441</v>
      </c>
      <c r="G36" s="2">
        <f t="shared" ref="G36:H36" si="6">C36/0.0254</f>
        <v>124.00062992125984</v>
      </c>
      <c r="H36" s="2">
        <f t="shared" si="6"/>
        <v>-53.936653543307095</v>
      </c>
    </row>
    <row r="37" spans="1:8" x14ac:dyDescent="0.25">
      <c r="A37" t="s">
        <v>14</v>
      </c>
      <c r="B37" s="1">
        <v>-1.3317390000000002</v>
      </c>
      <c r="C37" s="1">
        <v>3.1139129999999997</v>
      </c>
      <c r="D37" s="1">
        <v>-1.3669979999999999</v>
      </c>
      <c r="E37" t="s">
        <v>14</v>
      </c>
      <c r="F37" s="2">
        <f t="shared" ref="F37:F42" si="7">B37/0.0254</f>
        <v>-52.430669291338596</v>
      </c>
      <c r="G37" s="2">
        <f t="shared" ref="G37:G42" si="8">C37/0.0254</f>
        <v>122.595</v>
      </c>
      <c r="H37" s="2">
        <f t="shared" ref="H37:H42" si="9">D37/0.0254</f>
        <v>-53.818818897637797</v>
      </c>
    </row>
    <row r="38" spans="1:8" x14ac:dyDescent="0.25">
      <c r="A38" t="s">
        <v>13</v>
      </c>
      <c r="B38" s="1">
        <v>3.1676429999999995</v>
      </c>
      <c r="C38" s="1">
        <v>3.0830320000000002</v>
      </c>
      <c r="D38" s="1">
        <v>-1.3673300000000002</v>
      </c>
      <c r="E38" t="s">
        <v>13</v>
      </c>
      <c r="F38" s="2">
        <f t="shared" si="7"/>
        <v>124.71035433070865</v>
      </c>
      <c r="G38" s="2">
        <f t="shared" si="8"/>
        <v>121.37921259842521</v>
      </c>
      <c r="H38" s="2">
        <f t="shared" si="9"/>
        <v>-53.831889763779536</v>
      </c>
    </row>
    <row r="39" spans="1:8" x14ac:dyDescent="0.25">
      <c r="A39" t="s">
        <v>32</v>
      </c>
      <c r="B39" s="1">
        <v>-4.2781309999999992</v>
      </c>
      <c r="C39" s="1">
        <v>1.0886020000000001</v>
      </c>
      <c r="D39" s="1">
        <v>-1.3735169999999999</v>
      </c>
      <c r="E39" t="s">
        <v>32</v>
      </c>
      <c r="F39" s="2">
        <f t="shared" si="7"/>
        <v>-168.43035433070864</v>
      </c>
      <c r="G39" s="2">
        <f t="shared" si="8"/>
        <v>42.858346456692921</v>
      </c>
      <c r="H39" s="2">
        <f t="shared" si="9"/>
        <v>-54.075472440944878</v>
      </c>
    </row>
    <row r="40" spans="1:8" x14ac:dyDescent="0.25">
      <c r="A40" t="s">
        <v>31</v>
      </c>
      <c r="B40" s="1">
        <v>1.1738040000000001</v>
      </c>
      <c r="C40" s="1">
        <v>1.087016</v>
      </c>
      <c r="D40" s="1">
        <v>-1.3758780000000002</v>
      </c>
      <c r="E40" t="s">
        <v>31</v>
      </c>
      <c r="F40" s="2">
        <f t="shared" si="7"/>
        <v>46.212755905511813</v>
      </c>
      <c r="G40" s="2">
        <f t="shared" si="8"/>
        <v>42.795905511811021</v>
      </c>
      <c r="H40" s="2">
        <f t="shared" si="9"/>
        <v>-54.1684251968504</v>
      </c>
    </row>
    <row r="41" spans="1:8" x14ac:dyDescent="0.25">
      <c r="A41" t="s">
        <v>11</v>
      </c>
      <c r="B41" s="1">
        <v>-6.3362779999999992</v>
      </c>
      <c r="C41" s="1">
        <v>-2.7516130000000003</v>
      </c>
      <c r="D41" s="1">
        <v>1.0558649999999998</v>
      </c>
      <c r="E41" t="s">
        <v>11</v>
      </c>
      <c r="F41" s="2">
        <f t="shared" si="7"/>
        <v>-249.45976377952755</v>
      </c>
      <c r="G41" s="2">
        <f t="shared" si="8"/>
        <v>-108.33122047244096</v>
      </c>
      <c r="H41" s="2">
        <f t="shared" si="9"/>
        <v>41.569488188976372</v>
      </c>
    </row>
    <row r="42" spans="1:8" x14ac:dyDescent="0.25">
      <c r="A42" t="s">
        <v>12</v>
      </c>
      <c r="B42" s="1">
        <v>1.2823660000000001</v>
      </c>
      <c r="C42" s="1">
        <v>-2.754451</v>
      </c>
      <c r="D42" s="1">
        <v>1.062244</v>
      </c>
      <c r="E42" t="s">
        <v>12</v>
      </c>
      <c r="F42" s="2">
        <f t="shared" si="7"/>
        <v>50.486850393700792</v>
      </c>
      <c r="G42" s="2">
        <f t="shared" si="8"/>
        <v>-108.44295275590551</v>
      </c>
      <c r="H42" s="2">
        <f t="shared" si="9"/>
        <v>41.820629921259844</v>
      </c>
    </row>
    <row r="46" spans="1:8" x14ac:dyDescent="0.25">
      <c r="A46" t="s">
        <v>51</v>
      </c>
    </row>
    <row r="47" spans="1:8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</row>
    <row r="48" spans="1:8" x14ac:dyDescent="0.25">
      <c r="A48" t="s">
        <v>36</v>
      </c>
      <c r="B48" s="1">
        <v>-2.6883440000000003</v>
      </c>
      <c r="C48" s="1">
        <v>0.10512400000000001</v>
      </c>
      <c r="D48" s="1">
        <v>-5.6890999999999997E-2</v>
      </c>
      <c r="E48" t="s">
        <v>36</v>
      </c>
      <c r="F48" s="2">
        <f>B48/0.0254</f>
        <v>-105.84031496062994</v>
      </c>
      <c r="G48" s="2">
        <f t="shared" ref="G48:H48" si="10">C48/0.0254</f>
        <v>4.1387401574803153</v>
      </c>
      <c r="H48" s="2">
        <f t="shared" si="10"/>
        <v>-2.2398031496062991</v>
      </c>
    </row>
    <row r="49" spans="1:8" x14ac:dyDescent="0.25">
      <c r="A49" t="s">
        <v>25</v>
      </c>
      <c r="B49" s="1">
        <v>-2.6885330000000001</v>
      </c>
      <c r="C49" s="1">
        <v>0.10509900000000001</v>
      </c>
      <c r="D49" s="1">
        <v>3.6372000000000002E-2</v>
      </c>
      <c r="E49" t="s">
        <v>25</v>
      </c>
      <c r="F49" s="2">
        <f t="shared" ref="F49:F75" si="11">B49/0.0254</f>
        <v>-105.84775590551182</v>
      </c>
      <c r="G49" s="2">
        <f t="shared" ref="G49:G75" si="12">C49/0.0254</f>
        <v>4.1377559055118116</v>
      </c>
      <c r="H49" s="2">
        <f t="shared" ref="H49:H75" si="13">D49/0.0254</f>
        <v>1.431968503937008</v>
      </c>
    </row>
    <row r="50" spans="1:8" x14ac:dyDescent="0.25">
      <c r="A50" t="s">
        <v>26</v>
      </c>
      <c r="B50" s="1">
        <v>-2.6879729999999999</v>
      </c>
      <c r="C50" s="1">
        <v>-0.10405499999999999</v>
      </c>
      <c r="D50" s="1">
        <v>3.7479000000000005E-2</v>
      </c>
      <c r="E50" t="s">
        <v>26</v>
      </c>
      <c r="F50" s="2">
        <f t="shared" si="11"/>
        <v>-105.82570866141732</v>
      </c>
      <c r="G50" s="2">
        <f t="shared" si="12"/>
        <v>-4.0966535433070863</v>
      </c>
      <c r="H50" s="2">
        <f t="shared" si="13"/>
        <v>1.4755511811023625</v>
      </c>
    </row>
    <row r="51" spans="1:8" x14ac:dyDescent="0.25">
      <c r="A51" t="s">
        <v>43</v>
      </c>
      <c r="B51" s="1">
        <v>-2.687767</v>
      </c>
      <c r="C51" s="1">
        <v>-0.10409299999999999</v>
      </c>
      <c r="D51" s="1">
        <v>-5.3784999999999999E-2</v>
      </c>
      <c r="E51" t="s">
        <v>43</v>
      </c>
      <c r="F51" s="2">
        <f t="shared" si="11"/>
        <v>-105.81759842519685</v>
      </c>
      <c r="G51" s="2">
        <f t="shared" si="12"/>
        <v>-4.098149606299212</v>
      </c>
      <c r="H51" s="2">
        <f t="shared" si="13"/>
        <v>-2.1175196850393703</v>
      </c>
    </row>
    <row r="52" spans="1:8" x14ac:dyDescent="0.25">
      <c r="A52" t="s">
        <v>27</v>
      </c>
      <c r="B52" s="1">
        <v>-2.6883630000000003</v>
      </c>
      <c r="C52" s="1">
        <v>-6.5629999999999994E-2</v>
      </c>
      <c r="D52" s="1">
        <v>8.3264000000000005E-2</v>
      </c>
      <c r="E52" t="s">
        <v>27</v>
      </c>
      <c r="F52" s="2">
        <f t="shared" si="11"/>
        <v>-105.841062992126</v>
      </c>
      <c r="G52" s="2">
        <f t="shared" si="12"/>
        <v>-2.5838582677165354</v>
      </c>
      <c r="H52" s="2">
        <f t="shared" si="13"/>
        <v>3.2781102362204728</v>
      </c>
    </row>
    <row r="53" spans="1:8" x14ac:dyDescent="0.25">
      <c r="A53" t="s">
        <v>28</v>
      </c>
      <c r="B53" s="1">
        <v>-2.6856520000000002</v>
      </c>
      <c r="C53" s="1">
        <v>6.4471000000000014E-2</v>
      </c>
      <c r="D53" s="1">
        <v>8.118800000000001E-2</v>
      </c>
      <c r="E53" t="s">
        <v>28</v>
      </c>
      <c r="F53" s="2">
        <f t="shared" si="11"/>
        <v>-105.73433070866143</v>
      </c>
      <c r="G53" s="2">
        <f t="shared" si="12"/>
        <v>2.5382283464566937</v>
      </c>
      <c r="H53" s="2">
        <f t="shared" si="13"/>
        <v>3.1963779527559062</v>
      </c>
    </row>
    <row r="54" spans="1:8" x14ac:dyDescent="0.25">
      <c r="A54" t="s">
        <v>44</v>
      </c>
      <c r="B54" s="1">
        <v>-1.8424050000000001</v>
      </c>
      <c r="C54" s="1">
        <v>-0.10474399999999999</v>
      </c>
      <c r="D54" s="1">
        <v>-4.7688000000000001E-2</v>
      </c>
      <c r="E54" t="s">
        <v>44</v>
      </c>
      <c r="F54" s="2">
        <f t="shared" si="11"/>
        <v>-72.535629921259854</v>
      </c>
      <c r="G54" s="2">
        <f t="shared" si="12"/>
        <v>-4.123779527559055</v>
      </c>
      <c r="H54" s="2">
        <f t="shared" si="13"/>
        <v>-1.8774803149606301</v>
      </c>
    </row>
    <row r="55" spans="1:8" x14ac:dyDescent="0.25">
      <c r="A55" t="s">
        <v>45</v>
      </c>
      <c r="B55" s="1">
        <v>-1.8422290000000001</v>
      </c>
      <c r="C55" s="1">
        <v>-0.104768</v>
      </c>
      <c r="D55" s="1">
        <v>4.4083999999999998E-2</v>
      </c>
      <c r="E55" t="s">
        <v>45</v>
      </c>
      <c r="F55" s="2">
        <f t="shared" si="11"/>
        <v>-72.528700787401576</v>
      </c>
      <c r="G55" s="2">
        <f t="shared" si="12"/>
        <v>-4.1247244094488194</v>
      </c>
      <c r="H55" s="2">
        <f t="shared" si="13"/>
        <v>1.7355905511811023</v>
      </c>
    </row>
    <row r="56" spans="1:8" x14ac:dyDescent="0.25">
      <c r="A56" t="s">
        <v>40</v>
      </c>
      <c r="B56" s="1">
        <v>-1.842471</v>
      </c>
      <c r="C56" s="1">
        <v>0.104472</v>
      </c>
      <c r="D56" s="1">
        <v>4.4433000000000007E-2</v>
      </c>
      <c r="E56" t="s">
        <v>40</v>
      </c>
      <c r="F56" s="2">
        <f t="shared" si="11"/>
        <v>-72.538228346456691</v>
      </c>
      <c r="G56" s="2">
        <f t="shared" si="12"/>
        <v>4.1130708661417321</v>
      </c>
      <c r="H56" s="2">
        <f t="shared" si="13"/>
        <v>1.7493307086614176</v>
      </c>
    </row>
    <row r="57" spans="1:8" x14ac:dyDescent="0.25">
      <c r="A57" t="s">
        <v>41</v>
      </c>
      <c r="B57" s="1">
        <v>-1.8424740000000002</v>
      </c>
      <c r="C57" s="1">
        <v>0.10471500000000002</v>
      </c>
      <c r="D57" s="1">
        <v>-4.6957999999999993E-2</v>
      </c>
      <c r="E57" t="s">
        <v>41</v>
      </c>
      <c r="F57" s="2">
        <f t="shared" si="11"/>
        <v>-72.538346456692921</v>
      </c>
      <c r="G57" s="2">
        <f t="shared" si="12"/>
        <v>4.1226377952755913</v>
      </c>
      <c r="H57" s="2">
        <f t="shared" si="13"/>
        <v>-1.8487401574803148</v>
      </c>
    </row>
    <row r="58" spans="1:8" x14ac:dyDescent="0.25">
      <c r="A58" t="s">
        <v>24</v>
      </c>
      <c r="B58" s="1">
        <v>-1.842376</v>
      </c>
      <c r="C58" s="1">
        <v>6.5818000000000002E-2</v>
      </c>
      <c r="D58" s="1">
        <v>9.1132000000000005E-2</v>
      </c>
      <c r="E58" t="s">
        <v>24</v>
      </c>
      <c r="F58" s="2">
        <f t="shared" si="11"/>
        <v>-72.534488188976383</v>
      </c>
      <c r="G58" s="2">
        <f t="shared" si="12"/>
        <v>2.5912598425196851</v>
      </c>
      <c r="H58" s="2">
        <f t="shared" si="13"/>
        <v>3.587874015748032</v>
      </c>
    </row>
    <row r="59" spans="1:8" x14ac:dyDescent="0.25">
      <c r="A59" t="s">
        <v>42</v>
      </c>
      <c r="B59" s="1">
        <v>-1.8423770000000002</v>
      </c>
      <c r="C59" s="1">
        <v>-6.6312999999999997E-2</v>
      </c>
      <c r="D59" s="1">
        <v>9.1066999999999995E-2</v>
      </c>
      <c r="E59" t="s">
        <v>42</v>
      </c>
      <c r="F59" s="2">
        <f t="shared" si="11"/>
        <v>-72.534527559055121</v>
      </c>
      <c r="G59" s="2">
        <f t="shared" si="12"/>
        <v>-2.6107480314960632</v>
      </c>
      <c r="H59" s="2">
        <f t="shared" si="13"/>
        <v>3.5853149606299213</v>
      </c>
    </row>
    <row r="60" spans="1:8" x14ac:dyDescent="0.25">
      <c r="A60" t="s">
        <v>20</v>
      </c>
      <c r="B60" s="1">
        <v>1.8422749999999999</v>
      </c>
      <c r="C60" s="1">
        <v>-0.104656</v>
      </c>
      <c r="D60" s="1">
        <v>-4.8726999999999999E-2</v>
      </c>
      <c r="E60" t="s">
        <v>20</v>
      </c>
      <c r="F60" s="2">
        <f t="shared" si="11"/>
        <v>72.530511811023615</v>
      </c>
      <c r="G60" s="2">
        <f t="shared" si="12"/>
        <v>-4.120314960629921</v>
      </c>
      <c r="H60" s="2">
        <f t="shared" si="13"/>
        <v>-1.9183858267716536</v>
      </c>
    </row>
    <row r="61" spans="1:8" x14ac:dyDescent="0.25">
      <c r="A61" t="s">
        <v>21</v>
      </c>
      <c r="B61" s="1">
        <v>1.8423310000000002</v>
      </c>
      <c r="C61" s="1">
        <v>-0.10446900000000001</v>
      </c>
      <c r="D61" s="1">
        <v>4.4733000000000002E-2</v>
      </c>
      <c r="E61" t="s">
        <v>21</v>
      </c>
      <c r="F61" s="2">
        <f t="shared" si="11"/>
        <v>72.532716535433082</v>
      </c>
      <c r="G61" s="2">
        <f t="shared" si="12"/>
        <v>-4.1129527559055123</v>
      </c>
      <c r="H61" s="2">
        <f t="shared" si="13"/>
        <v>1.7611417322834648</v>
      </c>
    </row>
    <row r="62" spans="1:8" x14ac:dyDescent="0.25">
      <c r="A62" t="s">
        <v>37</v>
      </c>
      <c r="B62" s="1">
        <v>1.8421780000000001</v>
      </c>
      <c r="C62" s="1">
        <v>0.10462100000000001</v>
      </c>
      <c r="D62" s="1">
        <v>4.4351000000000002E-2</v>
      </c>
      <c r="E62" t="s">
        <v>37</v>
      </c>
      <c r="F62" s="2">
        <f t="shared" si="11"/>
        <v>72.52669291338583</v>
      </c>
      <c r="G62" s="2">
        <f t="shared" si="12"/>
        <v>4.118937007874016</v>
      </c>
      <c r="H62" s="2">
        <f t="shared" si="13"/>
        <v>1.7461023622047245</v>
      </c>
    </row>
    <row r="63" spans="1:8" x14ac:dyDescent="0.25">
      <c r="A63" t="s">
        <v>38</v>
      </c>
      <c r="B63" s="1">
        <v>1.842152</v>
      </c>
      <c r="C63" s="1">
        <v>0.10466200000000001</v>
      </c>
      <c r="D63" s="1">
        <v>-4.9340999999999996E-2</v>
      </c>
      <c r="E63" t="s">
        <v>38</v>
      </c>
      <c r="F63" s="2">
        <f t="shared" si="11"/>
        <v>72.525669291338588</v>
      </c>
      <c r="G63" s="2">
        <f t="shared" si="12"/>
        <v>4.1205511811023623</v>
      </c>
      <c r="H63" s="2">
        <f t="shared" si="13"/>
        <v>-1.9425590551181102</v>
      </c>
    </row>
    <row r="64" spans="1:8" x14ac:dyDescent="0.25">
      <c r="A64" t="s">
        <v>22</v>
      </c>
      <c r="B64" s="1">
        <v>1.8422610000000001</v>
      </c>
      <c r="C64" s="1">
        <v>6.6178000000000001E-2</v>
      </c>
      <c r="D64" s="1">
        <v>9.1075000000000003E-2</v>
      </c>
      <c r="E64" t="s">
        <v>22</v>
      </c>
      <c r="F64" s="2">
        <f t="shared" si="11"/>
        <v>72.529960629921263</v>
      </c>
      <c r="G64" s="2">
        <f t="shared" si="12"/>
        <v>2.605433070866142</v>
      </c>
      <c r="H64" s="2">
        <f t="shared" si="13"/>
        <v>3.5856299212598426</v>
      </c>
    </row>
    <row r="65" spans="1:8" x14ac:dyDescent="0.25">
      <c r="A65" t="s">
        <v>23</v>
      </c>
      <c r="B65" s="1">
        <v>1.8422830000000001</v>
      </c>
      <c r="C65" s="1">
        <v>-6.5862999999999991E-2</v>
      </c>
      <c r="D65" s="1">
        <v>9.1188000000000005E-2</v>
      </c>
      <c r="E65" t="s">
        <v>23</v>
      </c>
      <c r="F65" s="2">
        <f t="shared" si="11"/>
        <v>72.530826771653551</v>
      </c>
      <c r="G65" s="2">
        <f t="shared" si="12"/>
        <v>-2.5930314960629919</v>
      </c>
      <c r="H65" s="2">
        <f t="shared" si="13"/>
        <v>3.5900787401574807</v>
      </c>
    </row>
    <row r="66" spans="1:8" x14ac:dyDescent="0.25">
      <c r="A66" t="s">
        <v>15</v>
      </c>
      <c r="B66" s="1">
        <v>2.63097</v>
      </c>
      <c r="C66" s="1">
        <v>0.10452200000000002</v>
      </c>
      <c r="D66" s="1">
        <v>-5.6533E-2</v>
      </c>
      <c r="E66" t="s">
        <v>15</v>
      </c>
      <c r="F66" s="2">
        <f t="shared" si="11"/>
        <v>103.58149606299213</v>
      </c>
      <c r="G66" s="2">
        <f t="shared" si="12"/>
        <v>4.1150393700787413</v>
      </c>
      <c r="H66" s="2">
        <f t="shared" si="13"/>
        <v>-2.2257086614173227</v>
      </c>
    </row>
    <row r="67" spans="1:8" x14ac:dyDescent="0.25">
      <c r="A67" t="s">
        <v>16</v>
      </c>
      <c r="B67" s="1">
        <v>2.6305470000000004</v>
      </c>
      <c r="C67" s="1">
        <v>0.104521</v>
      </c>
      <c r="D67" s="1">
        <v>3.6606000000000007E-2</v>
      </c>
      <c r="E67" t="s">
        <v>16</v>
      </c>
      <c r="F67" s="2">
        <f t="shared" si="11"/>
        <v>103.56484251968506</v>
      </c>
      <c r="G67" s="2">
        <f t="shared" si="12"/>
        <v>4.1150000000000002</v>
      </c>
      <c r="H67" s="2">
        <f t="shared" si="13"/>
        <v>1.441181102362205</v>
      </c>
    </row>
    <row r="68" spans="1:8" x14ac:dyDescent="0.25">
      <c r="A68" t="s">
        <v>17</v>
      </c>
      <c r="B68" s="1">
        <v>2.6323309999999993</v>
      </c>
      <c r="C68" s="1">
        <v>-0.104855</v>
      </c>
      <c r="D68" s="1">
        <v>3.6803000000000002E-2</v>
      </c>
      <c r="E68" t="s">
        <v>17</v>
      </c>
      <c r="F68" s="2">
        <f t="shared" si="11"/>
        <v>103.63507874015745</v>
      </c>
      <c r="G68" s="2">
        <f t="shared" si="12"/>
        <v>-4.1281496062992131</v>
      </c>
      <c r="H68" s="2">
        <f t="shared" si="13"/>
        <v>1.4489370078740158</v>
      </c>
    </row>
    <row r="69" spans="1:8" x14ac:dyDescent="0.25">
      <c r="A69" t="s">
        <v>39</v>
      </c>
      <c r="B69" s="1">
        <v>2.6325539999999994</v>
      </c>
      <c r="C69" s="1">
        <v>-0.10473999999999999</v>
      </c>
      <c r="D69" s="1">
        <v>-5.6505E-2</v>
      </c>
      <c r="E69" t="s">
        <v>39</v>
      </c>
      <c r="F69" s="2">
        <f t="shared" si="11"/>
        <v>103.64385826771651</v>
      </c>
      <c r="G69" s="2">
        <f t="shared" si="12"/>
        <v>-4.1236220472440941</v>
      </c>
      <c r="H69" s="2">
        <f t="shared" si="13"/>
        <v>-2.2246062992125983</v>
      </c>
    </row>
    <row r="70" spans="1:8" x14ac:dyDescent="0.25">
      <c r="A70" t="s">
        <v>18</v>
      </c>
      <c r="B70" s="1">
        <v>2.6315970000000006</v>
      </c>
      <c r="C70" s="1">
        <v>6.4165E-2</v>
      </c>
      <c r="D70" s="1">
        <v>9.6611000000000002E-2</v>
      </c>
      <c r="E70" t="s">
        <v>18</v>
      </c>
      <c r="F70" s="2">
        <f t="shared" si="11"/>
        <v>103.60618110236223</v>
      </c>
      <c r="G70" s="2">
        <f t="shared" si="12"/>
        <v>2.5261811023622047</v>
      </c>
      <c r="H70" s="2">
        <f t="shared" si="13"/>
        <v>3.8035826771653545</v>
      </c>
    </row>
    <row r="71" spans="1:8" x14ac:dyDescent="0.25">
      <c r="A71" t="s">
        <v>19</v>
      </c>
      <c r="B71" s="1">
        <v>2.631186</v>
      </c>
      <c r="C71" s="1">
        <v>-6.4133999999999997E-2</v>
      </c>
      <c r="D71" s="1">
        <v>9.6449000000000007E-2</v>
      </c>
      <c r="E71" t="s">
        <v>19</v>
      </c>
      <c r="F71" s="2">
        <f t="shared" si="11"/>
        <v>103.59</v>
      </c>
      <c r="G71" s="2">
        <f t="shared" si="12"/>
        <v>-2.5249606299212597</v>
      </c>
      <c r="H71" s="2">
        <f t="shared" si="13"/>
        <v>3.7972047244094491</v>
      </c>
    </row>
    <row r="72" spans="1:8" x14ac:dyDescent="0.25">
      <c r="A72" t="s">
        <v>29</v>
      </c>
      <c r="B72" s="1">
        <v>-2.9051329999999997</v>
      </c>
      <c r="C72" s="1">
        <v>-7.1222000000000008E-2</v>
      </c>
      <c r="D72" s="1">
        <v>9.5152E-2</v>
      </c>
      <c r="E72" t="s">
        <v>29</v>
      </c>
      <c r="F72" s="2">
        <f t="shared" si="11"/>
        <v>-114.37531496062992</v>
      </c>
      <c r="G72" s="2">
        <f t="shared" si="12"/>
        <v>-2.8040157480314964</v>
      </c>
      <c r="H72" s="2">
        <f t="shared" si="13"/>
        <v>3.7461417322834647</v>
      </c>
    </row>
    <row r="73" spans="1:8" x14ac:dyDescent="0.25">
      <c r="A73" t="s">
        <v>30</v>
      </c>
      <c r="B73" s="1">
        <v>-2.9053420000000001</v>
      </c>
      <c r="C73" s="1">
        <v>7.1015000000000009E-2</v>
      </c>
      <c r="D73" s="1">
        <v>9.5204999999999998E-2</v>
      </c>
      <c r="E73" t="s">
        <v>30</v>
      </c>
      <c r="F73" s="2">
        <f t="shared" si="11"/>
        <v>-114.38354330708663</v>
      </c>
      <c r="G73" s="2">
        <f t="shared" si="12"/>
        <v>2.7958661417322839</v>
      </c>
      <c r="H73" s="2">
        <f t="shared" si="13"/>
        <v>3.7482283464566928</v>
      </c>
    </row>
    <row r="74" spans="1:8" x14ac:dyDescent="0.25">
      <c r="A74" t="s">
        <v>34</v>
      </c>
      <c r="B74" s="1">
        <v>-2.9053309999999999</v>
      </c>
      <c r="C74" s="1">
        <v>9.8188000000000011E-2</v>
      </c>
      <c r="D74" s="1">
        <v>4.7744000000000002E-2</v>
      </c>
      <c r="E74" t="s">
        <v>34</v>
      </c>
      <c r="F74" s="2">
        <f t="shared" si="11"/>
        <v>-114.38311023622047</v>
      </c>
      <c r="G74" s="2">
        <f t="shared" si="12"/>
        <v>3.8656692913385835</v>
      </c>
      <c r="H74" s="2">
        <f t="shared" si="13"/>
        <v>1.8796850393700788</v>
      </c>
    </row>
    <row r="75" spans="1:8" x14ac:dyDescent="0.25">
      <c r="A75" t="s">
        <v>35</v>
      </c>
      <c r="B75" s="1">
        <v>-2.9053780000000002</v>
      </c>
      <c r="C75" s="1">
        <v>9.8229000000000011E-2</v>
      </c>
      <c r="D75" s="1">
        <v>-4.1103000000000001E-2</v>
      </c>
      <c r="E75" t="s">
        <v>35</v>
      </c>
      <c r="F75" s="2">
        <f t="shared" si="11"/>
        <v>-114.38496062992128</v>
      </c>
      <c r="G75" s="2">
        <f t="shared" si="12"/>
        <v>3.8672834645669298</v>
      </c>
      <c r="H75" s="2">
        <f t="shared" si="13"/>
        <v>-1.6182283464566931</v>
      </c>
    </row>
  </sheetData>
  <sortState ref="G16:K68">
    <sortCondition ref="G16:G6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Gassner, Georg L.</cp:lastModifiedBy>
  <dcterms:created xsi:type="dcterms:W3CDTF">2019-03-14T16:22:47Z</dcterms:created>
  <dcterms:modified xsi:type="dcterms:W3CDTF">2019-06-24T23:49:18Z</dcterms:modified>
</cp:coreProperties>
</file>