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60" windowWidth="22995" windowHeight="11055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E3" i="1" l="1"/>
  <c r="E4" i="1"/>
  <c r="E5" i="1"/>
  <c r="E6" i="1"/>
  <c r="E7" i="1"/>
  <c r="E8" i="1"/>
  <c r="E9" i="1"/>
  <c r="E10" i="1"/>
  <c r="E2" i="1"/>
  <c r="D3" i="1"/>
  <c r="D4" i="1"/>
  <c r="D5" i="1"/>
  <c r="D6" i="1"/>
  <c r="D7" i="1"/>
  <c r="D8" i="1"/>
  <c r="D9" i="1"/>
  <c r="D10" i="1"/>
  <c r="D2" i="1"/>
</calcChain>
</file>

<file path=xl/sharedStrings.xml><?xml version="1.0" encoding="utf-8"?>
<sst xmlns="http://schemas.openxmlformats.org/spreadsheetml/2006/main" count="5" uniqueCount="5">
  <si>
    <t>Target K</t>
  </si>
  <si>
    <t>Calculated Gap</t>
  </si>
  <si>
    <t>Measured K</t>
  </si>
  <si>
    <t>K difference</t>
  </si>
  <si>
    <t>Relative Diff.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</si>
</sst>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E+00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0"/>
  <sheetViews>
    <sheetView tabSelected="1" workbookViewId="0">
      <selection activeCell="E14" sqref="E14"/>
    </sheetView>
  </sheetViews>
  <sheetFormatPr defaultRowHeight="15" x14ac:dyDescent="0.25"/>
  <cols>
    <col min="1" max="1" width="8.140625" style="3" bestFit="1" customWidth="1"/>
    <col min="2" max="2" width="14.28515625" style="3" bestFit="1" customWidth="1"/>
    <col min="3" max="3" width="11.42578125" style="3" bestFit="1" customWidth="1"/>
    <col min="4" max="4" width="11.85546875" style="3" bestFit="1" customWidth="1"/>
    <col min="5" max="5" width="12.5703125" style="3" bestFit="1" customWidth="1"/>
  </cols>
  <sheetData>
    <row r="1" spans="1:5" s="1" customFormat="1" x14ac:dyDescent="0.25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</row>
    <row r="2" spans="1:5" x14ac:dyDescent="0.25">
      <c r="A2" s="3">
        <v>2.5</v>
      </c>
      <c r="B2" s="3">
        <v>7.5046999999999997</v>
      </c>
      <c r="C2" s="3">
        <v>2.4999099999999999</v>
      </c>
      <c r="D2" s="3">
        <f>A2-C2</f>
        <v>9.0000000000145519E-5</v>
      </c>
      <c r="E2" s="4">
        <f>D2/A2</f>
        <v>3.6000000000058209E-5</v>
      </c>
    </row>
    <row r="3" spans="1:5" x14ac:dyDescent="0.25">
      <c r="A3" s="3">
        <v>2.34</v>
      </c>
      <c r="B3" s="3">
        <v>7.9398</v>
      </c>
      <c r="C3" s="3">
        <v>2.3400400000000001</v>
      </c>
      <c r="D3" s="3">
        <f t="shared" ref="D3:D10" si="0">A3-C3</f>
        <v>-4.0000000000262048E-5</v>
      </c>
      <c r="E3" s="4">
        <f t="shared" ref="E3:E10" si="1">D3/A3</f>
        <v>-1.709401709412908E-5</v>
      </c>
    </row>
    <row r="4" spans="1:5" x14ac:dyDescent="0.25">
      <c r="A4" s="3">
        <v>2.27</v>
      </c>
      <c r="B4" s="3">
        <v>8.1435999999999993</v>
      </c>
      <c r="C4" s="3">
        <v>2.2699500000000001</v>
      </c>
      <c r="D4" s="3">
        <f t="shared" si="0"/>
        <v>4.9999999999883471E-5</v>
      </c>
      <c r="E4" s="4">
        <f t="shared" si="1"/>
        <v>2.2026431718010339E-5</v>
      </c>
    </row>
    <row r="5" spans="1:5" x14ac:dyDescent="0.25">
      <c r="A5" s="3">
        <v>2</v>
      </c>
      <c r="B5" s="3">
        <v>9.0137999999999998</v>
      </c>
      <c r="C5" s="3">
        <v>2.00013</v>
      </c>
      <c r="D5" s="3">
        <f t="shared" si="0"/>
        <v>-1.2999999999996348E-4</v>
      </c>
      <c r="E5" s="4">
        <f t="shared" si="1"/>
        <v>-6.4999999999981739E-5</v>
      </c>
    </row>
    <row r="6" spans="1:5" x14ac:dyDescent="0.25">
      <c r="A6" s="3">
        <v>1.8</v>
      </c>
      <c r="B6" s="3">
        <v>9.7622</v>
      </c>
      <c r="C6" s="3">
        <v>1.80013</v>
      </c>
      <c r="D6" s="3">
        <f t="shared" si="0"/>
        <v>-1.2999999999996348E-4</v>
      </c>
      <c r="E6" s="4">
        <f t="shared" si="1"/>
        <v>-7.2222222222201931E-5</v>
      </c>
    </row>
    <row r="7" spans="1:5" x14ac:dyDescent="0.25">
      <c r="A7" s="3">
        <v>1.5</v>
      </c>
      <c r="B7" s="3">
        <v>11.099399999999999</v>
      </c>
      <c r="C7" s="3">
        <v>1.5000899999999999</v>
      </c>
      <c r="D7" s="3">
        <f t="shared" si="0"/>
        <v>-8.9999999999923475E-5</v>
      </c>
      <c r="E7" s="4">
        <f t="shared" si="1"/>
        <v>-5.9999999999948983E-5</v>
      </c>
    </row>
    <row r="8" spans="1:5" x14ac:dyDescent="0.25">
      <c r="A8" s="3">
        <v>1</v>
      </c>
      <c r="B8" s="3">
        <v>14.216200000000001</v>
      </c>
      <c r="C8" s="3">
        <v>1.0001199999999999</v>
      </c>
      <c r="D8" s="3">
        <f t="shared" si="0"/>
        <v>-1.1999999999989797E-4</v>
      </c>
      <c r="E8" s="4">
        <f t="shared" si="1"/>
        <v>-1.1999999999989797E-4</v>
      </c>
    </row>
    <row r="9" spans="1:5" x14ac:dyDescent="0.25">
      <c r="A9" s="3">
        <v>0.75</v>
      </c>
      <c r="B9" s="3">
        <v>16.512</v>
      </c>
      <c r="C9" s="3">
        <v>0.75007999999999997</v>
      </c>
      <c r="D9" s="3">
        <f t="shared" si="0"/>
        <v>-7.9999999999968985E-5</v>
      </c>
      <c r="E9" s="4">
        <f t="shared" si="1"/>
        <v>-1.0666666666662532E-4</v>
      </c>
    </row>
    <row r="10" spans="1:5" x14ac:dyDescent="0.25">
      <c r="A10" s="3">
        <v>0.5</v>
      </c>
      <c r="B10" s="3">
        <v>19.799499999999998</v>
      </c>
      <c r="C10" s="3">
        <v>0.50024000000000002</v>
      </c>
      <c r="D10" s="3">
        <f t="shared" si="0"/>
        <v>-2.4000000000001798E-4</v>
      </c>
      <c r="E10" s="4">
        <f t="shared" si="1"/>
        <v>-4.8000000000003595E-4</v>
      </c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SLAC National Accelerator Laboratory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Levashov, Yurii I.</dc:creator>
  <cp:lastModifiedBy>Levashov, Yurii I.</cp:lastModifiedBy>
  <dcterms:created xsi:type="dcterms:W3CDTF">2019-04-09T23:31:59Z</dcterms:created>
  <dcterms:modified xsi:type="dcterms:W3CDTF">2019-04-09T23:38:09Z</dcterms:modified>
</cp:coreProperties>
</file>