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8" i="1" l="1"/>
  <c r="D47" i="1"/>
  <c r="G9" i="1" s="1"/>
  <c r="G44" i="1" l="1"/>
  <c r="G40" i="1"/>
  <c r="G36" i="1"/>
  <c r="G32" i="1"/>
  <c r="G28" i="1"/>
  <c r="G24" i="1"/>
  <c r="G20" i="1"/>
  <c r="G16" i="1"/>
  <c r="G12" i="1"/>
  <c r="G43" i="1"/>
  <c r="G39" i="1"/>
  <c r="G35" i="1"/>
  <c r="G31" i="1"/>
  <c r="G27" i="1"/>
  <c r="G23" i="1"/>
  <c r="G19" i="1"/>
  <c r="G15" i="1"/>
  <c r="G11" i="1"/>
  <c r="G8" i="1"/>
  <c r="G42" i="1"/>
  <c r="G38" i="1"/>
  <c r="G34" i="1"/>
  <c r="G30" i="1"/>
  <c r="G26" i="1"/>
  <c r="G22" i="1"/>
  <c r="G18" i="1"/>
  <c r="G14" i="1"/>
  <c r="G10" i="1"/>
  <c r="G45" i="1"/>
  <c r="G41" i="1"/>
  <c r="G37" i="1"/>
  <c r="G33" i="1"/>
  <c r="G29" i="1"/>
  <c r="G25" i="1"/>
  <c r="G21" i="1"/>
  <c r="G17" i="1"/>
  <c r="G13" i="1"/>
  <c r="E15" i="1"/>
  <c r="E16" i="1"/>
  <c r="E23" i="1"/>
  <c r="E24" i="1"/>
  <c r="E31" i="1"/>
  <c r="E32" i="1"/>
  <c r="E39" i="1"/>
  <c r="E40" i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D16" i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D32" i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8" i="1" s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<sst xmlns="http://schemas.openxmlformats.org/spreadsheetml/2006/main" count="16" uniqueCount="13">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</sst>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3.974534412947079E-2</c:v>
                </c:pt>
                <c:pt idx="1">
                  <c:v>-4.6692198282016761E-4</c:v>
                </c:pt>
                <c:pt idx="2">
                  <c:v>-2.5791880950645661E-3</c:v>
                </c:pt>
                <c:pt idx="3">
                  <c:v>2.0708545792631837E-2</c:v>
                </c:pt>
                <c:pt idx="4">
                  <c:v>1.8596279680387438E-2</c:v>
                </c:pt>
                <c:pt idx="5">
                  <c:v>2.918401356811344E-2</c:v>
                </c:pt>
                <c:pt idx="6">
                  <c:v>1.6717474558831213E-3</c:v>
                </c:pt>
                <c:pt idx="7">
                  <c:v>-2.5840518656437439E-2</c:v>
                </c:pt>
                <c:pt idx="8">
                  <c:v>-2.7952784768681835E-2</c:v>
                </c:pt>
                <c:pt idx="9">
                  <c:v>-1.7365050880955833E-2</c:v>
                </c:pt>
                <c:pt idx="10">
                  <c:v>-6.7773169931847118E-3</c:v>
                </c:pt>
                <c:pt idx="11">
                  <c:v>-2.1589583105489751E-2</c:v>
                </c:pt>
                <c:pt idx="12">
                  <c:v>1.6981507822517727E-3</c:v>
                </c:pt>
                <c:pt idx="13">
                  <c:v>-1.3114115330008147E-2</c:v>
                </c:pt>
                <c:pt idx="14">
                  <c:v>-2.7926381442268066E-2</c:v>
                </c:pt>
                <c:pt idx="15">
                  <c:v>-3.0038647554512465E-2</c:v>
                </c:pt>
                <c:pt idx="16">
                  <c:v>-6.7509136668160606E-3</c:v>
                </c:pt>
                <c:pt idx="17">
                  <c:v>-2.1563179779030859E-2</c:v>
                </c:pt>
                <c:pt idx="18">
                  <c:v>-1.0975445891349977E-2</c:v>
                </c:pt>
                <c:pt idx="19">
                  <c:v>-3.87712003578855E-4</c:v>
                </c:pt>
                <c:pt idx="20">
                  <c:v>1.0200021884147148E-2</c:v>
                </c:pt>
                <c:pt idx="21">
                  <c:v>2.078775577187315E-2</c:v>
                </c:pt>
                <c:pt idx="22">
                  <c:v>1.8675489659583631E-2</c:v>
                </c:pt>
                <c:pt idx="23">
                  <c:v>3.8632235473688324E-3</c:v>
                </c:pt>
                <c:pt idx="24">
                  <c:v>2.7150957435020117E-2</c:v>
                </c:pt>
                <c:pt idx="25">
                  <c:v>3.7738691322791236E-2</c:v>
                </c:pt>
                <c:pt idx="26">
                  <c:v>2.2926425210486198E-2</c:v>
                </c:pt>
                <c:pt idx="27">
                  <c:v>2.0814159098241802E-2</c:v>
                </c:pt>
                <c:pt idx="28">
                  <c:v>-6.6981070139433994E-3</c:v>
                </c:pt>
                <c:pt idx="29">
                  <c:v>-4.6910373126234362E-2</c:v>
                </c:pt>
                <c:pt idx="30">
                  <c:v>-4.9022639238478757E-2</c:v>
                </c:pt>
                <c:pt idx="31">
                  <c:v>-3.3490535079643279E-4</c:v>
                </c:pt>
                <c:pt idx="32">
                  <c:v>2.2952828536945091E-2</c:v>
                </c:pt>
                <c:pt idx="33">
                  <c:v>8.140562424640051E-3</c:v>
                </c:pt>
                <c:pt idx="34">
                  <c:v>6.0282963123956534E-3</c:v>
                </c:pt>
                <c:pt idx="35">
                  <c:v>1.6616030200121656E-2</c:v>
                </c:pt>
                <c:pt idx="36">
                  <c:v>-1.0896235912108664E-2</c:v>
                </c:pt>
                <c:pt idx="37">
                  <c:v>-3.0850202442778141E-4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80928"/>
        <c:axId val="60110464"/>
      </c:lineChart>
      <c:catAx>
        <c:axId val="113980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10464"/>
        <c:crosses val="autoZero"/>
        <c:auto val="1"/>
        <c:lblAlgn val="ctr"/>
        <c:lblOffset val="100"/>
        <c:noMultiLvlLbl val="0"/>
      </c:catAx>
      <c:valAx>
        <c:axId val="60110464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8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sqref="A1:XFD5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3.974534412947079E-2</v>
      </c>
    </row>
    <row r="9" spans="1:7" x14ac:dyDescent="0.25">
      <c r="A9">
        <v>2</v>
      </c>
      <c r="B9" s="1">
        <v>10.866</v>
      </c>
      <c r="C9" s="1">
        <v>10.867000000000001</v>
      </c>
      <c r="D9" s="1">
        <f t="shared" ref="D9:D45" si="0">AVERAGE(B9:C9)</f>
        <v>10.8665</v>
      </c>
      <c r="E9" s="1">
        <f t="shared" ref="E9:E45" si="1">D9-10.868</f>
        <v>-1.5000000000000568E-3</v>
      </c>
      <c r="G9" s="1">
        <f t="shared" ref="G9:G45" si="2">(D9-D$47*A9-D$48)*25.4</f>
        <v>-4.6692198282016761E-4</v>
      </c>
    </row>
    <row r="10" spans="1:7" x14ac:dyDescent="0.25">
      <c r="A10">
        <v>3</v>
      </c>
      <c r="B10" s="1">
        <v>10.866</v>
      </c>
      <c r="C10" s="1">
        <v>10.867000000000001</v>
      </c>
      <c r="D10" s="1">
        <f t="shared" si="0"/>
        <v>10.8665</v>
      </c>
      <c r="E10" s="1">
        <f t="shared" si="1"/>
        <v>-1.5000000000000568E-3</v>
      </c>
      <c r="G10" s="1">
        <f t="shared" si="2"/>
        <v>-2.5791880950645661E-3</v>
      </c>
    </row>
    <row r="11" spans="1:7" x14ac:dyDescent="0.25">
      <c r="A11">
        <v>4</v>
      </c>
      <c r="B11" s="1">
        <v>10.867000000000001</v>
      </c>
      <c r="C11" s="1">
        <v>10.868</v>
      </c>
      <c r="D11" s="1">
        <f t="shared" si="0"/>
        <v>10.8675</v>
      </c>
      <c r="E11" s="1">
        <f t="shared" si="1"/>
        <v>-5.0000000000061107E-4</v>
      </c>
      <c r="G11" s="1">
        <f t="shared" si="2"/>
        <v>2.0708545792631837E-2</v>
      </c>
    </row>
    <row r="12" spans="1:7" x14ac:dyDescent="0.25">
      <c r="A12">
        <v>5</v>
      </c>
      <c r="B12" s="1">
        <v>10.867000000000001</v>
      </c>
      <c r="C12" s="1">
        <v>10.868</v>
      </c>
      <c r="D12" s="1">
        <f t="shared" si="0"/>
        <v>10.8675</v>
      </c>
      <c r="E12" s="1">
        <f t="shared" si="1"/>
        <v>-5.0000000000061107E-4</v>
      </c>
      <c r="G12" s="1">
        <f t="shared" si="2"/>
        <v>1.8596279680387438E-2</v>
      </c>
    </row>
    <row r="13" spans="1:7" x14ac:dyDescent="0.25">
      <c r="A13">
        <v>6</v>
      </c>
      <c r="B13" s="1">
        <v>10.868</v>
      </c>
      <c r="C13" s="1">
        <v>10.868</v>
      </c>
      <c r="D13" s="1">
        <f t="shared" si="0"/>
        <v>10.868</v>
      </c>
      <c r="E13" s="1">
        <f t="shared" si="1"/>
        <v>0</v>
      </c>
      <c r="G13" s="1">
        <f t="shared" si="2"/>
        <v>2.918401356811344E-2</v>
      </c>
    </row>
    <row r="14" spans="1:7" x14ac:dyDescent="0.25">
      <c r="A14">
        <v>7</v>
      </c>
      <c r="B14" s="1">
        <v>10.867000000000001</v>
      </c>
      <c r="C14" s="1">
        <v>10.867000000000001</v>
      </c>
      <c r="D14" s="1">
        <f t="shared" si="0"/>
        <v>10.867000000000001</v>
      </c>
      <c r="E14" s="1">
        <f t="shared" si="1"/>
        <v>-9.9999999999944578E-4</v>
      </c>
      <c r="G14" s="1">
        <f t="shared" si="2"/>
        <v>1.6717474558831213E-3</v>
      </c>
    </row>
    <row r="15" spans="1:7" x14ac:dyDescent="0.25">
      <c r="A15">
        <v>8</v>
      </c>
      <c r="B15" s="1">
        <v>10.866</v>
      </c>
      <c r="C15" s="1">
        <v>10.866</v>
      </c>
      <c r="D15" s="1">
        <f t="shared" si="0"/>
        <v>10.866</v>
      </c>
      <c r="E15" s="1">
        <f t="shared" si="1"/>
        <v>-2.0000000000006679E-3</v>
      </c>
      <c r="G15" s="1">
        <f t="shared" si="2"/>
        <v>-2.5840518656437439E-2</v>
      </c>
    </row>
    <row r="16" spans="1:7" x14ac:dyDescent="0.25">
      <c r="A16">
        <v>9</v>
      </c>
      <c r="B16" s="1">
        <v>10.866</v>
      </c>
      <c r="C16" s="1">
        <v>10.866</v>
      </c>
      <c r="D16" s="1">
        <f t="shared" si="0"/>
        <v>10.866</v>
      </c>
      <c r="E16" s="1">
        <f t="shared" si="1"/>
        <v>-2.0000000000006679E-3</v>
      </c>
      <c r="G16" s="1">
        <f t="shared" si="2"/>
        <v>-2.7952784768681835E-2</v>
      </c>
    </row>
    <row r="17" spans="1:7" x14ac:dyDescent="0.25">
      <c r="A17">
        <v>10</v>
      </c>
      <c r="B17" s="1">
        <v>10.866</v>
      </c>
      <c r="C17" s="1">
        <v>10.867000000000001</v>
      </c>
      <c r="D17" s="1">
        <f t="shared" si="0"/>
        <v>10.8665</v>
      </c>
      <c r="E17" s="1">
        <f t="shared" si="1"/>
        <v>-1.5000000000000568E-3</v>
      </c>
      <c r="G17" s="1">
        <f t="shared" si="2"/>
        <v>-1.7365050880955833E-2</v>
      </c>
    </row>
    <row r="18" spans="1:7" x14ac:dyDescent="0.25">
      <c r="A18">
        <v>11</v>
      </c>
      <c r="B18" s="1">
        <v>10.867000000000001</v>
      </c>
      <c r="C18" s="1">
        <v>10.867000000000001</v>
      </c>
      <c r="D18" s="1">
        <f t="shared" si="0"/>
        <v>10.867000000000001</v>
      </c>
      <c r="E18" s="1">
        <f t="shared" si="1"/>
        <v>-9.9999999999944578E-4</v>
      </c>
      <c r="G18" s="1">
        <f t="shared" si="2"/>
        <v>-6.7773169931847118E-3</v>
      </c>
    </row>
    <row r="19" spans="1:7" x14ac:dyDescent="0.25">
      <c r="A19">
        <v>12</v>
      </c>
      <c r="B19" s="1">
        <v>10.866</v>
      </c>
      <c r="C19" s="1">
        <v>10.867000000000001</v>
      </c>
      <c r="D19" s="1">
        <f t="shared" si="0"/>
        <v>10.8665</v>
      </c>
      <c r="E19" s="1">
        <f t="shared" si="1"/>
        <v>-1.5000000000000568E-3</v>
      </c>
      <c r="G19" s="1">
        <f t="shared" si="2"/>
        <v>-2.1589583105489751E-2</v>
      </c>
    </row>
    <row r="20" spans="1:7" x14ac:dyDescent="0.25">
      <c r="A20">
        <v>13</v>
      </c>
      <c r="B20" s="1">
        <v>10.867000000000001</v>
      </c>
      <c r="C20" s="1">
        <v>10.868</v>
      </c>
      <c r="D20" s="1">
        <f t="shared" si="0"/>
        <v>10.8675</v>
      </c>
      <c r="E20" s="1">
        <f t="shared" si="1"/>
        <v>-5.0000000000061107E-4</v>
      </c>
      <c r="G20" s="1">
        <f t="shared" si="2"/>
        <v>1.6981507822517727E-3</v>
      </c>
    </row>
    <row r="21" spans="1:7" x14ac:dyDescent="0.25">
      <c r="A21">
        <v>14</v>
      </c>
      <c r="B21" s="1">
        <v>10.867000000000001</v>
      </c>
      <c r="C21" s="1">
        <v>10.867000000000001</v>
      </c>
      <c r="D21" s="1">
        <f t="shared" si="0"/>
        <v>10.867000000000001</v>
      </c>
      <c r="E21" s="1">
        <f t="shared" si="1"/>
        <v>-9.9999999999944578E-4</v>
      </c>
      <c r="G21" s="1">
        <f t="shared" si="2"/>
        <v>-1.3114115330008147E-2</v>
      </c>
    </row>
    <row r="22" spans="1:7" x14ac:dyDescent="0.25">
      <c r="A22">
        <v>15</v>
      </c>
      <c r="B22" s="1">
        <v>10.866</v>
      </c>
      <c r="C22" s="1">
        <v>10.867000000000001</v>
      </c>
      <c r="D22" s="1">
        <f t="shared" si="0"/>
        <v>10.8665</v>
      </c>
      <c r="E22" s="1">
        <f t="shared" si="1"/>
        <v>-1.5000000000000568E-3</v>
      </c>
      <c r="G22" s="1">
        <f t="shared" si="2"/>
        <v>-2.7926381442268066E-2</v>
      </c>
    </row>
    <row r="23" spans="1:7" x14ac:dyDescent="0.25">
      <c r="A23">
        <v>16</v>
      </c>
      <c r="B23" s="1">
        <v>10.866</v>
      </c>
      <c r="C23" s="1">
        <v>10.867000000000001</v>
      </c>
      <c r="D23" s="1">
        <f t="shared" si="0"/>
        <v>10.8665</v>
      </c>
      <c r="E23" s="1">
        <f t="shared" si="1"/>
        <v>-1.5000000000000568E-3</v>
      </c>
      <c r="G23" s="1">
        <f t="shared" si="2"/>
        <v>-3.0038647554512465E-2</v>
      </c>
    </row>
    <row r="24" spans="1:7" x14ac:dyDescent="0.25">
      <c r="A24">
        <v>17</v>
      </c>
      <c r="B24" s="1">
        <v>10.867000000000001</v>
      </c>
      <c r="C24" s="1">
        <v>10.868</v>
      </c>
      <c r="D24" s="1">
        <f t="shared" si="0"/>
        <v>10.8675</v>
      </c>
      <c r="E24" s="1">
        <f t="shared" si="1"/>
        <v>-5.0000000000061107E-4</v>
      </c>
      <c r="G24" s="1">
        <f t="shared" si="2"/>
        <v>-6.7509136668160606E-3</v>
      </c>
    </row>
    <row r="25" spans="1:7" x14ac:dyDescent="0.25">
      <c r="A25">
        <v>18</v>
      </c>
      <c r="B25" s="1">
        <v>10.867000000000001</v>
      </c>
      <c r="C25" s="1">
        <v>10.867000000000001</v>
      </c>
      <c r="D25" s="1">
        <f t="shared" si="0"/>
        <v>10.867000000000001</v>
      </c>
      <c r="E25" s="1">
        <f t="shared" si="1"/>
        <v>-9.9999999999944578E-4</v>
      </c>
      <c r="G25" s="1">
        <f t="shared" si="2"/>
        <v>-2.1563179779030859E-2</v>
      </c>
    </row>
    <row r="26" spans="1:7" x14ac:dyDescent="0.25">
      <c r="A26">
        <v>19</v>
      </c>
      <c r="B26" s="1">
        <v>10.867000000000001</v>
      </c>
      <c r="C26" s="1">
        <v>10.868</v>
      </c>
      <c r="D26" s="1">
        <f t="shared" si="0"/>
        <v>10.8675</v>
      </c>
      <c r="E26" s="1">
        <f t="shared" si="1"/>
        <v>-5.0000000000061107E-4</v>
      </c>
      <c r="G26" s="1">
        <f t="shared" si="2"/>
        <v>-1.0975445891349977E-2</v>
      </c>
    </row>
    <row r="27" spans="1:7" x14ac:dyDescent="0.25">
      <c r="A27">
        <v>20</v>
      </c>
      <c r="B27" s="1">
        <v>10.868</v>
      </c>
      <c r="C27" s="1">
        <v>10.868</v>
      </c>
      <c r="D27" s="1">
        <f t="shared" si="0"/>
        <v>10.868</v>
      </c>
      <c r="E27" s="1">
        <f t="shared" si="1"/>
        <v>0</v>
      </c>
      <c r="G27" s="1">
        <f t="shared" si="2"/>
        <v>-3.87712003578855E-4</v>
      </c>
    </row>
    <row r="28" spans="1:7" x14ac:dyDescent="0.25">
      <c r="A28">
        <v>21</v>
      </c>
      <c r="B28" s="1">
        <v>10.868</v>
      </c>
      <c r="C28" s="1">
        <v>10.869</v>
      </c>
      <c r="D28" s="1">
        <f t="shared" si="0"/>
        <v>10.868500000000001</v>
      </c>
      <c r="E28" s="1">
        <f t="shared" si="1"/>
        <v>5.0000000000061107E-4</v>
      </c>
      <c r="G28" s="1">
        <f t="shared" si="2"/>
        <v>1.0200021884147148E-2</v>
      </c>
    </row>
    <row r="29" spans="1:7" x14ac:dyDescent="0.25">
      <c r="A29">
        <v>22</v>
      </c>
      <c r="B29" s="1">
        <v>10.869</v>
      </c>
      <c r="C29" s="1">
        <v>10.869</v>
      </c>
      <c r="D29" s="1">
        <f t="shared" si="0"/>
        <v>10.869</v>
      </c>
      <c r="E29" s="1">
        <f t="shared" si="1"/>
        <v>9.9999999999944578E-4</v>
      </c>
      <c r="G29" s="1">
        <f t="shared" si="2"/>
        <v>2.078775577187315E-2</v>
      </c>
    </row>
    <row r="30" spans="1:7" x14ac:dyDescent="0.25">
      <c r="A30">
        <v>23</v>
      </c>
      <c r="B30" s="1">
        <v>10.869</v>
      </c>
      <c r="C30" s="1">
        <v>10.869</v>
      </c>
      <c r="D30" s="1">
        <f t="shared" si="0"/>
        <v>10.869</v>
      </c>
      <c r="E30" s="1">
        <f t="shared" si="1"/>
        <v>9.9999999999944578E-4</v>
      </c>
      <c r="G30" s="1">
        <f t="shared" si="2"/>
        <v>1.8675489659583631E-2</v>
      </c>
    </row>
    <row r="31" spans="1:7" x14ac:dyDescent="0.25">
      <c r="A31">
        <v>24</v>
      </c>
      <c r="B31" s="1">
        <v>10.868</v>
      </c>
      <c r="C31" s="1">
        <v>10.869</v>
      </c>
      <c r="D31" s="1">
        <f t="shared" si="0"/>
        <v>10.868500000000001</v>
      </c>
      <c r="E31" s="1">
        <f t="shared" si="1"/>
        <v>5.0000000000061107E-4</v>
      </c>
      <c r="G31" s="1">
        <f t="shared" si="2"/>
        <v>3.8632235473688324E-3</v>
      </c>
    </row>
    <row r="32" spans="1:7" x14ac:dyDescent="0.25">
      <c r="A32">
        <v>25</v>
      </c>
      <c r="B32" s="1">
        <v>10.869</v>
      </c>
      <c r="C32" s="1">
        <v>10.87</v>
      </c>
      <c r="D32" s="1">
        <f t="shared" si="0"/>
        <v>10.869499999999999</v>
      </c>
      <c r="E32" s="1">
        <f t="shared" si="1"/>
        <v>1.4999999999982805E-3</v>
      </c>
      <c r="G32" s="1">
        <f t="shared" si="2"/>
        <v>2.7150957435020117E-2</v>
      </c>
    </row>
    <row r="33" spans="1:7" x14ac:dyDescent="0.25">
      <c r="A33">
        <v>26</v>
      </c>
      <c r="B33" s="1">
        <v>10.87</v>
      </c>
      <c r="C33" s="1">
        <v>10.87</v>
      </c>
      <c r="D33" s="1">
        <f t="shared" si="0"/>
        <v>10.87</v>
      </c>
      <c r="E33" s="1">
        <f t="shared" si="1"/>
        <v>1.9999999999988916E-3</v>
      </c>
      <c r="G33" s="1">
        <f t="shared" si="2"/>
        <v>3.7738691322791236E-2</v>
      </c>
    </row>
    <row r="34" spans="1:7" x14ac:dyDescent="0.25">
      <c r="A34">
        <v>27</v>
      </c>
      <c r="B34" s="1">
        <v>10.869</v>
      </c>
      <c r="C34" s="1">
        <v>10.87</v>
      </c>
      <c r="D34" s="1">
        <f t="shared" si="0"/>
        <v>10.869499999999999</v>
      </c>
      <c r="E34" s="1">
        <f t="shared" si="1"/>
        <v>1.4999999999982805E-3</v>
      </c>
      <c r="G34" s="1">
        <f t="shared" si="2"/>
        <v>2.2926425210486198E-2</v>
      </c>
    </row>
    <row r="35" spans="1:7" x14ac:dyDescent="0.25">
      <c r="A35">
        <v>28</v>
      </c>
      <c r="B35" s="1">
        <v>10.869</v>
      </c>
      <c r="C35" s="1">
        <v>10.87</v>
      </c>
      <c r="D35" s="1">
        <f t="shared" si="0"/>
        <v>10.869499999999999</v>
      </c>
      <c r="E35" s="1">
        <f t="shared" si="1"/>
        <v>1.4999999999982805E-3</v>
      </c>
      <c r="G35" s="1">
        <f t="shared" si="2"/>
        <v>2.0814159098241802E-2</v>
      </c>
    </row>
    <row r="36" spans="1:7" x14ac:dyDescent="0.25">
      <c r="A36">
        <v>29</v>
      </c>
      <c r="B36" s="1">
        <v>10.868</v>
      </c>
      <c r="C36" s="1">
        <v>10.869</v>
      </c>
      <c r="D36" s="1">
        <f t="shared" si="0"/>
        <v>10.868500000000001</v>
      </c>
      <c r="E36" s="1">
        <f t="shared" si="1"/>
        <v>5.0000000000061107E-4</v>
      </c>
      <c r="G36" s="1">
        <f t="shared" si="2"/>
        <v>-6.6981070139433994E-3</v>
      </c>
    </row>
    <row r="37" spans="1:7" x14ac:dyDescent="0.25">
      <c r="A37">
        <v>30</v>
      </c>
      <c r="B37" s="1">
        <v>10.867000000000001</v>
      </c>
      <c r="C37" s="1">
        <v>10.867000000000001</v>
      </c>
      <c r="D37" s="1">
        <f t="shared" si="0"/>
        <v>10.867000000000001</v>
      </c>
      <c r="E37" s="1">
        <f t="shared" si="1"/>
        <v>-9.9999999999944578E-4</v>
      </c>
      <c r="G37" s="1">
        <f t="shared" si="2"/>
        <v>-4.6910373126234362E-2</v>
      </c>
    </row>
    <row r="38" spans="1:7" x14ac:dyDescent="0.25">
      <c r="A38">
        <v>31</v>
      </c>
      <c r="B38" s="1">
        <v>10.867000000000001</v>
      </c>
      <c r="C38" s="1">
        <v>10.867000000000001</v>
      </c>
      <c r="D38" s="1">
        <f t="shared" si="0"/>
        <v>10.867000000000001</v>
      </c>
      <c r="E38" s="1">
        <f t="shared" si="1"/>
        <v>-9.9999999999944578E-4</v>
      </c>
      <c r="G38" s="1">
        <f t="shared" si="2"/>
        <v>-4.9022639238478757E-2</v>
      </c>
    </row>
    <row r="39" spans="1:7" x14ac:dyDescent="0.25">
      <c r="A39">
        <v>32</v>
      </c>
      <c r="B39" s="1">
        <v>10.869</v>
      </c>
      <c r="C39" s="1">
        <v>10.869</v>
      </c>
      <c r="D39" s="1">
        <f t="shared" si="0"/>
        <v>10.869</v>
      </c>
      <c r="E39" s="1">
        <f t="shared" si="1"/>
        <v>9.9999999999944578E-4</v>
      </c>
      <c r="G39" s="1">
        <f t="shared" si="2"/>
        <v>-3.3490535079643279E-4</v>
      </c>
    </row>
    <row r="40" spans="1:7" x14ac:dyDescent="0.25">
      <c r="A40">
        <v>33</v>
      </c>
      <c r="B40" s="1">
        <v>10.87</v>
      </c>
      <c r="C40" s="1">
        <v>10.87</v>
      </c>
      <c r="D40" s="1">
        <f t="shared" si="0"/>
        <v>10.87</v>
      </c>
      <c r="E40" s="1">
        <f t="shared" si="1"/>
        <v>1.9999999999988916E-3</v>
      </c>
      <c r="G40" s="1">
        <f t="shared" si="2"/>
        <v>2.2952828536945091E-2</v>
      </c>
    </row>
    <row r="41" spans="1:7" x14ac:dyDescent="0.25">
      <c r="A41">
        <v>34</v>
      </c>
      <c r="B41" s="1">
        <v>10.869</v>
      </c>
      <c r="C41" s="1">
        <v>10.87</v>
      </c>
      <c r="D41" s="1">
        <f t="shared" si="0"/>
        <v>10.869499999999999</v>
      </c>
      <c r="E41" s="1">
        <f t="shared" si="1"/>
        <v>1.4999999999982805E-3</v>
      </c>
      <c r="G41" s="1">
        <f t="shared" si="2"/>
        <v>8.140562424640051E-3</v>
      </c>
    </row>
    <row r="42" spans="1:7" x14ac:dyDescent="0.25">
      <c r="A42">
        <v>35</v>
      </c>
      <c r="B42" s="1">
        <v>10.869</v>
      </c>
      <c r="C42" s="1">
        <v>10.87</v>
      </c>
      <c r="D42" s="1">
        <f t="shared" si="0"/>
        <v>10.869499999999999</v>
      </c>
      <c r="E42" s="1">
        <f t="shared" si="1"/>
        <v>1.4999999999982805E-3</v>
      </c>
      <c r="G42" s="1">
        <f t="shared" si="2"/>
        <v>6.0282963123956534E-3</v>
      </c>
    </row>
    <row r="43" spans="1:7" x14ac:dyDescent="0.25">
      <c r="A43">
        <v>36</v>
      </c>
      <c r="B43" s="1">
        <v>10.87</v>
      </c>
      <c r="C43" s="1">
        <v>10.87</v>
      </c>
      <c r="D43" s="1">
        <f t="shared" si="0"/>
        <v>10.87</v>
      </c>
      <c r="E43" s="1">
        <f t="shared" si="1"/>
        <v>1.9999999999988916E-3</v>
      </c>
      <c r="G43" s="1">
        <f t="shared" si="2"/>
        <v>1.6616030200121656E-2</v>
      </c>
    </row>
    <row r="44" spans="1:7" x14ac:dyDescent="0.25">
      <c r="A44">
        <v>37</v>
      </c>
      <c r="B44" s="1">
        <v>10.869</v>
      </c>
      <c r="C44" s="1">
        <v>10.869</v>
      </c>
      <c r="D44" s="1">
        <f t="shared" si="0"/>
        <v>10.869</v>
      </c>
      <c r="E44" s="1">
        <f t="shared" si="1"/>
        <v>9.9999999999944578E-4</v>
      </c>
      <c r="G44" s="1">
        <f t="shared" si="2"/>
        <v>-1.0896235912108664E-2</v>
      </c>
    </row>
    <row r="45" spans="1:7" x14ac:dyDescent="0.25">
      <c r="A45">
        <v>38</v>
      </c>
      <c r="B45" s="1">
        <v>10.869</v>
      </c>
      <c r="C45" s="1">
        <v>10.87</v>
      </c>
      <c r="D45" s="1">
        <f t="shared" si="0"/>
        <v>10.869499999999999</v>
      </c>
      <c r="E45" s="1">
        <f t="shared" si="1"/>
        <v>1.4999999999982805E-3</v>
      </c>
      <c r="G45" s="1">
        <f t="shared" si="2"/>
        <v>-3.0850202442778141E-4</v>
      </c>
    </row>
    <row r="47" spans="1:7" x14ac:dyDescent="0.25">
      <c r="C47" t="s">
        <v>6</v>
      </c>
      <c r="D47" s="2">
        <f>INDEX(LINEST(D8:D45),1)</f>
        <v>8.3160083160054143E-5</v>
      </c>
    </row>
    <row r="48" spans="1:7" x14ac:dyDescent="0.25">
      <c r="C48" t="s">
        <v>7</v>
      </c>
      <c r="D48" s="1">
        <f>INDEX(LINEST(D8:D45),2)</f>
        <v>10.866352062588909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Imfeld, Hans Louis</cp:lastModifiedBy>
  <dcterms:created xsi:type="dcterms:W3CDTF">2018-10-26T20:46:04Z</dcterms:created>
  <dcterms:modified xsi:type="dcterms:W3CDTF">2018-12-04T16:00:40Z</dcterms:modified>
</cp:coreProperties>
</file>