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D22" i="2"/>
  <c r="C22" i="2"/>
  <c r="E21" i="2"/>
  <c r="D21" i="2"/>
  <c r="C21" i="2"/>
  <c r="E20" i="2"/>
  <c r="D20" i="2"/>
  <c r="C20" i="2"/>
  <c r="E18" i="2"/>
  <c r="D18" i="2"/>
  <c r="C18" i="2"/>
  <c r="E17" i="2"/>
  <c r="D17" i="2"/>
  <c r="C17" i="2"/>
  <c r="E16" i="2"/>
  <c r="D16" i="2"/>
  <c r="E15" i="2"/>
  <c r="C16" i="2"/>
  <c r="D15" i="2"/>
  <c r="C15" i="2"/>
  <c r="E14" i="2"/>
  <c r="D14" i="2"/>
  <c r="C14" i="2"/>
  <c r="E13" i="2"/>
  <c r="D13" i="2"/>
  <c r="C13" i="2"/>
  <c r="E11" i="2"/>
  <c r="D11" i="2"/>
  <c r="C11" i="2"/>
  <c r="E10" i="2"/>
  <c r="D10" i="2"/>
  <c r="C10" i="2"/>
  <c r="E9" i="2"/>
  <c r="D9" i="2"/>
  <c r="C9" i="2"/>
  <c r="E8" i="2"/>
  <c r="D8" i="2"/>
  <c r="C8" i="2"/>
  <c r="E7" i="2"/>
  <c r="D7" i="2"/>
  <c r="D6" i="2"/>
  <c r="C7" i="2"/>
  <c r="E6" i="2"/>
  <c r="C6" i="2"/>
</calcChain>
</file>

<file path=xl/sharedStrings.xml><?xml version="1.0" encoding="utf-8"?>
<sst xmlns="http://schemas.openxmlformats.org/spreadsheetml/2006/main" count="118" uniqueCount="46">
  <si>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</si>
  <si>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</si>
  <si>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</si>
  <si>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</si>
  <si>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</si>
  <si>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</si>
  <si>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</si>
  <si>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</si>
  <si>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</si>
  <si>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</si>
  <si>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</si>
  <si>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</si>
  <si>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</si>
  <si>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</si>
  <si>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</si>
  <si>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</si>
  <si>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</si>
  <si>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</si>
  <si>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</si>
  <si>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</si>
  <si>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</si>
  <si>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</si>
  <si>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</si>
  <si>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</si>
  <si>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</si>
  <si>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</si>
  <si>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</si>
  <si>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</si>
  <si>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</si>
  <si>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</si>
  <si>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</si>
  <si>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</si>
  <si>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</si>
  <si>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</si>
  <si>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</si>
  <si>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</si>
  <si>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</si>
  <si>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</si>
  <si>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</si>
  <si>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</si>
  <si>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</si>
  <si>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SXR</t>
  </si>
  <si>
    <t>PS serial no</t>
  </si>
  <si>
    <t>Measurement date</t>
  </si>
  <si>
    <t>PS Type</t>
  </si>
  <si>
    <t>9. feb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</si>
</sst>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0" xfId="0" applyAlignment="1"/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4</xdr:row>
      <xdr:rowOff>9525</xdr:rowOff>
    </xdr:from>
    <xdr:to>
      <xdr:col>10</xdr:col>
      <xdr:colOff>171450</xdr:colOff>
      <xdr:row>35</xdr:row>
      <xdr:rowOff>69963</xdr:rowOff>
    </xdr:to>
    <xdr:grpSp>
      <xdr:nvGrpSpPr>
        <xdr:cNvPr id="2" name="Group 1"/>
        <xdr:cNvGrpSpPr/>
      </xdr:nvGrpSpPr>
      <xdr:grpSpPr>
        <a:xfrm>
          <a:off x="4648200" y="666750"/>
          <a:ext cx="3048000" cy="5137263"/>
          <a:chOff x="488674" y="6427305"/>
          <a:chExt cx="2721758" cy="4633680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12913" y="6427305"/>
            <a:ext cx="2597519" cy="4633680"/>
          </a:xfrm>
          <a:prstGeom prst="rect">
            <a:avLst/>
          </a:prstGeom>
        </xdr:spPr>
      </xdr:pic>
      <xdr:sp macro="" textlink="">
        <xdr:nvSpPr>
          <xdr:cNvPr id="4" name="Line Callout 2 (No Border) 3"/>
          <xdr:cNvSpPr/>
        </xdr:nvSpPr>
        <xdr:spPr>
          <a:xfrm flipH="1">
            <a:off x="488674" y="7591473"/>
            <a:ext cx="684324" cy="258496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286759"/>
              <a:gd name="adj6" fmla="val -35490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CT13</a:t>
            </a:r>
          </a:p>
        </xdr:txBody>
      </xdr:sp>
      <xdr:sp macro="" textlink="">
        <xdr:nvSpPr>
          <xdr:cNvPr id="5" name="Line Callout 2 (No Border) 4"/>
          <xdr:cNvSpPr/>
        </xdr:nvSpPr>
        <xdr:spPr>
          <a:xfrm flipH="1">
            <a:off x="1641429" y="10773467"/>
            <a:ext cx="529715" cy="258497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-466214"/>
              <a:gd name="adj6" fmla="val -18192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UST4</a:t>
            </a:r>
          </a:p>
        </xdr:txBody>
      </xdr:sp>
      <xdr:sp macro="" textlink="">
        <xdr:nvSpPr>
          <xdr:cNvPr id="6" name="Line Callout 2 (No Border) 5"/>
          <xdr:cNvSpPr/>
        </xdr:nvSpPr>
        <xdr:spPr>
          <a:xfrm flipH="1">
            <a:off x="2497850" y="7513432"/>
            <a:ext cx="529715" cy="258497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305984"/>
              <a:gd name="adj6" fmla="val 5262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UST3</a:t>
            </a:r>
          </a:p>
        </xdr:txBody>
      </xdr:sp>
      <xdr:sp macro="" textlink="">
        <xdr:nvSpPr>
          <xdr:cNvPr id="7" name="Line Callout 2 (No Border) 6"/>
          <xdr:cNvSpPr/>
        </xdr:nvSpPr>
        <xdr:spPr>
          <a:xfrm flipH="1">
            <a:off x="2517728" y="10339275"/>
            <a:ext cx="529715" cy="258496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-440584"/>
              <a:gd name="adj6" fmla="val 5262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UST6</a:t>
            </a:r>
          </a:p>
        </xdr:txBody>
      </xdr:sp>
      <xdr:sp macro="" textlink="">
        <xdr:nvSpPr>
          <xdr:cNvPr id="8" name="Line Callout 2 (No Border) 7"/>
          <xdr:cNvSpPr/>
        </xdr:nvSpPr>
        <xdr:spPr>
          <a:xfrm>
            <a:off x="2452572" y="7145592"/>
            <a:ext cx="490103" cy="243692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562330"/>
              <a:gd name="adj6" fmla="val 34115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UST2</a:t>
            </a:r>
          </a:p>
        </xdr:txBody>
      </xdr:sp>
      <xdr:sp macro="" textlink="">
        <xdr:nvSpPr>
          <xdr:cNvPr id="9" name="Line Callout 2 (No Border) 8"/>
          <xdr:cNvSpPr/>
        </xdr:nvSpPr>
        <xdr:spPr>
          <a:xfrm>
            <a:off x="2356494" y="6751340"/>
            <a:ext cx="490103" cy="243692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779853"/>
              <a:gd name="adj6" fmla="val -23344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UST1</a:t>
            </a:r>
          </a:p>
        </xdr:txBody>
      </xdr:sp>
      <xdr:sp macro="" textlink="">
        <xdr:nvSpPr>
          <xdr:cNvPr id="10" name="Line Callout 2 (No Border) 9"/>
          <xdr:cNvSpPr/>
        </xdr:nvSpPr>
        <xdr:spPr>
          <a:xfrm>
            <a:off x="2455885" y="10644166"/>
            <a:ext cx="490103" cy="243692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-511691"/>
              <a:gd name="adj6" fmla="val 30735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UST5</a:t>
            </a:r>
          </a:p>
        </xdr:txBody>
      </xdr:sp>
      <xdr:sp macro="" textlink="">
        <xdr:nvSpPr>
          <xdr:cNvPr id="11" name="Line Callout 2 (No Border) 10"/>
          <xdr:cNvSpPr/>
        </xdr:nvSpPr>
        <xdr:spPr>
          <a:xfrm flipH="1">
            <a:off x="522724" y="9497853"/>
            <a:ext cx="684324" cy="258496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286759"/>
              <a:gd name="adj6" fmla="val -35490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CT15</a:t>
            </a:r>
          </a:p>
        </xdr:txBody>
      </xdr:sp>
      <xdr:sp macro="" textlink="">
        <xdr:nvSpPr>
          <xdr:cNvPr id="12" name="Line Callout 2 (No Border) 11"/>
          <xdr:cNvSpPr/>
        </xdr:nvSpPr>
        <xdr:spPr>
          <a:xfrm flipH="1">
            <a:off x="492907" y="8548666"/>
            <a:ext cx="684324" cy="258496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286759"/>
              <a:gd name="adj6" fmla="val -35490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CT14</a:t>
            </a:r>
          </a:p>
        </xdr:txBody>
      </xdr:sp>
    </xdr:grpSp>
    <xdr:clientData/>
  </xdr:twoCellAnchor>
  <xdr:twoCellAnchor>
    <xdr:from>
      <xdr:col>10</xdr:col>
      <xdr:colOff>645215</xdr:colOff>
      <xdr:row>4</xdr:row>
      <xdr:rowOff>9525</xdr:rowOff>
    </xdr:from>
    <xdr:to>
      <xdr:col>14</xdr:col>
      <xdr:colOff>494058</xdr:colOff>
      <xdr:row>35</xdr:row>
      <xdr:rowOff>70066</xdr:rowOff>
    </xdr:to>
    <xdr:grpSp>
      <xdr:nvGrpSpPr>
        <xdr:cNvPr id="13" name="Group 12"/>
        <xdr:cNvGrpSpPr/>
      </xdr:nvGrpSpPr>
      <xdr:grpSpPr>
        <a:xfrm>
          <a:off x="8169965" y="666750"/>
          <a:ext cx="2592043" cy="5137366"/>
          <a:chOff x="3604591" y="6153978"/>
          <a:chExt cx="2582518" cy="4923261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52630" y="6153978"/>
            <a:ext cx="2517913" cy="4903305"/>
          </a:xfrm>
          <a:prstGeom prst="rect">
            <a:avLst/>
          </a:prstGeom>
        </xdr:spPr>
      </xdr:pic>
      <xdr:sp macro="" textlink="">
        <xdr:nvSpPr>
          <xdr:cNvPr id="15" name="Line Callout 2 (No Border) 14"/>
          <xdr:cNvSpPr/>
        </xdr:nvSpPr>
        <xdr:spPr>
          <a:xfrm flipH="1">
            <a:off x="3867977" y="6742044"/>
            <a:ext cx="684324" cy="258496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837874"/>
              <a:gd name="adj6" fmla="val -11284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DST8</a:t>
            </a:r>
          </a:p>
        </xdr:txBody>
      </xdr:sp>
      <xdr:sp macro="" textlink="">
        <xdr:nvSpPr>
          <xdr:cNvPr id="16" name="Line Callout 2 (No Border) 15"/>
          <xdr:cNvSpPr/>
        </xdr:nvSpPr>
        <xdr:spPr>
          <a:xfrm flipH="1">
            <a:off x="4099891" y="6228522"/>
            <a:ext cx="684324" cy="258496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966040"/>
              <a:gd name="adj6" fmla="val -35490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DST9</a:t>
            </a:r>
          </a:p>
        </xdr:txBody>
      </xdr:sp>
      <xdr:sp macro="" textlink="">
        <xdr:nvSpPr>
          <xdr:cNvPr id="17" name="Line Callout 2 (No Border) 16"/>
          <xdr:cNvSpPr/>
        </xdr:nvSpPr>
        <xdr:spPr>
          <a:xfrm flipH="1">
            <a:off x="3697357" y="7184335"/>
            <a:ext cx="684324" cy="258496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738545"/>
              <a:gd name="adj6" fmla="val 15344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DST7</a:t>
            </a:r>
          </a:p>
        </xdr:txBody>
      </xdr:sp>
      <xdr:sp macro="" textlink="">
        <xdr:nvSpPr>
          <xdr:cNvPr id="18" name="Line Callout 2 (No Border) 17"/>
          <xdr:cNvSpPr/>
        </xdr:nvSpPr>
        <xdr:spPr>
          <a:xfrm flipH="1">
            <a:off x="4545496" y="10790583"/>
            <a:ext cx="684324" cy="258496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-370092"/>
              <a:gd name="adj6" fmla="val 87964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DST11</a:t>
            </a:r>
          </a:p>
        </xdr:txBody>
      </xdr:sp>
      <xdr:sp macro="" textlink="">
        <xdr:nvSpPr>
          <xdr:cNvPr id="19" name="Line Callout 2 (No Border) 18"/>
          <xdr:cNvSpPr/>
        </xdr:nvSpPr>
        <xdr:spPr>
          <a:xfrm flipH="1">
            <a:off x="3604591" y="10818743"/>
            <a:ext cx="684324" cy="258496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-296397"/>
              <a:gd name="adj6" fmla="val 4451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DST10</a:t>
            </a:r>
          </a:p>
        </xdr:txBody>
      </xdr:sp>
      <xdr:sp macro="" textlink="">
        <xdr:nvSpPr>
          <xdr:cNvPr id="20" name="Line Callout 2 (No Border) 19"/>
          <xdr:cNvSpPr/>
        </xdr:nvSpPr>
        <xdr:spPr>
          <a:xfrm>
            <a:off x="5524500" y="10460935"/>
            <a:ext cx="662609" cy="243692"/>
          </a:xfrm>
          <a:prstGeom prst="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-341751"/>
              <a:gd name="adj6" fmla="val -75515"/>
            </a:avLst>
          </a:prstGeom>
          <a:solidFill>
            <a:schemeClr val="accent2">
              <a:lumMod val="40000"/>
              <a:lumOff val="60000"/>
              <a:alpha val="60000"/>
            </a:schemeClr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solidFill>
                  <a:srgbClr val="FF0000"/>
                </a:solidFill>
              </a:rPr>
              <a:t>DST12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P14" sqref="P14"/>
    </sheetView>
  </sheetViews>
  <sheetFormatPr defaultRowHeight="12.75" x14ac:dyDescent="0.2"/>
  <cols>
    <col min="1" max="1" width="16.375" bestFit="1" customWidth="1"/>
    <col min="2" max="2" width="10.375" bestFit="1" customWidth="1"/>
  </cols>
  <sheetData>
    <row r="1" spans="1:5" x14ac:dyDescent="0.2">
      <c r="A1" t="s">
        <v>44</v>
      </c>
      <c r="B1" t="s">
        <v>41</v>
      </c>
    </row>
    <row r="2" spans="1:5" x14ac:dyDescent="0.2">
      <c r="A2" t="s">
        <v>42</v>
      </c>
      <c r="B2">
        <v>16334</v>
      </c>
    </row>
    <row r="3" spans="1:5" x14ac:dyDescent="0.2">
      <c r="A3" t="s">
        <v>43</v>
      </c>
      <c r="B3" t="s">
        <v>45</v>
      </c>
    </row>
    <row r="4" spans="1:5" ht="13.5" thickBot="1" x14ac:dyDescent="0.25"/>
    <row r="5" spans="1:5" ht="13.5" thickBot="1" x14ac:dyDescent="0.25">
      <c r="B5" s="12"/>
      <c r="C5" s="13" t="s">
        <v>23</v>
      </c>
      <c r="D5" s="13" t="s">
        <v>25</v>
      </c>
      <c r="E5" s="14" t="s">
        <v>24</v>
      </c>
    </row>
    <row r="6" spans="1:5" x14ac:dyDescent="0.2">
      <c r="B6" s="6" t="s">
        <v>5</v>
      </c>
      <c r="C6" s="15">
        <f>'Polyworks input'!C4</f>
        <v>108.658</v>
      </c>
      <c r="D6" s="15">
        <f>'Polyworks input'!C5</f>
        <v>80.551000000000002</v>
      </c>
      <c r="E6" s="16">
        <f>'Polyworks input'!C6</f>
        <v>-70.247</v>
      </c>
    </row>
    <row r="7" spans="1:5" x14ac:dyDescent="0.2">
      <c r="B7" s="7" t="s">
        <v>9</v>
      </c>
      <c r="C7" s="5">
        <f>'Polyworks input'!C7</f>
        <v>26.143000000000001</v>
      </c>
      <c r="D7" s="5">
        <f>'Polyworks input'!C8</f>
        <v>80.561999999999998</v>
      </c>
      <c r="E7" s="8">
        <f>'Polyworks input'!C9</f>
        <v>-70.066000000000003</v>
      </c>
    </row>
    <row r="8" spans="1:5" x14ac:dyDescent="0.2">
      <c r="B8" s="7" t="s">
        <v>10</v>
      </c>
      <c r="C8" s="5">
        <f>'Polyworks input'!C10</f>
        <v>-56.353000000000002</v>
      </c>
      <c r="D8" s="5">
        <f>'Polyworks input'!C11</f>
        <v>80.570999999999998</v>
      </c>
      <c r="E8" s="8">
        <f>'Polyworks input'!C12</f>
        <v>-70.388999999999996</v>
      </c>
    </row>
    <row r="9" spans="1:5" x14ac:dyDescent="0.2">
      <c r="B9" s="7" t="s">
        <v>11</v>
      </c>
      <c r="C9" s="5">
        <f>'Polyworks input'!C13</f>
        <v>108.575</v>
      </c>
      <c r="D9" s="5">
        <f>'Polyworks input'!C14</f>
        <v>-80.896000000000001</v>
      </c>
      <c r="E9" s="8">
        <f>'Polyworks input'!C15</f>
        <v>-70.302000000000007</v>
      </c>
    </row>
    <row r="10" spans="1:5" x14ac:dyDescent="0.2">
      <c r="B10" s="7" t="s">
        <v>12</v>
      </c>
      <c r="C10" s="5">
        <f>'Polyworks input'!C16</f>
        <v>26.033999999999999</v>
      </c>
      <c r="D10" s="5">
        <f>'Polyworks input'!C17</f>
        <v>-80.765000000000001</v>
      </c>
      <c r="E10" s="8">
        <f>'Polyworks input'!C18</f>
        <v>-70.152000000000001</v>
      </c>
    </row>
    <row r="11" spans="1:5" ht="13.5" thickBot="1" x14ac:dyDescent="0.25">
      <c r="B11" s="9" t="s">
        <v>13</v>
      </c>
      <c r="C11" s="10">
        <f>'Polyworks input'!C19</f>
        <v>-56.494</v>
      </c>
      <c r="D11" s="10">
        <f>'Polyworks input'!C20</f>
        <v>-80.611999999999995</v>
      </c>
      <c r="E11" s="11">
        <f>'Polyworks input'!C21</f>
        <v>-70.022000000000006</v>
      </c>
    </row>
    <row r="12" spans="1:5" ht="13.5" thickBot="1" x14ac:dyDescent="0.25">
      <c r="B12" s="17"/>
      <c r="C12" s="18"/>
      <c r="D12" s="18"/>
      <c r="E12" s="19"/>
    </row>
    <row r="13" spans="1:5" x14ac:dyDescent="0.2">
      <c r="B13" s="6" t="s">
        <v>14</v>
      </c>
      <c r="C13" s="15">
        <f>'Polyworks input'!C22</f>
        <v>-56.116999999999997</v>
      </c>
      <c r="D13" s="15">
        <f>'Polyworks input'!C23</f>
        <v>80.427000000000007</v>
      </c>
      <c r="E13" s="16">
        <f>'Polyworks input'!C24</f>
        <v>70.393000000000001</v>
      </c>
    </row>
    <row r="14" spans="1:5" x14ac:dyDescent="0.2">
      <c r="B14" s="7" t="s">
        <v>15</v>
      </c>
      <c r="C14" s="5">
        <f>'Polyworks input'!C25</f>
        <v>26.414000000000001</v>
      </c>
      <c r="D14" s="5">
        <f>'Polyworks input'!C26</f>
        <v>80.463999999999999</v>
      </c>
      <c r="E14" s="8">
        <f>'Polyworks input'!C27</f>
        <v>70.263999999999996</v>
      </c>
    </row>
    <row r="15" spans="1:5" x14ac:dyDescent="0.2">
      <c r="B15" s="7" t="s">
        <v>16</v>
      </c>
      <c r="C15" s="5">
        <f>'Polyworks input'!C28</f>
        <v>108.92700000000001</v>
      </c>
      <c r="D15" s="5">
        <f>'Polyworks input'!C29</f>
        <v>80.47</v>
      </c>
      <c r="E15" s="8">
        <f>'Polyworks input'!C30</f>
        <v>70.709999999999994</v>
      </c>
    </row>
    <row r="16" spans="1:5" x14ac:dyDescent="0.2">
      <c r="B16" s="7" t="s">
        <v>17</v>
      </c>
      <c r="C16" s="5">
        <f>'Polyworks input'!C31</f>
        <v>-56.264000000000003</v>
      </c>
      <c r="D16" s="5">
        <f>'Polyworks input'!C32</f>
        <v>-80.731999999999999</v>
      </c>
      <c r="E16" s="8">
        <f>'Polyworks input'!C33</f>
        <v>70.271000000000001</v>
      </c>
    </row>
    <row r="17" spans="2:5" x14ac:dyDescent="0.2">
      <c r="B17" s="7" t="s">
        <v>18</v>
      </c>
      <c r="C17" s="5">
        <f>'Polyworks input'!C34</f>
        <v>26.253</v>
      </c>
      <c r="D17" s="5">
        <f>'Polyworks input'!C35</f>
        <v>-80.91</v>
      </c>
      <c r="E17" s="8">
        <f>'Polyworks input'!C36</f>
        <v>70.864999999999995</v>
      </c>
    </row>
    <row r="18" spans="2:5" ht="13.5" thickBot="1" x14ac:dyDescent="0.25">
      <c r="B18" s="9" t="s">
        <v>19</v>
      </c>
      <c r="C18" s="10">
        <f>'Polyworks input'!C37</f>
        <v>108.747</v>
      </c>
      <c r="D18" s="10">
        <f>'Polyworks input'!C38</f>
        <v>-81.049000000000007</v>
      </c>
      <c r="E18" s="11">
        <f>'Polyworks input'!C39</f>
        <v>70.513000000000005</v>
      </c>
    </row>
    <row r="19" spans="2:5" ht="13.5" thickBot="1" x14ac:dyDescent="0.25">
      <c r="B19" s="17"/>
      <c r="C19" s="18"/>
      <c r="D19" s="18"/>
      <c r="E19" s="19"/>
    </row>
    <row r="20" spans="2:5" x14ac:dyDescent="0.2">
      <c r="B20" s="6" t="s">
        <v>20</v>
      </c>
      <c r="C20" s="15">
        <f>'Polyworks input'!C40</f>
        <v>268.11399999999998</v>
      </c>
      <c r="D20" s="15">
        <f>'Polyworks input'!C41</f>
        <v>187.471</v>
      </c>
      <c r="E20" s="16">
        <f>'Polyworks input'!C42</f>
        <v>-0.11799999999999999</v>
      </c>
    </row>
    <row r="21" spans="2:5" x14ac:dyDescent="0.2">
      <c r="B21" s="7" t="s">
        <v>21</v>
      </c>
      <c r="C21" s="5">
        <f>'Polyworks input'!C43</f>
        <v>267.92599999999999</v>
      </c>
      <c r="D21" s="5">
        <f>'Polyworks input'!C44</f>
        <v>17.478000000000002</v>
      </c>
      <c r="E21" s="8">
        <f>'Polyworks input'!C45</f>
        <v>-0.25800000000000001</v>
      </c>
    </row>
    <row r="22" spans="2:5" ht="13.5" thickBot="1" x14ac:dyDescent="0.25">
      <c r="B22" s="9" t="s">
        <v>22</v>
      </c>
      <c r="C22" s="10">
        <f>'Polyworks input'!C46</f>
        <v>267.79399999999998</v>
      </c>
      <c r="D22" s="10">
        <f>'Polyworks input'!C47</f>
        <v>-152.524</v>
      </c>
      <c r="E22" s="11">
        <f>'Polyworks input'!C48</f>
        <v>-0.32700000000000001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sqref="A1:C4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26</v>
      </c>
      <c r="B4" s="1" t="s">
        <v>6</v>
      </c>
      <c r="C4" s="3">
        <v>108.658</v>
      </c>
    </row>
    <row r="5" spans="1:3" x14ac:dyDescent="0.2">
      <c r="A5" s="1" t="s">
        <v>26</v>
      </c>
      <c r="B5" s="1" t="s">
        <v>7</v>
      </c>
      <c r="C5" s="3">
        <v>80.551000000000002</v>
      </c>
    </row>
    <row r="6" spans="1:3" x14ac:dyDescent="0.2">
      <c r="A6" s="1" t="s">
        <v>26</v>
      </c>
      <c r="B6" s="1" t="s">
        <v>8</v>
      </c>
      <c r="C6" s="3">
        <v>-70.247</v>
      </c>
    </row>
    <row r="7" spans="1:3" x14ac:dyDescent="0.2">
      <c r="A7" s="1" t="s">
        <v>27</v>
      </c>
      <c r="B7" s="1" t="s">
        <v>6</v>
      </c>
      <c r="C7" s="3">
        <v>26.143000000000001</v>
      </c>
    </row>
    <row r="8" spans="1:3" x14ac:dyDescent="0.2">
      <c r="A8" s="1" t="s">
        <v>27</v>
      </c>
      <c r="B8" s="1" t="s">
        <v>7</v>
      </c>
      <c r="C8" s="3">
        <v>80.561999999999998</v>
      </c>
    </row>
    <row r="9" spans="1:3" x14ac:dyDescent="0.2">
      <c r="A9" s="1" t="s">
        <v>27</v>
      </c>
      <c r="B9" s="1" t="s">
        <v>8</v>
      </c>
      <c r="C9" s="3">
        <v>-70.066000000000003</v>
      </c>
    </row>
    <row r="10" spans="1:3" x14ac:dyDescent="0.2">
      <c r="A10" s="1" t="s">
        <v>28</v>
      </c>
      <c r="B10" s="1" t="s">
        <v>6</v>
      </c>
      <c r="C10" s="3">
        <v>-56.353000000000002</v>
      </c>
    </row>
    <row r="11" spans="1:3" x14ac:dyDescent="0.2">
      <c r="A11" s="1" t="s">
        <v>28</v>
      </c>
      <c r="B11" s="1" t="s">
        <v>7</v>
      </c>
      <c r="C11" s="3">
        <v>80.570999999999998</v>
      </c>
    </row>
    <row r="12" spans="1:3" x14ac:dyDescent="0.2">
      <c r="A12" s="1" t="s">
        <v>28</v>
      </c>
      <c r="B12" s="1" t="s">
        <v>8</v>
      </c>
      <c r="C12" s="3">
        <v>-70.388999999999996</v>
      </c>
    </row>
    <row r="13" spans="1:3" x14ac:dyDescent="0.2">
      <c r="A13" s="1" t="s">
        <v>29</v>
      </c>
      <c r="B13" s="1" t="s">
        <v>6</v>
      </c>
      <c r="C13" s="3">
        <v>108.575</v>
      </c>
    </row>
    <row r="14" spans="1:3" x14ac:dyDescent="0.2">
      <c r="A14" s="1" t="s">
        <v>29</v>
      </c>
      <c r="B14" s="1" t="s">
        <v>7</v>
      </c>
      <c r="C14" s="3">
        <v>-80.896000000000001</v>
      </c>
    </row>
    <row r="15" spans="1:3" x14ac:dyDescent="0.2">
      <c r="A15" s="1" t="s">
        <v>29</v>
      </c>
      <c r="B15" s="1" t="s">
        <v>8</v>
      </c>
      <c r="C15" s="3">
        <v>-70.302000000000007</v>
      </c>
    </row>
    <row r="16" spans="1:3" x14ac:dyDescent="0.2">
      <c r="A16" s="1" t="s">
        <v>30</v>
      </c>
      <c r="B16" s="1" t="s">
        <v>6</v>
      </c>
      <c r="C16" s="3">
        <v>26.033999999999999</v>
      </c>
    </row>
    <row r="17" spans="1:3" x14ac:dyDescent="0.2">
      <c r="A17" s="1" t="s">
        <v>30</v>
      </c>
      <c r="B17" s="1" t="s">
        <v>7</v>
      </c>
      <c r="C17" s="3">
        <v>-80.765000000000001</v>
      </c>
    </row>
    <row r="18" spans="1:3" x14ac:dyDescent="0.2">
      <c r="A18" s="1" t="s">
        <v>30</v>
      </c>
      <c r="B18" s="1" t="s">
        <v>8</v>
      </c>
      <c r="C18" s="3">
        <v>-70.152000000000001</v>
      </c>
    </row>
    <row r="19" spans="1:3" x14ac:dyDescent="0.2">
      <c r="A19" s="1" t="s">
        <v>31</v>
      </c>
      <c r="B19" s="1" t="s">
        <v>6</v>
      </c>
      <c r="C19" s="3">
        <v>-56.494</v>
      </c>
    </row>
    <row r="20" spans="1:3" x14ac:dyDescent="0.2">
      <c r="A20" s="1" t="s">
        <v>31</v>
      </c>
      <c r="B20" s="1" t="s">
        <v>7</v>
      </c>
      <c r="C20" s="3">
        <v>-80.611999999999995</v>
      </c>
    </row>
    <row r="21" spans="1:3" x14ac:dyDescent="0.2">
      <c r="A21" s="1" t="s">
        <v>31</v>
      </c>
      <c r="B21" s="1" t="s">
        <v>8</v>
      </c>
      <c r="C21" s="3">
        <v>-70.022000000000006</v>
      </c>
    </row>
    <row r="22" spans="1:3" x14ac:dyDescent="0.2">
      <c r="A22" s="1" t="s">
        <v>32</v>
      </c>
      <c r="B22" s="1" t="s">
        <v>6</v>
      </c>
      <c r="C22" s="3">
        <v>-56.116999999999997</v>
      </c>
    </row>
    <row r="23" spans="1:3" x14ac:dyDescent="0.2">
      <c r="A23" s="1" t="s">
        <v>32</v>
      </c>
      <c r="B23" s="1" t="s">
        <v>7</v>
      </c>
      <c r="C23" s="3">
        <v>80.427000000000007</v>
      </c>
    </row>
    <row r="24" spans="1:3" x14ac:dyDescent="0.2">
      <c r="A24" s="1" t="s">
        <v>32</v>
      </c>
      <c r="B24" s="1" t="s">
        <v>8</v>
      </c>
      <c r="C24" s="3">
        <v>70.393000000000001</v>
      </c>
    </row>
    <row r="25" spans="1:3" x14ac:dyDescent="0.2">
      <c r="A25" s="1" t="s">
        <v>33</v>
      </c>
      <c r="B25" s="1" t="s">
        <v>6</v>
      </c>
      <c r="C25" s="3">
        <v>26.414000000000001</v>
      </c>
    </row>
    <row r="26" spans="1:3" x14ac:dyDescent="0.2">
      <c r="A26" s="1" t="s">
        <v>33</v>
      </c>
      <c r="B26" s="1" t="s">
        <v>7</v>
      </c>
      <c r="C26" s="3">
        <v>80.463999999999999</v>
      </c>
    </row>
    <row r="27" spans="1:3" x14ac:dyDescent="0.2">
      <c r="A27" s="1" t="s">
        <v>33</v>
      </c>
      <c r="B27" s="1" t="s">
        <v>8</v>
      </c>
      <c r="C27" s="3">
        <v>70.263999999999996</v>
      </c>
    </row>
    <row r="28" spans="1:3" x14ac:dyDescent="0.2">
      <c r="A28" s="1" t="s">
        <v>34</v>
      </c>
      <c r="B28" s="1" t="s">
        <v>6</v>
      </c>
      <c r="C28" s="3">
        <v>108.92700000000001</v>
      </c>
    </row>
    <row r="29" spans="1:3" x14ac:dyDescent="0.2">
      <c r="A29" s="1" t="s">
        <v>34</v>
      </c>
      <c r="B29" s="1" t="s">
        <v>7</v>
      </c>
      <c r="C29" s="3">
        <v>80.47</v>
      </c>
    </row>
    <row r="30" spans="1:3" x14ac:dyDescent="0.2">
      <c r="A30" s="1" t="s">
        <v>34</v>
      </c>
      <c r="B30" s="1" t="s">
        <v>8</v>
      </c>
      <c r="C30" s="3">
        <v>70.709999999999994</v>
      </c>
    </row>
    <row r="31" spans="1:3" x14ac:dyDescent="0.2">
      <c r="A31" s="1" t="s">
        <v>35</v>
      </c>
      <c r="B31" s="1" t="s">
        <v>6</v>
      </c>
      <c r="C31" s="3">
        <v>-56.264000000000003</v>
      </c>
    </row>
    <row r="32" spans="1:3" x14ac:dyDescent="0.2">
      <c r="A32" s="1" t="s">
        <v>35</v>
      </c>
      <c r="B32" s="1" t="s">
        <v>7</v>
      </c>
      <c r="C32" s="3">
        <v>-80.731999999999999</v>
      </c>
    </row>
    <row r="33" spans="1:3" x14ac:dyDescent="0.2">
      <c r="A33" s="1" t="s">
        <v>35</v>
      </c>
      <c r="B33" s="1" t="s">
        <v>8</v>
      </c>
      <c r="C33" s="3">
        <v>70.271000000000001</v>
      </c>
    </row>
    <row r="34" spans="1:3" x14ac:dyDescent="0.2">
      <c r="A34" s="1" t="s">
        <v>36</v>
      </c>
      <c r="B34" s="1" t="s">
        <v>6</v>
      </c>
      <c r="C34" s="3">
        <v>26.253</v>
      </c>
    </row>
    <row r="35" spans="1:3" x14ac:dyDescent="0.2">
      <c r="A35" s="1" t="s">
        <v>36</v>
      </c>
      <c r="B35" s="1" t="s">
        <v>7</v>
      </c>
      <c r="C35" s="3">
        <v>-80.91</v>
      </c>
    </row>
    <row r="36" spans="1:3" x14ac:dyDescent="0.2">
      <c r="A36" s="1" t="s">
        <v>36</v>
      </c>
      <c r="B36" s="1" t="s">
        <v>8</v>
      </c>
      <c r="C36" s="3">
        <v>70.864999999999995</v>
      </c>
    </row>
    <row r="37" spans="1:3" x14ac:dyDescent="0.2">
      <c r="A37" s="1" t="s">
        <v>37</v>
      </c>
      <c r="B37" s="1" t="s">
        <v>6</v>
      </c>
      <c r="C37" s="3">
        <v>108.747</v>
      </c>
    </row>
    <row r="38" spans="1:3" x14ac:dyDescent="0.2">
      <c r="A38" s="1" t="s">
        <v>37</v>
      </c>
      <c r="B38" s="1" t="s">
        <v>7</v>
      </c>
      <c r="C38" s="3">
        <v>-81.049000000000007</v>
      </c>
    </row>
    <row r="39" spans="1:3" x14ac:dyDescent="0.2">
      <c r="A39" s="1" t="s">
        <v>37</v>
      </c>
      <c r="B39" s="1" t="s">
        <v>8</v>
      </c>
      <c r="C39" s="3">
        <v>70.513000000000005</v>
      </c>
    </row>
    <row r="40" spans="1:3" x14ac:dyDescent="0.2">
      <c r="A40" s="1" t="s">
        <v>38</v>
      </c>
      <c r="B40" s="1" t="s">
        <v>6</v>
      </c>
      <c r="C40" s="3">
        <v>268.11399999999998</v>
      </c>
    </row>
    <row r="41" spans="1:3" x14ac:dyDescent="0.2">
      <c r="A41" s="1" t="s">
        <v>38</v>
      </c>
      <c r="B41" s="1" t="s">
        <v>7</v>
      </c>
      <c r="C41" s="3">
        <v>187.471</v>
      </c>
    </row>
    <row r="42" spans="1:3" x14ac:dyDescent="0.2">
      <c r="A42" s="1" t="s">
        <v>38</v>
      </c>
      <c r="B42" s="1" t="s">
        <v>8</v>
      </c>
      <c r="C42" s="3">
        <v>-0.11799999999999999</v>
      </c>
    </row>
    <row r="43" spans="1:3" x14ac:dyDescent="0.2">
      <c r="A43" s="1" t="s">
        <v>39</v>
      </c>
      <c r="B43" s="1" t="s">
        <v>6</v>
      </c>
      <c r="C43" s="3">
        <v>267.92599999999999</v>
      </c>
    </row>
    <row r="44" spans="1:3" x14ac:dyDescent="0.2">
      <c r="A44" s="1" t="s">
        <v>39</v>
      </c>
      <c r="B44" s="1" t="s">
        <v>7</v>
      </c>
      <c r="C44" s="3">
        <v>17.478000000000002</v>
      </c>
    </row>
    <row r="45" spans="1:3" x14ac:dyDescent="0.2">
      <c r="A45" s="1" t="s">
        <v>39</v>
      </c>
      <c r="B45" s="1" t="s">
        <v>8</v>
      </c>
      <c r="C45" s="3">
        <v>-0.25800000000000001</v>
      </c>
    </row>
    <row r="46" spans="1:3" x14ac:dyDescent="0.2">
      <c r="A46" s="1" t="s">
        <v>40</v>
      </c>
      <c r="B46" s="1" t="s">
        <v>6</v>
      </c>
      <c r="C46" s="3">
        <v>267.79399999999998</v>
      </c>
    </row>
    <row r="47" spans="1:3" x14ac:dyDescent="0.2">
      <c r="A47" s="1" t="s">
        <v>40</v>
      </c>
      <c r="B47" s="1" t="s">
        <v>7</v>
      </c>
      <c r="C47" s="3">
        <v>-152.524</v>
      </c>
    </row>
    <row r="48" spans="1:3" x14ac:dyDescent="0.2">
      <c r="A48" s="1" t="s">
        <v>40</v>
      </c>
      <c r="B48" s="1" t="s">
        <v>8</v>
      </c>
      <c r="C48" s="3">
        <v>-0.32700000000000001</v>
      </c>
    </row>
    <row r="50" spans="1:3" x14ac:dyDescent="0.2">
      <c r="A50" s="4"/>
      <c r="B50" s="4"/>
      <c r="C50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59E3C7-8D60-4453-95AE-402AA8F85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8C1795-C650-4026-A2A6-2E603CEBE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8FC32F-C47F-47F8-BC3E-F4D40427AEDC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Bruch, Daniel</cp:lastModifiedBy>
  <dcterms:created xsi:type="dcterms:W3CDTF">2017-01-25T09:37:33Z</dcterms:created>
  <dcterms:modified xsi:type="dcterms:W3CDTF">2017-02-21T22:39:29Z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