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Shim signatures\Data\"/>
    </mc:Choice>
  </mc:AlternateContent>
  <bookViews>
    <workbookView xWindow="2670" yWindow="3540" windowWidth="24090" windowHeight="12300"/>
  </bookViews>
  <sheets>
    <sheet name="SkewQuad-V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<sst xmlns="http://schemas.openxmlformats.org/spreadsheetml/2006/main" count="7" uniqueCount="7">
  <si>
    <t>HESXU</t>
  </si>
  <si>
    <t>Quad</t>
  </si>
  <si>
    <t>Gap</t>
  </si>
  <si>
    <t>P.Fit</t>
  </si>
  <si>
    <t>Dby</t>
  </si>
  <si>
    <t>Normal</t>
  </si>
  <si>
    <t>±25µm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</si>
</sst>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16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 Signatures, Normal Quad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+-25um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'SkewQuad-V'!$A$5:$A$18</c:f>
              <c:numCache>
                <c:formatCode>General</c:formatCode>
                <c:ptCount val="14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'SkewQuad-V'!$B$5:$B$18</c:f>
              <c:numCache>
                <c:formatCode>General</c:formatCode>
                <c:ptCount val="14"/>
                <c:pt idx="0">
                  <c:v>158.32050000000001</c:v>
                </c:pt>
                <c:pt idx="1">
                  <c:v>152.39850000000001</c:v>
                </c:pt>
                <c:pt idx="2">
                  <c:v>154.61949999999999</c:v>
                </c:pt>
                <c:pt idx="3">
                  <c:v>134.876</c:v>
                </c:pt>
                <c:pt idx="4">
                  <c:v>111.5455</c:v>
                </c:pt>
                <c:pt idx="5">
                  <c:v>81.603999999999999</c:v>
                </c:pt>
                <c:pt idx="6">
                  <c:v>63.4925</c:v>
                </c:pt>
                <c:pt idx="7">
                  <c:v>46.826500000000003</c:v>
                </c:pt>
                <c:pt idx="8">
                  <c:v>26.507999999999999</c:v>
                </c:pt>
                <c:pt idx="9">
                  <c:v>21.198</c:v>
                </c:pt>
                <c:pt idx="10">
                  <c:v>3.4889999999999999</c:v>
                </c:pt>
                <c:pt idx="11">
                  <c:v>-5.2095000000000002</c:v>
                </c:pt>
                <c:pt idx="12">
                  <c:v>-5.4695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57-45EE-BB0D-903EC4A2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66144"/>
        <c:axId val="562370408"/>
      </c:scatterChart>
      <c:valAx>
        <c:axId val="562366144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408"/>
        <c:crossesAt val="-100"/>
        <c:crossBetween val="midCat"/>
      </c:valAx>
      <c:valAx>
        <c:axId val="56237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G-cm/cm</a:t>
                </a:r>
              </a:p>
            </c:rich>
          </c:tx>
          <c:layout>
            <c:manualLayout>
              <c:xMode val="edge"/>
              <c:yMode val="edge"/>
              <c:x val="3.0054644808743168E-2"/>
              <c:y val="0.38499234470691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1"/>
        <c:delete val="1"/>
      </c:legendEntry>
      <c:layout>
        <c:manualLayout>
          <c:xMode val="edge"/>
          <c:yMode val="edge"/>
          <c:x val="0.80203718285214354"/>
          <c:y val="0.17171296296296298"/>
          <c:w val="0.14796281714785653"/>
          <c:h val="0.1510433070866141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642937</xdr:colOff>
      <xdr:row>18</xdr:row>
      <xdr:rowOff>14287</xdr:rowOff>
    </xdr:from>
    <xdr:to>
      <xdr:col>8</xdr:col>
      <xdr:colOff>519112</xdr:colOff>
      <xdr:row>32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13" workbookViewId="0">
      <selection activeCell="K22" sqref="K22"/>
    </sheetView>
  </sheetViews>
  <sheetFormatPr defaultRowHeight="15" x14ac:dyDescent="0.25"/>
  <cols>
    <col min="1" max="1" width="9.7109375" bestFit="1" customWidth="1"/>
    <col min="2" max="2" width="7.7109375" bestFit="1" customWidth="1"/>
    <col min="3" max="3" width="8.42578125" bestFit="1" customWidth="1"/>
  </cols>
  <sheetData>
    <row r="1" spans="1:9" x14ac:dyDescent="0.25">
      <c r="A1" s="4">
        <v>44831</v>
      </c>
      <c r="B1" s="1" t="s">
        <v>0</v>
      </c>
      <c r="C1" s="1"/>
    </row>
    <row r="2" spans="1:9" x14ac:dyDescent="0.25">
      <c r="A2" s="1" t="s">
        <v>5</v>
      </c>
      <c r="B2" s="1" t="s">
        <v>1</v>
      </c>
      <c r="C2" s="7" t="s">
        <v>6</v>
      </c>
      <c r="E2" s="1"/>
      <c r="F2" s="1"/>
      <c r="H2" s="1"/>
    </row>
    <row r="3" spans="1:9" x14ac:dyDescent="0.25">
      <c r="H3" s="1"/>
    </row>
    <row r="4" spans="1:9" x14ac:dyDescent="0.25">
      <c r="A4" s="1" t="s">
        <v>2</v>
      </c>
      <c r="B4" s="1" t="s">
        <v>4</v>
      </c>
      <c r="C4" s="1" t="s">
        <v>3</v>
      </c>
      <c r="E4" s="1"/>
      <c r="G4" s="1"/>
      <c r="H4" s="2"/>
    </row>
    <row r="5" spans="1:9" x14ac:dyDescent="0.25">
      <c r="A5" s="2">
        <v>7.2</v>
      </c>
      <c r="B5">
        <v>158.32050000000001</v>
      </c>
      <c r="C5" s="6">
        <f>0.000032265*A5^4-0.0076569*A5^3+0.63411*A5^2-21.987*A5+283.04</f>
        <v>154.83464828518402</v>
      </c>
      <c r="E5" s="5"/>
      <c r="F5" s="5"/>
      <c r="G5" s="5"/>
      <c r="H5" s="6"/>
      <c r="I5" s="6"/>
    </row>
    <row r="6" spans="1:9" x14ac:dyDescent="0.25">
      <c r="A6" s="2">
        <v>7.5</v>
      </c>
      <c r="B6">
        <v>152.39850000000001</v>
      </c>
      <c r="C6" s="6">
        <f t="shared" ref="C6:C17" si="0">0.000032265*A6^4-0.0076569*A6^3+0.63411*A6^2-21.987*A6+283.04</f>
        <v>150.67802128906254</v>
      </c>
      <c r="E6" s="5"/>
      <c r="F6" s="5"/>
      <c r="G6" s="5"/>
      <c r="H6" s="6"/>
      <c r="I6" s="6"/>
    </row>
    <row r="7" spans="1:9" x14ac:dyDescent="0.25">
      <c r="A7" s="2">
        <v>8</v>
      </c>
      <c r="B7">
        <v>154.61949999999999</v>
      </c>
      <c r="C7" s="6">
        <f t="shared" si="0"/>
        <v>143.93886464000002</v>
      </c>
      <c r="E7" s="5"/>
      <c r="F7" s="5"/>
      <c r="G7" s="5"/>
      <c r="H7" s="6"/>
      <c r="I7" s="6"/>
    </row>
    <row r="8" spans="1:9" x14ac:dyDescent="0.25">
      <c r="A8" s="2">
        <v>9</v>
      </c>
      <c r="B8">
        <v>134.876</v>
      </c>
      <c r="C8" s="6">
        <f t="shared" si="0"/>
        <v>131.14972056500005</v>
      </c>
      <c r="E8" s="5"/>
      <c r="F8" s="5"/>
      <c r="G8" s="5"/>
      <c r="H8" s="6"/>
      <c r="I8" s="6"/>
    </row>
    <row r="9" spans="1:9" x14ac:dyDescent="0.25">
      <c r="A9" s="2">
        <v>10</v>
      </c>
      <c r="B9">
        <v>111.5455</v>
      </c>
      <c r="C9" s="6">
        <f t="shared" si="0"/>
        <v>119.24675000000005</v>
      </c>
      <c r="E9" s="5"/>
      <c r="F9" s="5"/>
      <c r="G9" s="5"/>
      <c r="H9" s="6"/>
      <c r="I9" s="6"/>
    </row>
    <row r="10" spans="1:9" x14ac:dyDescent="0.25">
      <c r="A10" s="2">
        <v>12</v>
      </c>
      <c r="B10">
        <v>81.603999999999999</v>
      </c>
      <c r="C10" s="6">
        <f t="shared" si="0"/>
        <v>97.945763840000012</v>
      </c>
      <c r="E10" s="5"/>
      <c r="F10" s="5"/>
      <c r="G10" s="5"/>
      <c r="H10" s="6"/>
      <c r="I10" s="6"/>
    </row>
    <row r="11" spans="1:9" x14ac:dyDescent="0.25">
      <c r="A11" s="2">
        <v>15</v>
      </c>
      <c r="B11">
        <v>63.4925</v>
      </c>
      <c r="C11" s="6">
        <f t="shared" si="0"/>
        <v>71.701128125000054</v>
      </c>
      <c r="E11" s="5"/>
      <c r="F11" s="5"/>
      <c r="G11" s="5"/>
      <c r="H11" s="6"/>
      <c r="I11" s="6"/>
    </row>
    <row r="12" spans="1:9" x14ac:dyDescent="0.25">
      <c r="A12" s="2">
        <v>20</v>
      </c>
      <c r="B12">
        <v>46.826500000000003</v>
      </c>
      <c r="C12" s="6">
        <f t="shared" si="0"/>
        <v>40.851200000000034</v>
      </c>
      <c r="E12" s="5"/>
      <c r="F12" s="5"/>
      <c r="G12" s="5"/>
      <c r="H12" s="6"/>
      <c r="I12" s="6"/>
    </row>
    <row r="13" spans="1:9" x14ac:dyDescent="0.25">
      <c r="A13" s="2">
        <v>25</v>
      </c>
      <c r="B13">
        <v>26.507999999999999</v>
      </c>
      <c r="C13" s="6">
        <f t="shared" si="0"/>
        <v>22.648203125000009</v>
      </c>
      <c r="E13" s="5"/>
      <c r="F13" s="5"/>
      <c r="G13" s="5"/>
      <c r="H13" s="6"/>
      <c r="I13" s="6"/>
    </row>
    <row r="14" spans="1:9" x14ac:dyDescent="0.25">
      <c r="A14" s="2">
        <v>33</v>
      </c>
      <c r="B14">
        <v>21.198</v>
      </c>
      <c r="C14" s="6">
        <f t="shared" si="0"/>
        <v>11.112515764999955</v>
      </c>
      <c r="E14" s="5"/>
      <c r="F14" s="5"/>
      <c r="G14" s="5"/>
      <c r="H14" s="6"/>
      <c r="I14" s="6"/>
    </row>
    <row r="15" spans="1:9" x14ac:dyDescent="0.25">
      <c r="A15" s="2">
        <v>50</v>
      </c>
      <c r="B15">
        <v>3.4889999999999999</v>
      </c>
      <c r="C15" s="6">
        <f t="shared" si="0"/>
        <v>13.508749999999907</v>
      </c>
      <c r="E15" s="5"/>
      <c r="F15" s="5"/>
      <c r="G15" s="5"/>
      <c r="H15" s="6"/>
      <c r="I15" s="6"/>
    </row>
    <row r="16" spans="1:9" x14ac:dyDescent="0.25">
      <c r="A16" s="2">
        <v>75</v>
      </c>
      <c r="B16">
        <v>-5.2095000000000002</v>
      </c>
      <c r="C16" s="6">
        <f t="shared" si="0"/>
        <v>-8.4861718750004798</v>
      </c>
      <c r="E16" s="5"/>
      <c r="F16" s="5"/>
      <c r="G16" s="5"/>
      <c r="H16" s="6"/>
      <c r="I16" s="6"/>
    </row>
    <row r="17" spans="1:9" x14ac:dyDescent="0.25">
      <c r="A17" s="2">
        <v>100</v>
      </c>
      <c r="B17">
        <v>-5.4695</v>
      </c>
      <c r="C17" s="6">
        <f t="shared" si="0"/>
        <v>-4.9600000000017985</v>
      </c>
      <c r="E17" s="5"/>
      <c r="F17" s="5"/>
      <c r="G17" s="5"/>
      <c r="H17" s="6"/>
      <c r="I17" s="6"/>
    </row>
    <row r="18" spans="1:9" x14ac:dyDescent="0.25">
      <c r="A18" s="2"/>
      <c r="C18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SkewQuad-V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2022-10-04T22:52:26Z</cp:lastPrinted>
  <dcterms:created xsi:type="dcterms:W3CDTF">2022-09-28T17:51:36Z</dcterms:created>
  <dcterms:modified xsi:type="dcterms:W3CDTF">2022-10-04T22:52:30Z</dcterms:modified>
</cp:coreProperties>
</file>