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8\"/>
    </mc:Choice>
  </mc:AlternateContent>
  <xr:revisionPtr revIDLastSave="0" documentId="13_ncr:1_{D50255A9-BD7C-4E72-93BF-36F3F8B8EB81}" xr6:coauthVersionLast="47" xr6:coauthVersionMax="47" xr10:uidLastSave="{00000000-0000-0000-0000-000000000000}"/>
  <bookViews>
    <workbookView xWindow="570" yWindow="6045" windowWidth="26805" windowHeight="1471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9" i="1" l="1"/>
  <c r="U48" i="1"/>
  <c r="U47" i="1"/>
  <c r="U46" i="1"/>
  <c r="U45" i="1"/>
  <c r="U44" i="1"/>
  <c r="U43" i="1"/>
  <c r="U42" i="1"/>
  <c r="U41" i="1"/>
  <c r="U40" i="1"/>
  <c r="U39" i="1"/>
  <c r="U38" i="1"/>
  <c r="U37" i="1"/>
  <c r="U57" i="1"/>
  <c r="U56" i="1"/>
  <c r="U55" i="1"/>
  <c r="U54" i="1"/>
  <c r="U53" i="1"/>
  <c r="U52" i="1"/>
  <c r="U51" i="1"/>
  <c r="U50" i="1"/>
  <c r="U36" i="1"/>
  <c r="U35" i="1"/>
  <c r="U34" i="1"/>
  <c r="U33" i="1"/>
  <c r="U32" i="1"/>
  <c r="U31" i="1"/>
  <c r="U30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O2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<sst xmlns="http://schemas.openxmlformats.org/spreadsheetml/2006/main" count="44" uniqueCount="21">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</sst>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4.9000000000000002E-2</c:v>
                </c:pt>
                <c:pt idx="1">
                  <c:v>4.3400000000000001E-2</c:v>
                </c:pt>
                <c:pt idx="2">
                  <c:v>4.5100000000000001E-2</c:v>
                </c:pt>
                <c:pt idx="3">
                  <c:v>4.58E-2</c:v>
                </c:pt>
                <c:pt idx="4">
                  <c:v>4.3299999999999998E-2</c:v>
                </c:pt>
                <c:pt idx="5">
                  <c:v>4.0899999999999999E-2</c:v>
                </c:pt>
                <c:pt idx="6">
                  <c:v>3.8300000000000001E-2</c:v>
                </c:pt>
                <c:pt idx="7">
                  <c:v>4.0300000000000002E-2</c:v>
                </c:pt>
                <c:pt idx="8">
                  <c:v>3.7699999999999997E-2</c:v>
                </c:pt>
                <c:pt idx="9">
                  <c:v>3.4500000000000003E-2</c:v>
                </c:pt>
                <c:pt idx="10">
                  <c:v>3.2399999999999998E-2</c:v>
                </c:pt>
                <c:pt idx="11">
                  <c:v>3.6999999999999998E-2</c:v>
                </c:pt>
                <c:pt idx="12">
                  <c:v>3.44E-2</c:v>
                </c:pt>
                <c:pt idx="13">
                  <c:v>2.87E-2</c:v>
                </c:pt>
                <c:pt idx="14">
                  <c:v>2.9499999999999998E-2</c:v>
                </c:pt>
                <c:pt idx="15">
                  <c:v>2.6700000000000002E-2</c:v>
                </c:pt>
                <c:pt idx="16">
                  <c:v>2.7199999999999998E-2</c:v>
                </c:pt>
                <c:pt idx="17">
                  <c:v>2.3199999999999998E-2</c:v>
                </c:pt>
                <c:pt idx="18">
                  <c:v>2.3599999999999999E-2</c:v>
                </c:pt>
                <c:pt idx="19">
                  <c:v>2.8299999999999999E-2</c:v>
                </c:pt>
                <c:pt idx="20">
                  <c:v>1.2500000000000001E-2</c:v>
                </c:pt>
                <c:pt idx="21">
                  <c:v>1.54E-2</c:v>
                </c:pt>
                <c:pt idx="22">
                  <c:v>1.29E-2</c:v>
                </c:pt>
                <c:pt idx="23">
                  <c:v>1.09E-2</c:v>
                </c:pt>
                <c:pt idx="24">
                  <c:v>8.6E-3</c:v>
                </c:pt>
                <c:pt idx="25">
                  <c:v>1.04E-2</c:v>
                </c:pt>
                <c:pt idx="26">
                  <c:v>7.9000000000000008E-3</c:v>
                </c:pt>
                <c:pt idx="27">
                  <c:v>9.5999999999999992E-3</c:v>
                </c:pt>
                <c:pt idx="28">
                  <c:v>5.7999999999999996E-3</c:v>
                </c:pt>
                <c:pt idx="29">
                  <c:v>5.0000000000000001E-3</c:v>
                </c:pt>
                <c:pt idx="30">
                  <c:v>3.2000000000000002E-3</c:v>
                </c:pt>
                <c:pt idx="31">
                  <c:v>5.0000000000000001E-4</c:v>
                </c:pt>
                <c:pt idx="32">
                  <c:v>-1.9E-3</c:v>
                </c:pt>
                <c:pt idx="33">
                  <c:v>-3.0999999999999999E-3</c:v>
                </c:pt>
                <c:pt idx="34">
                  <c:v>-5.3E-3</c:v>
                </c:pt>
                <c:pt idx="35">
                  <c:v>-5.1999999999999998E-3</c:v>
                </c:pt>
                <c:pt idx="36">
                  <c:v>-5.3E-3</c:v>
                </c:pt>
                <c:pt idx="37">
                  <c:v>-1.01E-2</c:v>
                </c:pt>
                <c:pt idx="38">
                  <c:v>-1.24E-2</c:v>
                </c:pt>
                <c:pt idx="39">
                  <c:v>-2.2800000000000001E-2</c:v>
                </c:pt>
                <c:pt idx="40">
                  <c:v>-2.18E-2</c:v>
                </c:pt>
                <c:pt idx="41">
                  <c:v>-2.87E-2</c:v>
                </c:pt>
                <c:pt idx="42">
                  <c:v>-3.2899999999999999E-2</c:v>
                </c:pt>
                <c:pt idx="43">
                  <c:v>-3.1E-2</c:v>
                </c:pt>
                <c:pt idx="44">
                  <c:v>-3.2399999999999998E-2</c:v>
                </c:pt>
                <c:pt idx="45">
                  <c:v>-3.4000000000000002E-2</c:v>
                </c:pt>
                <c:pt idx="46">
                  <c:v>-3.44E-2</c:v>
                </c:pt>
                <c:pt idx="47">
                  <c:v>-3.3300000000000003E-2</c:v>
                </c:pt>
                <c:pt idx="48">
                  <c:v>-3.6400000000000002E-2</c:v>
                </c:pt>
                <c:pt idx="49">
                  <c:v>-3.5700000000000003E-2</c:v>
                </c:pt>
                <c:pt idx="50">
                  <c:v>-3.6799999999999999E-2</c:v>
                </c:pt>
                <c:pt idx="51">
                  <c:v>-3.6299999999999999E-2</c:v>
                </c:pt>
                <c:pt idx="52">
                  <c:v>-3.6499999999999998E-2</c:v>
                </c:pt>
                <c:pt idx="53">
                  <c:v>-3.6400000000000002E-2</c:v>
                </c:pt>
                <c:pt idx="54">
                  <c:v>-3.6200000000000003E-2</c:v>
                </c:pt>
                <c:pt idx="55">
                  <c:v>-3.56E-2</c:v>
                </c:pt>
                <c:pt idx="56">
                  <c:v>-3.7199999999999997E-2</c:v>
                </c:pt>
                <c:pt idx="57">
                  <c:v>-3.4500000000000003E-2</c:v>
                </c:pt>
                <c:pt idx="58">
                  <c:v>-3.9E-2</c:v>
                </c:pt>
                <c:pt idx="59">
                  <c:v>-4.2700000000000002E-2</c:v>
                </c:pt>
                <c:pt idx="60">
                  <c:v>-4.0800000000000003E-2</c:v>
                </c:pt>
                <c:pt idx="61">
                  <c:v>-4.1300000000000003E-2</c:v>
                </c:pt>
                <c:pt idx="62">
                  <c:v>-4.1000000000000002E-2</c:v>
                </c:pt>
                <c:pt idx="63">
                  <c:v>-4.2599999999999999E-2</c:v>
                </c:pt>
                <c:pt idx="64">
                  <c:v>-4.2999999999999997E-2</c:v>
                </c:pt>
                <c:pt idx="65">
                  <c:v>-4.0399999999999998E-2</c:v>
                </c:pt>
                <c:pt idx="66">
                  <c:v>-4.2299999999999997E-2</c:v>
                </c:pt>
                <c:pt idx="67">
                  <c:v>-4.3499999999999997E-2</c:v>
                </c:pt>
                <c:pt idx="68">
                  <c:v>-4.8599999999999997E-2</c:v>
                </c:pt>
                <c:pt idx="69">
                  <c:v>-4.36E-2</c:v>
                </c:pt>
                <c:pt idx="70">
                  <c:v>-4.41E-2</c:v>
                </c:pt>
                <c:pt idx="71">
                  <c:v>-4.6399999999999997E-2</c:v>
                </c:pt>
                <c:pt idx="72">
                  <c:v>-4.4299999999999999E-2</c:v>
                </c:pt>
                <c:pt idx="73">
                  <c:v>-4.58E-2</c:v>
                </c:pt>
                <c:pt idx="74">
                  <c:v>-4.3900000000000002E-2</c:v>
                </c:pt>
                <c:pt idx="75">
                  <c:v>-4.6800000000000001E-2</c:v>
                </c:pt>
                <c:pt idx="76">
                  <c:v>-4.0099999999999997E-2</c:v>
                </c:pt>
                <c:pt idx="77">
                  <c:v>-4.19E-2</c:v>
                </c:pt>
                <c:pt idx="78">
                  <c:v>-4.3499999999999997E-2</c:v>
                </c:pt>
                <c:pt idx="79">
                  <c:v>-4.1599999999999998E-2</c:v>
                </c:pt>
                <c:pt idx="80">
                  <c:v>-2.5100000000000001E-2</c:v>
                </c:pt>
                <c:pt idx="81">
                  <c:v>-1.67E-2</c:v>
                </c:pt>
                <c:pt idx="82">
                  <c:v>-1.7000000000000001E-2</c:v>
                </c:pt>
                <c:pt idx="83">
                  <c:v>-1.47E-2</c:v>
                </c:pt>
                <c:pt idx="84">
                  <c:v>-1.18E-2</c:v>
                </c:pt>
                <c:pt idx="85">
                  <c:v>-1.11E-2</c:v>
                </c:pt>
                <c:pt idx="86">
                  <c:v>-1.0500000000000001E-2</c:v>
                </c:pt>
                <c:pt idx="87">
                  <c:v>-8.6999999999999994E-3</c:v>
                </c:pt>
                <c:pt idx="88">
                  <c:v>-6.7999999999999996E-3</c:v>
                </c:pt>
                <c:pt idx="89">
                  <c:v>-8.0999999999999996E-3</c:v>
                </c:pt>
                <c:pt idx="90">
                  <c:v>-1.29E-2</c:v>
                </c:pt>
                <c:pt idx="91">
                  <c:v>-8.2000000000000007E-3</c:v>
                </c:pt>
                <c:pt idx="92">
                  <c:v>-6.7000000000000002E-3</c:v>
                </c:pt>
                <c:pt idx="93">
                  <c:v>-1E-4</c:v>
                </c:pt>
                <c:pt idx="94">
                  <c:v>-1E-3</c:v>
                </c:pt>
                <c:pt idx="95">
                  <c:v>1.5E-3</c:v>
                </c:pt>
                <c:pt idx="96">
                  <c:v>-8.9999999999999998E-4</c:v>
                </c:pt>
                <c:pt idx="97">
                  <c:v>2.5000000000000001E-3</c:v>
                </c:pt>
                <c:pt idx="98">
                  <c:v>1.2999999999999999E-3</c:v>
                </c:pt>
                <c:pt idx="99">
                  <c:v>4.1000000000000003E-3</c:v>
                </c:pt>
                <c:pt idx="100">
                  <c:v>7.3000000000000001E-3</c:v>
                </c:pt>
                <c:pt idx="101">
                  <c:v>8.6E-3</c:v>
                </c:pt>
                <c:pt idx="102">
                  <c:v>1.21E-2</c:v>
                </c:pt>
                <c:pt idx="103">
                  <c:v>1.5900000000000001E-2</c:v>
                </c:pt>
                <c:pt idx="104">
                  <c:v>1.9599999999999999E-2</c:v>
                </c:pt>
                <c:pt idx="105">
                  <c:v>2.1899999999999999E-2</c:v>
                </c:pt>
                <c:pt idx="106">
                  <c:v>2.8899999999999999E-2</c:v>
                </c:pt>
                <c:pt idx="107">
                  <c:v>3.7100000000000001E-2</c:v>
                </c:pt>
                <c:pt idx="108">
                  <c:v>4.6800000000000001E-2</c:v>
                </c:pt>
                <c:pt idx="109">
                  <c:v>6.2799999999999995E-2</c:v>
                </c:pt>
                <c:pt idx="110">
                  <c:v>6.6199999999999995E-2</c:v>
                </c:pt>
                <c:pt idx="111">
                  <c:v>7.5200000000000003E-2</c:v>
                </c:pt>
                <c:pt idx="112">
                  <c:v>7.6799999999999993E-2</c:v>
                </c:pt>
                <c:pt idx="113">
                  <c:v>7.17E-2</c:v>
                </c:pt>
                <c:pt idx="114">
                  <c:v>6.6600000000000006E-2</c:v>
                </c:pt>
                <c:pt idx="115">
                  <c:v>6.1800000000000001E-2</c:v>
                </c:pt>
                <c:pt idx="116">
                  <c:v>5.4399999999999997E-2</c:v>
                </c:pt>
                <c:pt idx="117">
                  <c:v>4.7E-2</c:v>
                </c:pt>
                <c:pt idx="118">
                  <c:v>4.4600000000000001E-2</c:v>
                </c:pt>
                <c:pt idx="119">
                  <c:v>4.5900000000000003E-2</c:v>
                </c:pt>
                <c:pt idx="120">
                  <c:v>4.5199999999999997E-2</c:v>
                </c:pt>
                <c:pt idx="121">
                  <c:v>4.6199999999999998E-2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4.9799999999999997E-2</c:v>
                </c:pt>
                <c:pt idx="1">
                  <c:v>4.5400000000000003E-2</c:v>
                </c:pt>
                <c:pt idx="2">
                  <c:v>4.7100000000000003E-2</c:v>
                </c:pt>
                <c:pt idx="3">
                  <c:v>4.7800000000000002E-2</c:v>
                </c:pt>
                <c:pt idx="4">
                  <c:v>4.3700000000000003E-2</c:v>
                </c:pt>
                <c:pt idx="5">
                  <c:v>4.07E-2</c:v>
                </c:pt>
                <c:pt idx="6">
                  <c:v>4.4600000000000001E-2</c:v>
                </c:pt>
                <c:pt idx="7">
                  <c:v>4.3299999999999998E-2</c:v>
                </c:pt>
                <c:pt idx="8">
                  <c:v>4.2700000000000002E-2</c:v>
                </c:pt>
                <c:pt idx="9">
                  <c:v>4.0800000000000003E-2</c:v>
                </c:pt>
                <c:pt idx="10">
                  <c:v>4.0500000000000001E-2</c:v>
                </c:pt>
                <c:pt idx="11">
                  <c:v>4.0399999999999998E-2</c:v>
                </c:pt>
                <c:pt idx="12">
                  <c:v>3.8399999999999997E-2</c:v>
                </c:pt>
                <c:pt idx="13">
                  <c:v>3.5000000000000003E-2</c:v>
                </c:pt>
                <c:pt idx="14">
                  <c:v>3.2800000000000003E-2</c:v>
                </c:pt>
                <c:pt idx="15">
                  <c:v>3.6299999999999999E-2</c:v>
                </c:pt>
                <c:pt idx="16">
                  <c:v>2.9000000000000001E-2</c:v>
                </c:pt>
                <c:pt idx="17">
                  <c:v>2.5499999999999998E-2</c:v>
                </c:pt>
                <c:pt idx="18">
                  <c:v>2.5399999999999999E-2</c:v>
                </c:pt>
                <c:pt idx="19">
                  <c:v>2.9600000000000001E-2</c:v>
                </c:pt>
                <c:pt idx="20">
                  <c:v>2.0799999999999999E-2</c:v>
                </c:pt>
                <c:pt idx="21">
                  <c:v>1.6500000000000001E-2</c:v>
                </c:pt>
                <c:pt idx="22">
                  <c:v>1.78E-2</c:v>
                </c:pt>
                <c:pt idx="23">
                  <c:v>1.7600000000000001E-2</c:v>
                </c:pt>
                <c:pt idx="24">
                  <c:v>1.2200000000000001E-2</c:v>
                </c:pt>
                <c:pt idx="25">
                  <c:v>9.4000000000000004E-3</c:v>
                </c:pt>
                <c:pt idx="26">
                  <c:v>8.9999999999999993E-3</c:v>
                </c:pt>
                <c:pt idx="27">
                  <c:v>9.4000000000000004E-3</c:v>
                </c:pt>
                <c:pt idx="28">
                  <c:v>7.9000000000000008E-3</c:v>
                </c:pt>
                <c:pt idx="29">
                  <c:v>7.4000000000000003E-3</c:v>
                </c:pt>
                <c:pt idx="30">
                  <c:v>3.8E-3</c:v>
                </c:pt>
                <c:pt idx="31">
                  <c:v>2.5000000000000001E-3</c:v>
                </c:pt>
                <c:pt idx="32">
                  <c:v>-5.9999999999999995E-4</c:v>
                </c:pt>
                <c:pt idx="33">
                  <c:v>-1.1999999999999999E-3</c:v>
                </c:pt>
                <c:pt idx="34">
                  <c:v>-2.8E-3</c:v>
                </c:pt>
                <c:pt idx="35">
                  <c:v>-1.8E-3</c:v>
                </c:pt>
                <c:pt idx="36">
                  <c:v>-3.5999999999999999E-3</c:v>
                </c:pt>
                <c:pt idx="37">
                  <c:v>-6.7000000000000002E-3</c:v>
                </c:pt>
                <c:pt idx="38">
                  <c:v>-6.4999999999999997E-3</c:v>
                </c:pt>
                <c:pt idx="39">
                  <c:v>-1.9099999999999999E-2</c:v>
                </c:pt>
                <c:pt idx="40">
                  <c:v>-2.4199999999999999E-2</c:v>
                </c:pt>
                <c:pt idx="41">
                  <c:v>-2.87E-2</c:v>
                </c:pt>
                <c:pt idx="42">
                  <c:v>-2.75E-2</c:v>
                </c:pt>
                <c:pt idx="43">
                  <c:v>-2.6599999999999999E-2</c:v>
                </c:pt>
                <c:pt idx="44">
                  <c:v>-3.0099999999999998E-2</c:v>
                </c:pt>
                <c:pt idx="45">
                  <c:v>-3.2099999999999997E-2</c:v>
                </c:pt>
                <c:pt idx="46">
                  <c:v>-3.3300000000000003E-2</c:v>
                </c:pt>
                <c:pt idx="47">
                  <c:v>-3.6400000000000002E-2</c:v>
                </c:pt>
                <c:pt idx="48">
                  <c:v>-3.6799999999999999E-2</c:v>
                </c:pt>
                <c:pt idx="49">
                  <c:v>-3.9100000000000003E-2</c:v>
                </c:pt>
                <c:pt idx="50">
                  <c:v>-3.5799999999999998E-2</c:v>
                </c:pt>
                <c:pt idx="51">
                  <c:v>-3.49E-2</c:v>
                </c:pt>
                <c:pt idx="52">
                  <c:v>-3.9399999999999998E-2</c:v>
                </c:pt>
                <c:pt idx="53">
                  <c:v>-3.8699999999999998E-2</c:v>
                </c:pt>
                <c:pt idx="54">
                  <c:v>-3.8100000000000002E-2</c:v>
                </c:pt>
                <c:pt idx="55">
                  <c:v>-3.5499999999999997E-2</c:v>
                </c:pt>
                <c:pt idx="56">
                  <c:v>-3.7199999999999997E-2</c:v>
                </c:pt>
                <c:pt idx="57">
                  <c:v>-3.5299999999999998E-2</c:v>
                </c:pt>
                <c:pt idx="58">
                  <c:v>-3.9E-2</c:v>
                </c:pt>
                <c:pt idx="59">
                  <c:v>-3.8300000000000001E-2</c:v>
                </c:pt>
                <c:pt idx="60">
                  <c:v>-3.8899999999999997E-2</c:v>
                </c:pt>
                <c:pt idx="61">
                  <c:v>-4.1300000000000003E-2</c:v>
                </c:pt>
                <c:pt idx="62">
                  <c:v>-3.73E-2</c:v>
                </c:pt>
                <c:pt idx="63">
                  <c:v>-3.9600000000000003E-2</c:v>
                </c:pt>
                <c:pt idx="64">
                  <c:v>-3.9100000000000003E-2</c:v>
                </c:pt>
                <c:pt idx="65">
                  <c:v>-3.7400000000000003E-2</c:v>
                </c:pt>
                <c:pt idx="66">
                  <c:v>-4.0399999999999998E-2</c:v>
                </c:pt>
                <c:pt idx="67">
                  <c:v>-4.2500000000000003E-2</c:v>
                </c:pt>
                <c:pt idx="68">
                  <c:v>-4.58E-2</c:v>
                </c:pt>
                <c:pt idx="69">
                  <c:v>-4.5600000000000002E-2</c:v>
                </c:pt>
                <c:pt idx="70">
                  <c:v>-4.3999999999999997E-2</c:v>
                </c:pt>
                <c:pt idx="71">
                  <c:v>-4.6100000000000002E-2</c:v>
                </c:pt>
                <c:pt idx="72">
                  <c:v>-4.4600000000000001E-2</c:v>
                </c:pt>
                <c:pt idx="73">
                  <c:v>-4.2999999999999997E-2</c:v>
                </c:pt>
                <c:pt idx="74">
                  <c:v>-4.6300000000000001E-2</c:v>
                </c:pt>
                <c:pt idx="75">
                  <c:v>-4.5100000000000001E-2</c:v>
                </c:pt>
                <c:pt idx="76">
                  <c:v>-4.2599999999999999E-2</c:v>
                </c:pt>
                <c:pt idx="77">
                  <c:v>-3.95E-2</c:v>
                </c:pt>
                <c:pt idx="78">
                  <c:v>-4.3700000000000003E-2</c:v>
                </c:pt>
                <c:pt idx="79">
                  <c:v>-3.78E-2</c:v>
                </c:pt>
                <c:pt idx="80">
                  <c:v>-2.01E-2</c:v>
                </c:pt>
                <c:pt idx="81">
                  <c:v>-1.46E-2</c:v>
                </c:pt>
                <c:pt idx="82">
                  <c:v>-1.54E-2</c:v>
                </c:pt>
                <c:pt idx="83">
                  <c:v>-1.21E-2</c:v>
                </c:pt>
                <c:pt idx="84">
                  <c:v>-1.0500000000000001E-2</c:v>
                </c:pt>
                <c:pt idx="85">
                  <c:v>-8.8999999999999999E-3</c:v>
                </c:pt>
                <c:pt idx="86">
                  <c:v>-9.2999999999999992E-3</c:v>
                </c:pt>
                <c:pt idx="87">
                  <c:v>-1.23E-2</c:v>
                </c:pt>
                <c:pt idx="88">
                  <c:v>-8.3999999999999995E-3</c:v>
                </c:pt>
                <c:pt idx="89">
                  <c:v>-8.3999999999999995E-3</c:v>
                </c:pt>
                <c:pt idx="90">
                  <c:v>-1.17E-2</c:v>
                </c:pt>
                <c:pt idx="91">
                  <c:v>-7.9000000000000008E-3</c:v>
                </c:pt>
                <c:pt idx="92">
                  <c:v>-2.8999999999999998E-3</c:v>
                </c:pt>
                <c:pt idx="93">
                  <c:v>-4.3E-3</c:v>
                </c:pt>
                <c:pt idx="94">
                  <c:v>-2.0999999999999999E-3</c:v>
                </c:pt>
                <c:pt idx="95">
                  <c:v>6.9999999999999999E-4</c:v>
                </c:pt>
                <c:pt idx="96">
                  <c:v>-1.6000000000000001E-3</c:v>
                </c:pt>
                <c:pt idx="97">
                  <c:v>3.2000000000000002E-3</c:v>
                </c:pt>
                <c:pt idx="98">
                  <c:v>-8.0000000000000004E-4</c:v>
                </c:pt>
                <c:pt idx="99">
                  <c:v>6.4999999999999997E-3</c:v>
                </c:pt>
                <c:pt idx="100">
                  <c:v>1.1299999999999999E-2</c:v>
                </c:pt>
                <c:pt idx="101">
                  <c:v>8.5000000000000006E-3</c:v>
                </c:pt>
                <c:pt idx="102">
                  <c:v>1.0800000000000001E-2</c:v>
                </c:pt>
                <c:pt idx="103">
                  <c:v>2.0199999999999999E-2</c:v>
                </c:pt>
                <c:pt idx="104">
                  <c:v>2.06E-2</c:v>
                </c:pt>
                <c:pt idx="105">
                  <c:v>1.9699999999999999E-2</c:v>
                </c:pt>
                <c:pt idx="106">
                  <c:v>2.4299999999999999E-2</c:v>
                </c:pt>
                <c:pt idx="107">
                  <c:v>3.2500000000000001E-2</c:v>
                </c:pt>
                <c:pt idx="108">
                  <c:v>3.1099999999999999E-2</c:v>
                </c:pt>
                <c:pt idx="109">
                  <c:v>4.0800000000000003E-2</c:v>
                </c:pt>
                <c:pt idx="110">
                  <c:v>4.3200000000000002E-2</c:v>
                </c:pt>
                <c:pt idx="111">
                  <c:v>5.0599999999999999E-2</c:v>
                </c:pt>
                <c:pt idx="112">
                  <c:v>5.1200000000000002E-2</c:v>
                </c:pt>
                <c:pt idx="113">
                  <c:v>5.1700000000000003E-2</c:v>
                </c:pt>
                <c:pt idx="114">
                  <c:v>5.28E-2</c:v>
                </c:pt>
                <c:pt idx="115">
                  <c:v>4.7300000000000002E-2</c:v>
                </c:pt>
                <c:pt idx="116">
                  <c:v>4.9299999999999997E-2</c:v>
                </c:pt>
                <c:pt idx="117">
                  <c:v>4.4200000000000003E-2</c:v>
                </c:pt>
                <c:pt idx="118">
                  <c:v>4.4600000000000001E-2</c:v>
                </c:pt>
                <c:pt idx="119">
                  <c:v>4.5600000000000002E-2</c:v>
                </c:pt>
                <c:pt idx="120">
                  <c:v>4.87E-2</c:v>
                </c:pt>
                <c:pt idx="121">
                  <c:v>4.8899999999999999E-2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-0.1225</c:v>
                </c:pt>
                <c:pt idx="1">
                  <c:v>-0.1072</c:v>
                </c:pt>
                <c:pt idx="2">
                  <c:v>-2.6100000000000002E-2</c:v>
                </c:pt>
                <c:pt idx="3">
                  <c:v>-2.5100000000000001E-2</c:v>
                </c:pt>
                <c:pt idx="4">
                  <c:v>-3.3300000000000003E-2</c:v>
                </c:pt>
                <c:pt idx="5">
                  <c:v>-2.4899999999999999E-2</c:v>
                </c:pt>
                <c:pt idx="6">
                  <c:v>-4.1399999999999999E-2</c:v>
                </c:pt>
                <c:pt idx="7">
                  <c:v>5.0000000000000001E-4</c:v>
                </c:pt>
                <c:pt idx="8">
                  <c:v>3.8999999999999998E-3</c:v>
                </c:pt>
                <c:pt idx="9">
                  <c:v>-4.53E-2</c:v>
                </c:pt>
                <c:pt idx="10">
                  <c:v>-2.6599999999999999E-2</c:v>
                </c:pt>
                <c:pt idx="11">
                  <c:v>-7.3000000000000001E-3</c:v>
                </c:pt>
                <c:pt idx="12">
                  <c:v>-2.8799999999999999E-2</c:v>
                </c:pt>
                <c:pt idx="13">
                  <c:v>-2.7099999999999999E-2</c:v>
                </c:pt>
                <c:pt idx="14">
                  <c:v>-4.5199999999999997E-2</c:v>
                </c:pt>
                <c:pt idx="15">
                  <c:v>-3.8600000000000002E-2</c:v>
                </c:pt>
                <c:pt idx="16">
                  <c:v>-1.9E-2</c:v>
                </c:pt>
                <c:pt idx="17">
                  <c:v>-2.6100000000000002E-2</c:v>
                </c:pt>
                <c:pt idx="18">
                  <c:v>-2.9600000000000001E-2</c:v>
                </c:pt>
                <c:pt idx="19">
                  <c:v>-3.5700000000000003E-2</c:v>
                </c:pt>
                <c:pt idx="20">
                  <c:v>-1.03E-2</c:v>
                </c:pt>
                <c:pt idx="21">
                  <c:v>-1.03E-2</c:v>
                </c:pt>
                <c:pt idx="22">
                  <c:v>1.18E-2</c:v>
                </c:pt>
                <c:pt idx="23">
                  <c:v>-4.0000000000000002E-4</c:v>
                </c:pt>
                <c:pt idx="24">
                  <c:v>-1.9E-3</c:v>
                </c:pt>
                <c:pt idx="25">
                  <c:v>2.7E-2</c:v>
                </c:pt>
                <c:pt idx="26">
                  <c:v>-2.3900000000000001E-2</c:v>
                </c:pt>
                <c:pt idx="27">
                  <c:v>-7.1999999999999998E-3</c:v>
                </c:pt>
                <c:pt idx="28">
                  <c:v>8.0000000000000002E-3</c:v>
                </c:pt>
                <c:pt idx="29">
                  <c:v>-2.93E-2</c:v>
                </c:pt>
                <c:pt idx="30">
                  <c:v>-3.1699999999999999E-2</c:v>
                </c:pt>
                <c:pt idx="31">
                  <c:v>4.4999999999999997E-3</c:v>
                </c:pt>
                <c:pt idx="32">
                  <c:v>-7.9000000000000008E-3</c:v>
                </c:pt>
                <c:pt idx="33">
                  <c:v>-6.1000000000000004E-3</c:v>
                </c:pt>
                <c:pt idx="34">
                  <c:v>-2.3599999999999999E-2</c:v>
                </c:pt>
                <c:pt idx="35">
                  <c:v>2.0899999999999998E-2</c:v>
                </c:pt>
                <c:pt idx="36">
                  <c:v>-1.9E-2</c:v>
                </c:pt>
                <c:pt idx="37">
                  <c:v>2.87E-2</c:v>
                </c:pt>
                <c:pt idx="38">
                  <c:v>-1.8599999999999998E-2</c:v>
                </c:pt>
                <c:pt idx="39">
                  <c:v>-1.9099999999999999E-2</c:v>
                </c:pt>
                <c:pt idx="40">
                  <c:v>1.2699999999999999E-2</c:v>
                </c:pt>
                <c:pt idx="41">
                  <c:v>-8.8000000000000005E-3</c:v>
                </c:pt>
                <c:pt idx="42">
                  <c:v>3.7900000000000003E-2</c:v>
                </c:pt>
                <c:pt idx="43">
                  <c:v>3.2800000000000003E-2</c:v>
                </c:pt>
                <c:pt idx="44">
                  <c:v>-7.0000000000000001E-3</c:v>
                </c:pt>
                <c:pt idx="45">
                  <c:v>4.0099999999999997E-2</c:v>
                </c:pt>
                <c:pt idx="46">
                  <c:v>-1.6E-2</c:v>
                </c:pt>
                <c:pt idx="47">
                  <c:v>4.3799999999999999E-2</c:v>
                </c:pt>
                <c:pt idx="48">
                  <c:v>2.35E-2</c:v>
                </c:pt>
                <c:pt idx="49">
                  <c:v>4.7800000000000002E-2</c:v>
                </c:pt>
                <c:pt idx="50">
                  <c:v>3.4700000000000002E-2</c:v>
                </c:pt>
                <c:pt idx="51">
                  <c:v>-1.3599999999999999E-2</c:v>
                </c:pt>
                <c:pt idx="52">
                  <c:v>1.0200000000000001E-2</c:v>
                </c:pt>
                <c:pt idx="53">
                  <c:v>5.2600000000000001E-2</c:v>
                </c:pt>
                <c:pt idx="54">
                  <c:v>1.23E-2</c:v>
                </c:pt>
                <c:pt idx="55">
                  <c:v>1.54E-2</c:v>
                </c:pt>
                <c:pt idx="56">
                  <c:v>1.2200000000000001E-2</c:v>
                </c:pt>
                <c:pt idx="57">
                  <c:v>7.4700000000000003E-2</c:v>
                </c:pt>
                <c:pt idx="58">
                  <c:v>6.93E-2</c:v>
                </c:pt>
                <c:pt idx="59">
                  <c:v>7.4700000000000003E-2</c:v>
                </c:pt>
                <c:pt idx="60">
                  <c:v>2.7400000000000001E-2</c:v>
                </c:pt>
                <c:pt idx="61">
                  <c:v>3.0599999999999999E-2</c:v>
                </c:pt>
                <c:pt idx="62">
                  <c:v>4.9099999999999998E-2</c:v>
                </c:pt>
                <c:pt idx="63">
                  <c:v>6.6900000000000001E-2</c:v>
                </c:pt>
                <c:pt idx="64">
                  <c:v>4.1700000000000001E-2</c:v>
                </c:pt>
                <c:pt idx="65">
                  <c:v>3.6900000000000002E-2</c:v>
                </c:pt>
                <c:pt idx="66">
                  <c:v>3.3300000000000003E-2</c:v>
                </c:pt>
                <c:pt idx="67">
                  <c:v>2.6499999999999999E-2</c:v>
                </c:pt>
                <c:pt idx="68">
                  <c:v>5.67E-2</c:v>
                </c:pt>
                <c:pt idx="69">
                  <c:v>5.8299999999999998E-2</c:v>
                </c:pt>
                <c:pt idx="70">
                  <c:v>3.1600000000000003E-2</c:v>
                </c:pt>
                <c:pt idx="71">
                  <c:v>3.3000000000000002E-2</c:v>
                </c:pt>
                <c:pt idx="72">
                  <c:v>5.6899999999999999E-2</c:v>
                </c:pt>
                <c:pt idx="73">
                  <c:v>4.53E-2</c:v>
                </c:pt>
                <c:pt idx="74">
                  <c:v>7.4000000000000003E-3</c:v>
                </c:pt>
                <c:pt idx="75">
                  <c:v>5.1799999999999999E-2</c:v>
                </c:pt>
                <c:pt idx="76">
                  <c:v>-7.0000000000000001E-3</c:v>
                </c:pt>
                <c:pt idx="77">
                  <c:v>2.1399999999999999E-2</c:v>
                </c:pt>
                <c:pt idx="78">
                  <c:v>-1.34E-2</c:v>
                </c:pt>
                <c:pt idx="79">
                  <c:v>-8.5000000000000006E-3</c:v>
                </c:pt>
                <c:pt idx="80">
                  <c:v>9.7100000000000006E-2</c:v>
                </c:pt>
                <c:pt idx="81">
                  <c:v>6.4399999999999999E-2</c:v>
                </c:pt>
                <c:pt idx="82">
                  <c:v>7.2700000000000001E-2</c:v>
                </c:pt>
                <c:pt idx="83">
                  <c:v>5.11E-2</c:v>
                </c:pt>
                <c:pt idx="84">
                  <c:v>0.05</c:v>
                </c:pt>
                <c:pt idx="85">
                  <c:v>3.5499999999999997E-2</c:v>
                </c:pt>
                <c:pt idx="86">
                  <c:v>3.1899999999999998E-2</c:v>
                </c:pt>
                <c:pt idx="87">
                  <c:v>5.1700000000000003E-2</c:v>
                </c:pt>
                <c:pt idx="88">
                  <c:v>2.98E-2</c:v>
                </c:pt>
                <c:pt idx="89">
                  <c:v>2.4E-2</c:v>
                </c:pt>
                <c:pt idx="90">
                  <c:v>2.0199999999999999E-2</c:v>
                </c:pt>
                <c:pt idx="91">
                  <c:v>2.2700000000000001E-2</c:v>
                </c:pt>
                <c:pt idx="92">
                  <c:v>3.0300000000000001E-2</c:v>
                </c:pt>
                <c:pt idx="93">
                  <c:v>2.4299999999999999E-2</c:v>
                </c:pt>
                <c:pt idx="94">
                  <c:v>4.4299999999999999E-2</c:v>
                </c:pt>
                <c:pt idx="95">
                  <c:v>5.7000000000000002E-3</c:v>
                </c:pt>
                <c:pt idx="96">
                  <c:v>2.5499999999999998E-2</c:v>
                </c:pt>
                <c:pt idx="97">
                  <c:v>1.2699999999999999E-2</c:v>
                </c:pt>
                <c:pt idx="98">
                  <c:v>1.4E-3</c:v>
                </c:pt>
                <c:pt idx="99">
                  <c:v>2.64E-2</c:v>
                </c:pt>
                <c:pt idx="100">
                  <c:v>2.01E-2</c:v>
                </c:pt>
                <c:pt idx="101">
                  <c:v>7.4999999999999997E-3</c:v>
                </c:pt>
                <c:pt idx="102">
                  <c:v>1.4800000000000001E-2</c:v>
                </c:pt>
                <c:pt idx="103">
                  <c:v>1.12E-2</c:v>
                </c:pt>
                <c:pt idx="104">
                  <c:v>-4.0099999999999997E-2</c:v>
                </c:pt>
                <c:pt idx="105">
                  <c:v>-2.52E-2</c:v>
                </c:pt>
                <c:pt idx="106">
                  <c:v>-4.1200000000000001E-2</c:v>
                </c:pt>
                <c:pt idx="107">
                  <c:v>-2.06E-2</c:v>
                </c:pt>
                <c:pt idx="108">
                  <c:v>-3.2199999999999999E-2</c:v>
                </c:pt>
                <c:pt idx="109">
                  <c:v>-6.6000000000000003E-2</c:v>
                </c:pt>
                <c:pt idx="110">
                  <c:v>-6.9599999999999995E-2</c:v>
                </c:pt>
                <c:pt idx="111">
                  <c:v>-6.7699999999999996E-2</c:v>
                </c:pt>
                <c:pt idx="112">
                  <c:v>-0.11169999999999999</c:v>
                </c:pt>
                <c:pt idx="113">
                  <c:v>-0.1067</c:v>
                </c:pt>
                <c:pt idx="114">
                  <c:v>-8.0500000000000002E-2</c:v>
                </c:pt>
                <c:pt idx="115">
                  <c:v>-7.1800000000000003E-2</c:v>
                </c:pt>
                <c:pt idx="116">
                  <c:v>-7.3099999999999998E-2</c:v>
                </c:pt>
                <c:pt idx="117">
                  <c:v>-7.0800000000000002E-2</c:v>
                </c:pt>
                <c:pt idx="118">
                  <c:v>-8.1100000000000005E-2</c:v>
                </c:pt>
                <c:pt idx="119">
                  <c:v>-7.4399999999999994E-2</c:v>
                </c:pt>
                <c:pt idx="120">
                  <c:v>-8.1100000000000005E-2</c:v>
                </c:pt>
                <c:pt idx="121">
                  <c:v>-4.2599999999999999E-2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-0.20319999999999999</c:v>
                </c:pt>
                <c:pt idx="2">
                  <c:v>-0.17460000000000001</c:v>
                </c:pt>
                <c:pt idx="3">
                  <c:v>-0.26300000000000001</c:v>
                </c:pt>
                <c:pt idx="4">
                  <c:v>-0.28899999999999998</c:v>
                </c:pt>
                <c:pt idx="5">
                  <c:v>-0.25590000000000002</c:v>
                </c:pt>
                <c:pt idx="6">
                  <c:v>-0.25590000000000002</c:v>
                </c:pt>
                <c:pt idx="7">
                  <c:v>-0.25919999999999999</c:v>
                </c:pt>
                <c:pt idx="8">
                  <c:v>-0.248</c:v>
                </c:pt>
                <c:pt idx="9">
                  <c:v>-0.26469999999999999</c:v>
                </c:pt>
                <c:pt idx="10">
                  <c:v>-0.2681</c:v>
                </c:pt>
                <c:pt idx="11">
                  <c:v>-0.25800000000000001</c:v>
                </c:pt>
                <c:pt idx="12">
                  <c:v>-0.2492</c:v>
                </c:pt>
                <c:pt idx="13">
                  <c:v>-0.27829999999999999</c:v>
                </c:pt>
                <c:pt idx="14">
                  <c:v>-0.26939999999999997</c:v>
                </c:pt>
                <c:pt idx="15">
                  <c:v>-0.30580000000000002</c:v>
                </c:pt>
                <c:pt idx="16">
                  <c:v>-0.28420000000000001</c:v>
                </c:pt>
                <c:pt idx="17">
                  <c:v>-0.26269999999999999</c:v>
                </c:pt>
                <c:pt idx="18">
                  <c:v>-0.25590000000000002</c:v>
                </c:pt>
                <c:pt idx="19">
                  <c:v>-0.27179999999999999</c:v>
                </c:pt>
                <c:pt idx="20">
                  <c:v>-0.26729999999999998</c:v>
                </c:pt>
                <c:pt idx="21">
                  <c:v>-0.29420000000000002</c:v>
                </c:pt>
                <c:pt idx="22">
                  <c:v>-0.2923</c:v>
                </c:pt>
                <c:pt idx="23">
                  <c:v>-0.27279999999999999</c:v>
                </c:pt>
                <c:pt idx="24">
                  <c:v>-0.29749999999999999</c:v>
                </c:pt>
                <c:pt idx="25">
                  <c:v>-0.29409999999999997</c:v>
                </c:pt>
                <c:pt idx="26">
                  <c:v>-0.29620000000000002</c:v>
                </c:pt>
                <c:pt idx="27">
                  <c:v>-0.2722</c:v>
                </c:pt>
                <c:pt idx="28">
                  <c:v>-0.30990000000000001</c:v>
                </c:pt>
                <c:pt idx="29">
                  <c:v>-0.29780000000000001</c:v>
                </c:pt>
                <c:pt idx="30">
                  <c:v>-0.30570000000000003</c:v>
                </c:pt>
                <c:pt idx="31">
                  <c:v>-0.30840000000000001</c:v>
                </c:pt>
                <c:pt idx="32">
                  <c:v>-0.30790000000000001</c:v>
                </c:pt>
                <c:pt idx="33">
                  <c:v>-0.30030000000000001</c:v>
                </c:pt>
                <c:pt idx="34">
                  <c:v>-0.29149999999999998</c:v>
                </c:pt>
                <c:pt idx="35">
                  <c:v>-0.28960000000000002</c:v>
                </c:pt>
                <c:pt idx="36">
                  <c:v>-0.30690000000000001</c:v>
                </c:pt>
                <c:pt idx="37">
                  <c:v>-0.31059999999999999</c:v>
                </c:pt>
                <c:pt idx="38">
                  <c:v>-0.3075</c:v>
                </c:pt>
                <c:pt idx="39">
                  <c:v>-0.318</c:v>
                </c:pt>
                <c:pt idx="40">
                  <c:v>-0.32819999999999999</c:v>
                </c:pt>
                <c:pt idx="41">
                  <c:v>-0.3322</c:v>
                </c:pt>
                <c:pt idx="42">
                  <c:v>-0.34799999999999998</c:v>
                </c:pt>
                <c:pt idx="43">
                  <c:v>-0.31569999999999998</c:v>
                </c:pt>
                <c:pt idx="44">
                  <c:v>-0.31879999999999997</c:v>
                </c:pt>
                <c:pt idx="45">
                  <c:v>-0.3362</c:v>
                </c:pt>
                <c:pt idx="46">
                  <c:v>-0.35709999999999997</c:v>
                </c:pt>
                <c:pt idx="47">
                  <c:v>-0.34549999999999997</c:v>
                </c:pt>
                <c:pt idx="48">
                  <c:v>-0.33400000000000002</c:v>
                </c:pt>
                <c:pt idx="49">
                  <c:v>-0.34329999999999999</c:v>
                </c:pt>
                <c:pt idx="50">
                  <c:v>-0.33850000000000002</c:v>
                </c:pt>
                <c:pt idx="51">
                  <c:v>-0.3256</c:v>
                </c:pt>
                <c:pt idx="52">
                  <c:v>-0.32940000000000003</c:v>
                </c:pt>
                <c:pt idx="53">
                  <c:v>-0.3301</c:v>
                </c:pt>
                <c:pt idx="54">
                  <c:v>-0.32269999999999999</c:v>
                </c:pt>
                <c:pt idx="55">
                  <c:v>-0.3226</c:v>
                </c:pt>
                <c:pt idx="56">
                  <c:v>-0.31040000000000001</c:v>
                </c:pt>
                <c:pt idx="57">
                  <c:v>-0.33879999999999999</c:v>
                </c:pt>
                <c:pt idx="58">
                  <c:v>-0.32800000000000001</c:v>
                </c:pt>
                <c:pt idx="59">
                  <c:v>-0.35249999999999998</c:v>
                </c:pt>
                <c:pt idx="60">
                  <c:v>-0.35370000000000001</c:v>
                </c:pt>
                <c:pt idx="61">
                  <c:v>-0.32329999999999998</c:v>
                </c:pt>
                <c:pt idx="62">
                  <c:v>-0.34739999999999999</c:v>
                </c:pt>
                <c:pt idx="63">
                  <c:v>-0.3453</c:v>
                </c:pt>
                <c:pt idx="64">
                  <c:v>-0.35670000000000002</c:v>
                </c:pt>
                <c:pt idx="65">
                  <c:v>-0.34310000000000002</c:v>
                </c:pt>
                <c:pt idx="66">
                  <c:v>-0.36599999999999999</c:v>
                </c:pt>
                <c:pt idx="67">
                  <c:v>-0.36480000000000001</c:v>
                </c:pt>
                <c:pt idx="68">
                  <c:v>-0.35549999999999998</c:v>
                </c:pt>
                <c:pt idx="69">
                  <c:v>-0.34810000000000002</c:v>
                </c:pt>
                <c:pt idx="70">
                  <c:v>-0.36480000000000001</c:v>
                </c:pt>
                <c:pt idx="71">
                  <c:v>-0.36130000000000001</c:v>
                </c:pt>
                <c:pt idx="72">
                  <c:v>-0.34810000000000002</c:v>
                </c:pt>
                <c:pt idx="73">
                  <c:v>-0.36220000000000002</c:v>
                </c:pt>
                <c:pt idx="74">
                  <c:v>-0.36580000000000001</c:v>
                </c:pt>
                <c:pt idx="75">
                  <c:v>-0.35210000000000002</c:v>
                </c:pt>
                <c:pt idx="76">
                  <c:v>-0.3594</c:v>
                </c:pt>
                <c:pt idx="77">
                  <c:v>-0.33760000000000001</c:v>
                </c:pt>
                <c:pt idx="78">
                  <c:v>-0.35410000000000003</c:v>
                </c:pt>
                <c:pt idx="79">
                  <c:v>-0.3397</c:v>
                </c:pt>
                <c:pt idx="80">
                  <c:v>-0.3574</c:v>
                </c:pt>
                <c:pt idx="81">
                  <c:v>-0.3427</c:v>
                </c:pt>
                <c:pt idx="82">
                  <c:v>-0.32679999999999998</c:v>
                </c:pt>
                <c:pt idx="83">
                  <c:v>-0.33779999999999999</c:v>
                </c:pt>
                <c:pt idx="84">
                  <c:v>-0.32900000000000001</c:v>
                </c:pt>
                <c:pt idx="85">
                  <c:v>-0.32290000000000002</c:v>
                </c:pt>
                <c:pt idx="86">
                  <c:v>-0.32440000000000002</c:v>
                </c:pt>
                <c:pt idx="87">
                  <c:v>-0.33090000000000003</c:v>
                </c:pt>
                <c:pt idx="88">
                  <c:v>-0.32269999999999999</c:v>
                </c:pt>
                <c:pt idx="89">
                  <c:v>-0.34079999999999999</c:v>
                </c:pt>
                <c:pt idx="90">
                  <c:v>-0.31759999999999999</c:v>
                </c:pt>
                <c:pt idx="91">
                  <c:v>-0.32100000000000001</c:v>
                </c:pt>
                <c:pt idx="92">
                  <c:v>-0.34889999999999999</c:v>
                </c:pt>
                <c:pt idx="93">
                  <c:v>-0.31069999999999998</c:v>
                </c:pt>
                <c:pt idx="94">
                  <c:v>-0.31340000000000001</c:v>
                </c:pt>
                <c:pt idx="95">
                  <c:v>-0.33379999999999999</c:v>
                </c:pt>
                <c:pt idx="96">
                  <c:v>-0.32650000000000001</c:v>
                </c:pt>
                <c:pt idx="97">
                  <c:v>-0.30840000000000001</c:v>
                </c:pt>
                <c:pt idx="98">
                  <c:v>-0.32500000000000001</c:v>
                </c:pt>
                <c:pt idx="99">
                  <c:v>-0.31969999999999998</c:v>
                </c:pt>
                <c:pt idx="100">
                  <c:v>-0.317</c:v>
                </c:pt>
                <c:pt idx="101">
                  <c:v>-0.29630000000000001</c:v>
                </c:pt>
                <c:pt idx="102">
                  <c:v>-0.31440000000000001</c:v>
                </c:pt>
                <c:pt idx="103">
                  <c:v>-0.30049999999999999</c:v>
                </c:pt>
                <c:pt idx="104">
                  <c:v>-0.29520000000000002</c:v>
                </c:pt>
                <c:pt idx="105">
                  <c:v>-0.27439999999999998</c:v>
                </c:pt>
                <c:pt idx="106">
                  <c:v>-0.29599999999999999</c:v>
                </c:pt>
                <c:pt idx="107">
                  <c:v>-0.26529999999999998</c:v>
                </c:pt>
                <c:pt idx="108">
                  <c:v>-0.24790000000000001</c:v>
                </c:pt>
                <c:pt idx="109">
                  <c:v>-0.27979999999999999</c:v>
                </c:pt>
                <c:pt idx="110">
                  <c:v>-0.29149999999999998</c:v>
                </c:pt>
                <c:pt idx="111">
                  <c:v>-0.26040000000000002</c:v>
                </c:pt>
                <c:pt idx="112">
                  <c:v>-0.25629999999999997</c:v>
                </c:pt>
                <c:pt idx="113">
                  <c:v>-0.25040000000000001</c:v>
                </c:pt>
                <c:pt idx="114">
                  <c:v>-0.24610000000000001</c:v>
                </c:pt>
                <c:pt idx="115">
                  <c:v>-0.25509999999999999</c:v>
                </c:pt>
                <c:pt idx="116">
                  <c:v>-0.26090000000000002</c:v>
                </c:pt>
                <c:pt idx="117">
                  <c:v>-0.28439999999999999</c:v>
                </c:pt>
                <c:pt idx="118">
                  <c:v>-0.25030000000000002</c:v>
                </c:pt>
                <c:pt idx="119">
                  <c:v>-0.19309999999999999</c:v>
                </c:pt>
                <c:pt idx="120">
                  <c:v>-0.1643</c:v>
                </c:pt>
                <c:pt idx="121">
                  <c:v>-0.2046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-0.22189999999999999</c:v>
                </c:pt>
                <c:pt idx="2">
                  <c:v>-0.20649999999999999</c:v>
                </c:pt>
                <c:pt idx="3">
                  <c:v>-0.2306</c:v>
                </c:pt>
                <c:pt idx="4">
                  <c:v>-0.25790000000000002</c:v>
                </c:pt>
                <c:pt idx="5">
                  <c:v>-0.2495</c:v>
                </c:pt>
                <c:pt idx="6">
                  <c:v>-0.26640000000000003</c:v>
                </c:pt>
                <c:pt idx="7">
                  <c:v>-0.26779999999999998</c:v>
                </c:pt>
                <c:pt idx="8">
                  <c:v>-0.25929999999999997</c:v>
                </c:pt>
                <c:pt idx="9">
                  <c:v>-0.28660000000000002</c:v>
                </c:pt>
                <c:pt idx="10">
                  <c:v>-0.28749999999999998</c:v>
                </c:pt>
                <c:pt idx="11">
                  <c:v>-0.27039999999999997</c:v>
                </c:pt>
                <c:pt idx="12">
                  <c:v>-0.26779999999999998</c:v>
                </c:pt>
                <c:pt idx="13">
                  <c:v>-0.32169999999999999</c:v>
                </c:pt>
                <c:pt idx="14">
                  <c:v>-0.28289999999999998</c:v>
                </c:pt>
                <c:pt idx="15">
                  <c:v>-0.26989999999999997</c:v>
                </c:pt>
                <c:pt idx="16">
                  <c:v>-0.2823</c:v>
                </c:pt>
                <c:pt idx="17">
                  <c:v>-0.26939999999999997</c:v>
                </c:pt>
                <c:pt idx="18">
                  <c:v>-0.26700000000000002</c:v>
                </c:pt>
                <c:pt idx="19">
                  <c:v>-0.26500000000000001</c:v>
                </c:pt>
                <c:pt idx="20">
                  <c:v>-0.27989999999999998</c:v>
                </c:pt>
                <c:pt idx="21">
                  <c:v>-0.30230000000000001</c:v>
                </c:pt>
                <c:pt idx="22">
                  <c:v>-0.2944</c:v>
                </c:pt>
                <c:pt idx="23">
                  <c:v>-0.27850000000000003</c:v>
                </c:pt>
                <c:pt idx="24">
                  <c:v>-0.30509999999999998</c:v>
                </c:pt>
                <c:pt idx="25">
                  <c:v>-0.30969999999999998</c:v>
                </c:pt>
                <c:pt idx="26">
                  <c:v>-0.31440000000000001</c:v>
                </c:pt>
                <c:pt idx="27">
                  <c:v>-0.28939999999999999</c:v>
                </c:pt>
                <c:pt idx="28">
                  <c:v>-0.30709999999999998</c:v>
                </c:pt>
                <c:pt idx="29">
                  <c:v>-0.29699999999999999</c:v>
                </c:pt>
                <c:pt idx="30">
                  <c:v>-0.29659999999999997</c:v>
                </c:pt>
                <c:pt idx="31">
                  <c:v>-0.30499999999999999</c:v>
                </c:pt>
                <c:pt idx="32">
                  <c:v>-0.30759999999999998</c:v>
                </c:pt>
                <c:pt idx="33">
                  <c:v>-0.30599999999999999</c:v>
                </c:pt>
                <c:pt idx="34">
                  <c:v>-0.29199999999999998</c:v>
                </c:pt>
                <c:pt idx="35">
                  <c:v>-0.29670000000000002</c:v>
                </c:pt>
                <c:pt idx="36">
                  <c:v>-0.32169999999999999</c:v>
                </c:pt>
                <c:pt idx="37">
                  <c:v>-0.31209999999999999</c:v>
                </c:pt>
                <c:pt idx="38">
                  <c:v>-0.29420000000000002</c:v>
                </c:pt>
                <c:pt idx="39">
                  <c:v>-0.31059999999999999</c:v>
                </c:pt>
                <c:pt idx="40">
                  <c:v>-0.29880000000000001</c:v>
                </c:pt>
                <c:pt idx="41">
                  <c:v>-0.31569999999999998</c:v>
                </c:pt>
                <c:pt idx="42">
                  <c:v>-0.32229999999999998</c:v>
                </c:pt>
                <c:pt idx="43">
                  <c:v>-0.31290000000000001</c:v>
                </c:pt>
                <c:pt idx="44">
                  <c:v>-0.3322</c:v>
                </c:pt>
                <c:pt idx="45">
                  <c:v>-0.34260000000000002</c:v>
                </c:pt>
                <c:pt idx="46">
                  <c:v>-0.33460000000000001</c:v>
                </c:pt>
                <c:pt idx="47">
                  <c:v>-0.34910000000000002</c:v>
                </c:pt>
                <c:pt idx="48">
                  <c:v>-0.33410000000000001</c:v>
                </c:pt>
                <c:pt idx="49">
                  <c:v>-0.3488</c:v>
                </c:pt>
                <c:pt idx="50">
                  <c:v>-0.33169999999999999</c:v>
                </c:pt>
                <c:pt idx="51">
                  <c:v>-0.33100000000000002</c:v>
                </c:pt>
                <c:pt idx="52">
                  <c:v>-0.33700000000000002</c:v>
                </c:pt>
                <c:pt idx="53">
                  <c:v>-0.33879999999999999</c:v>
                </c:pt>
                <c:pt idx="54">
                  <c:v>-0.32450000000000001</c:v>
                </c:pt>
                <c:pt idx="55">
                  <c:v>-0.32750000000000001</c:v>
                </c:pt>
                <c:pt idx="56">
                  <c:v>-0.32400000000000001</c:v>
                </c:pt>
                <c:pt idx="57">
                  <c:v>-0.32650000000000001</c:v>
                </c:pt>
                <c:pt idx="58">
                  <c:v>-0.312</c:v>
                </c:pt>
                <c:pt idx="59">
                  <c:v>-0.3327</c:v>
                </c:pt>
                <c:pt idx="60">
                  <c:v>-0.34860000000000002</c:v>
                </c:pt>
                <c:pt idx="61">
                  <c:v>-0.32950000000000002</c:v>
                </c:pt>
                <c:pt idx="62">
                  <c:v>-0.34329999999999999</c:v>
                </c:pt>
                <c:pt idx="63">
                  <c:v>-0.34660000000000002</c:v>
                </c:pt>
                <c:pt idx="64">
                  <c:v>-0.36320000000000002</c:v>
                </c:pt>
                <c:pt idx="65">
                  <c:v>-0.29459999999999997</c:v>
                </c:pt>
                <c:pt idx="66">
                  <c:v>-0.3674</c:v>
                </c:pt>
                <c:pt idx="67">
                  <c:v>-0.3669</c:v>
                </c:pt>
                <c:pt idx="68">
                  <c:v>-0.3382</c:v>
                </c:pt>
                <c:pt idx="69">
                  <c:v>-0.3417</c:v>
                </c:pt>
                <c:pt idx="70">
                  <c:v>-0.3589</c:v>
                </c:pt>
                <c:pt idx="71">
                  <c:v>-0.36919999999999997</c:v>
                </c:pt>
                <c:pt idx="72">
                  <c:v>-0.35120000000000001</c:v>
                </c:pt>
                <c:pt idx="73">
                  <c:v>-0.35020000000000001</c:v>
                </c:pt>
                <c:pt idx="74">
                  <c:v>-0.35410000000000003</c:v>
                </c:pt>
                <c:pt idx="75">
                  <c:v>-0.3574</c:v>
                </c:pt>
                <c:pt idx="76">
                  <c:v>-0.36249999999999999</c:v>
                </c:pt>
                <c:pt idx="77">
                  <c:v>-0.33200000000000002</c:v>
                </c:pt>
                <c:pt idx="78">
                  <c:v>-0.3216</c:v>
                </c:pt>
                <c:pt idx="79">
                  <c:v>-0.30549999999999999</c:v>
                </c:pt>
                <c:pt idx="80">
                  <c:v>-0.33310000000000001</c:v>
                </c:pt>
                <c:pt idx="81">
                  <c:v>-0.32040000000000002</c:v>
                </c:pt>
                <c:pt idx="82">
                  <c:v>-0.2848</c:v>
                </c:pt>
                <c:pt idx="83">
                  <c:v>-0.3135</c:v>
                </c:pt>
                <c:pt idx="84">
                  <c:v>-0.2893</c:v>
                </c:pt>
                <c:pt idx="85">
                  <c:v>-0.29820000000000002</c:v>
                </c:pt>
                <c:pt idx="86">
                  <c:v>-0.2913</c:v>
                </c:pt>
                <c:pt idx="87">
                  <c:v>-0.30080000000000001</c:v>
                </c:pt>
                <c:pt idx="88">
                  <c:v>-0.31259999999999999</c:v>
                </c:pt>
                <c:pt idx="89">
                  <c:v>-0.31159999999999999</c:v>
                </c:pt>
                <c:pt idx="90">
                  <c:v>-0.30349999999999999</c:v>
                </c:pt>
                <c:pt idx="91">
                  <c:v>-0.30149999999999999</c:v>
                </c:pt>
                <c:pt idx="92">
                  <c:v>-0.31059999999999999</c:v>
                </c:pt>
                <c:pt idx="93">
                  <c:v>-0.28899999999999998</c:v>
                </c:pt>
                <c:pt idx="94">
                  <c:v>-0.28839999999999999</c:v>
                </c:pt>
                <c:pt idx="95">
                  <c:v>-0.30909999999999999</c:v>
                </c:pt>
                <c:pt idx="96">
                  <c:v>-0.29020000000000001</c:v>
                </c:pt>
                <c:pt idx="97">
                  <c:v>-0.29120000000000001</c:v>
                </c:pt>
                <c:pt idx="98">
                  <c:v>-0.29559999999999997</c:v>
                </c:pt>
                <c:pt idx="99">
                  <c:v>-0.28449999999999998</c:v>
                </c:pt>
                <c:pt idx="100">
                  <c:v>-0.30009999999999998</c:v>
                </c:pt>
                <c:pt idx="101">
                  <c:v>-0.27900000000000003</c:v>
                </c:pt>
                <c:pt idx="102">
                  <c:v>-0.28170000000000001</c:v>
                </c:pt>
                <c:pt idx="103">
                  <c:v>-0.27579999999999999</c:v>
                </c:pt>
                <c:pt idx="104">
                  <c:v>-0.26679999999999998</c:v>
                </c:pt>
                <c:pt idx="105">
                  <c:v>-0.26190000000000002</c:v>
                </c:pt>
                <c:pt idx="106">
                  <c:v>-0.26860000000000001</c:v>
                </c:pt>
                <c:pt idx="107">
                  <c:v>-0.26340000000000002</c:v>
                </c:pt>
                <c:pt idx="108">
                  <c:v>-0.23530000000000001</c:v>
                </c:pt>
                <c:pt idx="109">
                  <c:v>-0.25330000000000003</c:v>
                </c:pt>
                <c:pt idx="110">
                  <c:v>-0.24099999999999999</c:v>
                </c:pt>
                <c:pt idx="111">
                  <c:v>-0.25009999999999999</c:v>
                </c:pt>
                <c:pt idx="112">
                  <c:v>-0.2495</c:v>
                </c:pt>
                <c:pt idx="113">
                  <c:v>-0.24010000000000001</c:v>
                </c:pt>
                <c:pt idx="114">
                  <c:v>-0.25840000000000002</c:v>
                </c:pt>
                <c:pt idx="115">
                  <c:v>-0.26129999999999998</c:v>
                </c:pt>
                <c:pt idx="116">
                  <c:v>-0.25090000000000001</c:v>
                </c:pt>
                <c:pt idx="117">
                  <c:v>-0.26679999999999998</c:v>
                </c:pt>
                <c:pt idx="118">
                  <c:v>-0.27960000000000002</c:v>
                </c:pt>
                <c:pt idx="119">
                  <c:v>-0.1883</c:v>
                </c:pt>
                <c:pt idx="120">
                  <c:v>-0.19950000000000001</c:v>
                </c:pt>
                <c:pt idx="121">
                  <c:v>-0.2059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-3.2949999999992485E-2</c:v>
                </c:pt>
                <c:pt idx="1">
                  <c:v>1.2100000000003774E-2</c:v>
                </c:pt>
                <c:pt idx="2">
                  <c:v>3.135000000000332E-2</c:v>
                </c:pt>
                <c:pt idx="3">
                  <c:v>2.7450000000001751E-2</c:v>
                </c:pt>
                <c:pt idx="4">
                  <c:v>3.3700000000010277E-2</c:v>
                </c:pt>
                <c:pt idx="5">
                  <c:v>5.6999999999987949E-2</c:v>
                </c:pt>
                <c:pt idx="6">
                  <c:v>4.5700000000010732E-2</c:v>
                </c:pt>
                <c:pt idx="7">
                  <c:v>4.8900000000003274E-2</c:v>
                </c:pt>
                <c:pt idx="8">
                  <c:v>3.4749999999974079E-2</c:v>
                </c:pt>
                <c:pt idx="9">
                  <c:v>3.4099999999966712E-2</c:v>
                </c:pt>
                <c:pt idx="10">
                  <c:v>2.5999999999953616E-2</c:v>
                </c:pt>
                <c:pt idx="11">
                  <c:v>3.7199999999984357E-2</c:v>
                </c:pt>
                <c:pt idx="12">
                  <c:v>3.4149999999954161E-2</c:v>
                </c:pt>
                <c:pt idx="13">
                  <c:v>3.4099999999966712E-2</c:v>
                </c:pt>
                <c:pt idx="14">
                  <c:v>2.8699999999957981E-2</c:v>
                </c:pt>
                <c:pt idx="15">
                  <c:v>3.5649999999975535E-2</c:v>
                </c:pt>
                <c:pt idx="16">
                  <c:v>3.5599999999988086E-2</c:v>
                </c:pt>
                <c:pt idx="17">
                  <c:v>1.1799999999993815E-2</c:v>
                </c:pt>
                <c:pt idx="18">
                  <c:v>3.7250000000085493E-2</c:v>
                </c:pt>
                <c:pt idx="19">
                  <c:v>3.7550000000010186E-2</c:v>
                </c:pt>
                <c:pt idx="20">
                  <c:v>4.8850000000015825E-2</c:v>
                </c:pt>
                <c:pt idx="21">
                  <c:v>3.2349999999951251E-2</c:v>
                </c:pt>
                <c:pt idx="22">
                  <c:v>4.7249999999962711E-2</c:v>
                </c:pt>
                <c:pt idx="23">
                  <c:v>6.0449999999946158E-2</c:v>
                </c:pt>
                <c:pt idx="24">
                  <c:v>5.3650000000061482E-2</c:v>
                </c:pt>
                <c:pt idx="25">
                  <c:v>4.2300000000068394E-2</c:v>
                </c:pt>
                <c:pt idx="26">
                  <c:v>4.8549999999977445E-2</c:v>
                </c:pt>
                <c:pt idx="27">
                  <c:v>2.9700000000048021E-2</c:v>
                </c:pt>
                <c:pt idx="28">
                  <c:v>2.4999999999977263E-2</c:v>
                </c:pt>
                <c:pt idx="29">
                  <c:v>4.0600000000040382E-2</c:v>
                </c:pt>
                <c:pt idx="30">
                  <c:v>4.9949999999967076E-2</c:v>
                </c:pt>
                <c:pt idx="31">
                  <c:v>4.9350000000004002E-2</c:v>
                </c:pt>
                <c:pt idx="32">
                  <c:v>5.8949999999981628E-2</c:v>
                </c:pt>
                <c:pt idx="33">
                  <c:v>4.4200000000046202E-2</c:v>
                </c:pt>
                <c:pt idx="34">
                  <c:v>5.1299999999969259E-2</c:v>
                </c:pt>
                <c:pt idx="35">
                  <c:v>3.3250000000066393E-2</c:v>
                </c:pt>
                <c:pt idx="36">
                  <c:v>1.1950000000069849E-2</c:v>
                </c:pt>
                <c:pt idx="37">
                  <c:v>2.5500000001557055E-3</c:v>
                </c:pt>
                <c:pt idx="38">
                  <c:v>-2.659999999991669E-2</c:v>
                </c:pt>
                <c:pt idx="39">
                  <c:v>-1.9949999999880674E-2</c:v>
                </c:pt>
                <c:pt idx="40">
                  <c:v>-1.3950000000022555E-2</c:v>
                </c:pt>
                <c:pt idx="41">
                  <c:v>-1.5899999999874126E-2</c:v>
                </c:pt>
                <c:pt idx="42">
                  <c:v>-4.264999999986685E-2</c:v>
                </c:pt>
                <c:pt idx="43">
                  <c:v>-4.1600000000016735E-2</c:v>
                </c:pt>
                <c:pt idx="44">
                  <c:v>-2.6850000000194996E-2</c:v>
                </c:pt>
                <c:pt idx="45">
                  <c:v>-2.4899999999888678E-2</c:v>
                </c:pt>
                <c:pt idx="46">
                  <c:v>-2.5700000000142609E-2</c:v>
                </c:pt>
                <c:pt idx="47">
                  <c:v>-2.3050000000012005E-2</c:v>
                </c:pt>
                <c:pt idx="48">
                  <c:v>-2.5349999999889405E-2</c:v>
                </c:pt>
                <c:pt idx="49">
                  <c:v>-3.2999999999901775E-2</c:v>
                </c:pt>
                <c:pt idx="50">
                  <c:v>-3.4700000000157161E-2</c:v>
                </c:pt>
                <c:pt idx="51">
                  <c:v>-2.8549999999995634E-2</c:v>
                </c:pt>
                <c:pt idx="52">
                  <c:v>-4.3149999999968713E-2</c:v>
                </c:pt>
                <c:pt idx="53">
                  <c:v>-4.4399999999995998E-2</c:v>
                </c:pt>
                <c:pt idx="54">
                  <c:v>-4.500000000007276E-2</c:v>
                </c:pt>
                <c:pt idx="55">
                  <c:v>-7.195000000001528E-2</c:v>
                </c:pt>
                <c:pt idx="56">
                  <c:v>-6.6749999999956344E-2</c:v>
                </c:pt>
                <c:pt idx="57">
                  <c:v>-6.9899999999961437E-2</c:v>
                </c:pt>
                <c:pt idx="58">
                  <c:v>-5.4450000000088039E-2</c:v>
                </c:pt>
                <c:pt idx="59">
                  <c:v>-4.4249999999919964E-2</c:v>
                </c:pt>
                <c:pt idx="60">
                  <c:v>-3.2349999999951251E-2</c:v>
                </c:pt>
                <c:pt idx="61">
                  <c:v>-2.8049999999893771E-2</c:v>
                </c:pt>
                <c:pt idx="62">
                  <c:v>-3.4999999999854481E-2</c:v>
                </c:pt>
                <c:pt idx="63">
                  <c:v>-3.1849999999849388E-2</c:v>
                </c:pt>
                <c:pt idx="64">
                  <c:v>-4.1450000000168075E-2</c:v>
                </c:pt>
                <c:pt idx="65">
                  <c:v>-3.6250000000109139E-2</c:v>
                </c:pt>
                <c:pt idx="66">
                  <c:v>-3.9650000000165164E-2</c:v>
                </c:pt>
                <c:pt idx="67">
                  <c:v>-3.6450000000058935E-2</c:v>
                </c:pt>
                <c:pt idx="68">
                  <c:v>-3.6450000000058935E-2</c:v>
                </c:pt>
                <c:pt idx="69">
                  <c:v>-3.4599999999954889E-2</c:v>
                </c:pt>
                <c:pt idx="70">
                  <c:v>-2.4149999999963256E-2</c:v>
                </c:pt>
                <c:pt idx="71">
                  <c:v>-1.735000000007858E-2</c:v>
                </c:pt>
                <c:pt idx="72">
                  <c:v>-1.5350000000125874E-2</c:v>
                </c:pt>
                <c:pt idx="73">
                  <c:v>-3.3350000000154978E-2</c:v>
                </c:pt>
                <c:pt idx="74">
                  <c:v>-4.5250000000123691E-2</c:v>
                </c:pt>
                <c:pt idx="75">
                  <c:v>-4.8800000000028376E-2</c:v>
                </c:pt>
                <c:pt idx="76">
                  <c:v>-5.40499999997337E-2</c:v>
                </c:pt>
                <c:pt idx="77">
                  <c:v>-6.0449999999946158E-2</c:v>
                </c:pt>
                <c:pt idx="78">
                  <c:v>-5.8449999999993452E-2</c:v>
                </c:pt>
                <c:pt idx="79">
                  <c:v>-6.4750000000003638E-2</c:v>
                </c:pt>
                <c:pt idx="80">
                  <c:v>-7.389999999986685E-2</c:v>
                </c:pt>
                <c:pt idx="81">
                  <c:v>-7.4849999999969441E-2</c:v>
                </c:pt>
                <c:pt idx="82">
                  <c:v>-7.3150000000168802E-2</c:v>
                </c:pt>
                <c:pt idx="83">
                  <c:v>-0.10015000000021246</c:v>
                </c:pt>
                <c:pt idx="84">
                  <c:v>-9.1349999999692955E-2</c:v>
                </c:pt>
                <c:pt idx="85">
                  <c:v>-7.805000000007567E-2</c:v>
                </c:pt>
                <c:pt idx="86">
                  <c:v>-8.6049999999886495E-2</c:v>
                </c:pt>
                <c:pt idx="87">
                  <c:v>-8.9899999999943248E-2</c:v>
                </c:pt>
                <c:pt idx="88">
                  <c:v>-7.8650000000379805E-2</c:v>
                </c:pt>
                <c:pt idx="89">
                  <c:v>-9.540000000015425E-2</c:v>
                </c:pt>
                <c:pt idx="90">
                  <c:v>-7.9600000000027649E-2</c:v>
                </c:pt>
                <c:pt idx="91">
                  <c:v>-7.6900000000023283E-2</c:v>
                </c:pt>
                <c:pt idx="92">
                  <c:v>-7.4650000000019645E-2</c:v>
                </c:pt>
                <c:pt idx="93">
                  <c:v>-5.8250000000043656E-2</c:v>
                </c:pt>
                <c:pt idx="94">
                  <c:v>-6.7000000000007276E-2</c:v>
                </c:pt>
                <c:pt idx="95">
                  <c:v>-6.8350000000009459E-2</c:v>
                </c:pt>
                <c:pt idx="96">
                  <c:v>-6.25E-2</c:v>
                </c:pt>
                <c:pt idx="97">
                  <c:v>-5.5650000000241562E-2</c:v>
                </c:pt>
                <c:pt idx="98">
                  <c:v>-8.06999999999789E-2</c:v>
                </c:pt>
                <c:pt idx="99">
                  <c:v>-7.9499999999825377E-2</c:v>
                </c:pt>
                <c:pt idx="100">
                  <c:v>-7.7850000000125874E-2</c:v>
                </c:pt>
                <c:pt idx="101">
                  <c:v>-6.500000000005457E-2</c:v>
                </c:pt>
                <c:pt idx="102">
                  <c:v>-9.1649999999845022E-2</c:v>
                </c:pt>
                <c:pt idx="103">
                  <c:v>-6.6399999999703141E-2</c:v>
                </c:pt>
                <c:pt idx="104">
                  <c:v>-6.2600000000202272E-2</c:v>
                </c:pt>
                <c:pt idx="105">
                  <c:v>-6.7649999999957799E-2</c:v>
                </c:pt>
                <c:pt idx="106">
                  <c:v>-6.8900000000212458E-2</c:v>
                </c:pt>
                <c:pt idx="107">
                  <c:v>-6.4350000000104046E-2</c:v>
                </c:pt>
                <c:pt idx="108">
                  <c:v>-7.7299999999922875E-2</c:v>
                </c:pt>
                <c:pt idx="109">
                  <c:v>-6.3349999999900319E-2</c:v>
                </c:pt>
                <c:pt idx="110">
                  <c:v>-9.0000000000145519E-2</c:v>
                </c:pt>
                <c:pt idx="111">
                  <c:v>-4.7550000000228465E-2</c:v>
                </c:pt>
                <c:pt idx="112">
                  <c:v>-5.3699999999935244E-2</c:v>
                </c:pt>
                <c:pt idx="113">
                  <c:v>-7.7000000000225555E-2</c:v>
                </c:pt>
                <c:pt idx="114">
                  <c:v>-6.2850000000253203E-2</c:v>
                </c:pt>
                <c:pt idx="115">
                  <c:v>-4.4049999999970169E-2</c:v>
                </c:pt>
                <c:pt idx="116">
                  <c:v>-5.0549999999930151E-2</c:v>
                </c:pt>
                <c:pt idx="117">
                  <c:v>-5.375000000003638E-2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6</xdr:row>
      <xdr:rowOff>121443</xdr:rowOff>
    </xdr:from>
    <xdr:to>
      <xdr:col>26</xdr:col>
      <xdr:colOff>257175</xdr:colOff>
      <xdr:row>26</xdr:row>
      <xdr:rowOff>116681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130968</xdr:colOff>
      <xdr:row>19</xdr:row>
      <xdr:rowOff>23812</xdr:rowOff>
    </xdr:from>
    <xdr:to>
      <xdr:col>24</xdr:col>
      <xdr:colOff>595312</xdr:colOff>
      <xdr:row>19</xdr:row>
      <xdr:rowOff>23812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89AD711-C0AE-B059-4347-876D16C94835}"/>
            </a:ext>
          </a:extLst>
        </xdr:cNvPr>
        <xdr:cNvCxnSpPr/>
      </xdr:nvCxnSpPr>
      <xdr:spPr>
        <a:xfrm>
          <a:off x="738187" y="3643312"/>
          <a:ext cx="14430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sheetPr>
    <pageSetUpPr fitToPage="1"/>
  </sheetPr>
  <dimension ref="A1:U124"/>
  <sheetViews>
    <sheetView tabSelected="1" topLeftCell="A36" zoomScale="80" zoomScaleNormal="80" workbookViewId="0">
      <selection activeCell="P28" sqref="P28:U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O2" s="2">
        <f>0/121</f>
        <v>0</v>
      </c>
    </row>
    <row r="3" spans="1:16" x14ac:dyDescent="0.25">
      <c r="A3" s="2"/>
      <c r="B3" s="2">
        <v>1</v>
      </c>
      <c r="C3">
        <v>13.935</v>
      </c>
      <c r="D3">
        <v>4.9000000000000002E-2</v>
      </c>
      <c r="E3">
        <v>5.2493999999999996</v>
      </c>
      <c r="F3" s="1"/>
      <c r="G3" s="2">
        <v>1</v>
      </c>
      <c r="H3" s="2">
        <v>-14.0625</v>
      </c>
      <c r="I3" s="2">
        <v>4.9799999999999997E-2</v>
      </c>
      <c r="J3">
        <v>5.2493999999999996</v>
      </c>
      <c r="L3">
        <f>(D3+I3)/2</f>
        <v>4.9399999999999999E-2</v>
      </c>
      <c r="M3" s="9">
        <f>-(L3+0.025+$O$2*(B3-$B$3))*1000/25.4</f>
        <v>-2.9291338582677162</v>
      </c>
    </row>
    <row r="4" spans="1:16" x14ac:dyDescent="0.25">
      <c r="A4" s="2"/>
      <c r="B4" s="2">
        <v>2</v>
      </c>
      <c r="C4">
        <v>13.9337</v>
      </c>
      <c r="D4">
        <v>4.3400000000000001E-2</v>
      </c>
      <c r="E4">
        <v>30.750399999999999</v>
      </c>
      <c r="F4" s="1"/>
      <c r="G4" s="2">
        <v>2</v>
      </c>
      <c r="H4" s="2">
        <v>-14.0639</v>
      </c>
      <c r="I4" s="2">
        <v>4.5400000000000003E-2</v>
      </c>
      <c r="J4">
        <v>30.7498</v>
      </c>
      <c r="L4">
        <f t="shared" ref="L4:L67" si="0">(D4+I4)/2</f>
        <v>4.4400000000000002E-2</v>
      </c>
      <c r="M4" s="9">
        <f t="shared" ref="M4:M67" si="1">-(L4+0.025+$O$2*(B4-$B$3))*1000/25.4</f>
        <v>-2.7322834645669296</v>
      </c>
    </row>
    <row r="5" spans="1:16" x14ac:dyDescent="0.25">
      <c r="A5" s="2"/>
      <c r="B5" s="2">
        <v>3</v>
      </c>
      <c r="C5">
        <v>13.933999999999999</v>
      </c>
      <c r="D5">
        <v>4.5100000000000001E-2</v>
      </c>
      <c r="E5">
        <v>57.500700000000002</v>
      </c>
      <c r="F5" s="1"/>
      <c r="G5" s="2">
        <v>3</v>
      </c>
      <c r="H5" s="2">
        <v>-14.0634</v>
      </c>
      <c r="I5" s="2">
        <v>4.7100000000000003E-2</v>
      </c>
      <c r="J5">
        <v>57.499000000000002</v>
      </c>
      <c r="L5">
        <f t="shared" si="0"/>
        <v>4.6100000000000002E-2</v>
      </c>
      <c r="M5" s="9">
        <f t="shared" si="1"/>
        <v>-2.7992125984251968</v>
      </c>
    </row>
    <row r="6" spans="1:16" x14ac:dyDescent="0.25">
      <c r="A6" s="2"/>
      <c r="B6" s="2">
        <v>4</v>
      </c>
      <c r="C6">
        <v>13.933999999999999</v>
      </c>
      <c r="D6">
        <v>4.58E-2</v>
      </c>
      <c r="E6">
        <v>85.502600000000001</v>
      </c>
      <c r="F6" s="1"/>
      <c r="G6" s="2">
        <v>4</v>
      </c>
      <c r="H6" s="2">
        <v>-14.063800000000001</v>
      </c>
      <c r="I6" s="2">
        <v>4.7800000000000002E-2</v>
      </c>
      <c r="J6">
        <v>85.499799999999993</v>
      </c>
      <c r="L6">
        <f t="shared" si="0"/>
        <v>4.6800000000000001E-2</v>
      </c>
      <c r="M6" s="9">
        <f t="shared" si="1"/>
        <v>-2.826771653543307</v>
      </c>
    </row>
    <row r="7" spans="1:16" x14ac:dyDescent="0.25">
      <c r="A7" s="2"/>
      <c r="B7" s="2">
        <v>5</v>
      </c>
      <c r="C7">
        <v>13.9336</v>
      </c>
      <c r="D7">
        <v>4.3299999999999998E-2</v>
      </c>
      <c r="E7">
        <v>113.5008</v>
      </c>
      <c r="F7" s="1"/>
      <c r="G7" s="2">
        <v>5</v>
      </c>
      <c r="H7" s="2">
        <v>-14.064</v>
      </c>
      <c r="I7" s="2">
        <v>4.3700000000000003E-2</v>
      </c>
      <c r="J7">
        <v>113.4991</v>
      </c>
      <c r="L7">
        <f t="shared" si="0"/>
        <v>4.3499999999999997E-2</v>
      </c>
      <c r="M7" s="9">
        <f t="shared" si="1"/>
        <v>-2.6968503937007875</v>
      </c>
    </row>
    <row r="8" spans="1:16" x14ac:dyDescent="0.25">
      <c r="A8" s="2"/>
      <c r="B8" s="2">
        <v>6</v>
      </c>
      <c r="C8">
        <v>13.9336</v>
      </c>
      <c r="D8">
        <v>4.0899999999999999E-2</v>
      </c>
      <c r="E8">
        <v>141.5008</v>
      </c>
      <c r="F8" s="1"/>
      <c r="G8" s="2">
        <v>6</v>
      </c>
      <c r="H8" s="2">
        <v>-14.0639</v>
      </c>
      <c r="I8" s="2">
        <v>4.07E-2</v>
      </c>
      <c r="J8">
        <v>141.49950000000001</v>
      </c>
      <c r="L8">
        <f t="shared" si="0"/>
        <v>4.0800000000000003E-2</v>
      </c>
      <c r="M8" s="9">
        <f t="shared" si="1"/>
        <v>-2.590551181102362</v>
      </c>
    </row>
    <row r="9" spans="1:16" x14ac:dyDescent="0.25">
      <c r="A9" s="2"/>
      <c r="B9" s="2">
        <v>7</v>
      </c>
      <c r="C9">
        <v>13.933</v>
      </c>
      <c r="D9">
        <v>3.8300000000000001E-2</v>
      </c>
      <c r="E9">
        <v>169.50200000000001</v>
      </c>
      <c r="F9" s="1"/>
      <c r="G9" s="2">
        <v>7</v>
      </c>
      <c r="H9" s="2">
        <v>-14.064399999999999</v>
      </c>
      <c r="I9" s="2">
        <v>4.4600000000000001E-2</v>
      </c>
      <c r="J9">
        <v>169.49879999999999</v>
      </c>
      <c r="L9">
        <f t="shared" si="0"/>
        <v>4.1450000000000001E-2</v>
      </c>
      <c r="M9" s="9">
        <f t="shared" si="1"/>
        <v>-2.6161417322834648</v>
      </c>
    </row>
    <row r="10" spans="1:16" x14ac:dyDescent="0.25">
      <c r="A10" s="2"/>
      <c r="B10" s="2">
        <v>8</v>
      </c>
      <c r="C10">
        <v>13.933</v>
      </c>
      <c r="D10">
        <v>4.0300000000000002E-2</v>
      </c>
      <c r="E10">
        <v>197.50069999999999</v>
      </c>
      <c r="F10" s="1"/>
      <c r="G10" s="2">
        <v>8</v>
      </c>
      <c r="H10" s="2">
        <v>-14.064399999999999</v>
      </c>
      <c r="I10" s="2">
        <v>4.3299999999999998E-2</v>
      </c>
      <c r="J10">
        <v>197.5001</v>
      </c>
      <c r="L10">
        <f t="shared" si="0"/>
        <v>4.1800000000000004E-2</v>
      </c>
      <c r="M10" s="9">
        <f t="shared" si="1"/>
        <v>-2.6299212598425199</v>
      </c>
    </row>
    <row r="11" spans="1:16" x14ac:dyDescent="0.25">
      <c r="A11" s="2"/>
      <c r="B11" s="2">
        <v>9</v>
      </c>
      <c r="C11">
        <v>13.932600000000001</v>
      </c>
      <c r="D11">
        <v>3.7699999999999997E-2</v>
      </c>
      <c r="E11">
        <v>225.50049999999999</v>
      </c>
      <c r="F11" s="1"/>
      <c r="G11" s="2">
        <v>9</v>
      </c>
      <c r="H11" s="2">
        <v>-14.0646</v>
      </c>
      <c r="I11" s="2">
        <v>4.2700000000000002E-2</v>
      </c>
      <c r="J11">
        <v>225.49950000000001</v>
      </c>
      <c r="L11">
        <f t="shared" si="0"/>
        <v>4.02E-2</v>
      </c>
      <c r="M11" s="9">
        <f t="shared" si="1"/>
        <v>-2.566929133858268</v>
      </c>
    </row>
    <row r="12" spans="1:16" x14ac:dyDescent="0.25">
      <c r="A12" s="2"/>
      <c r="B12" s="2">
        <v>10</v>
      </c>
      <c r="C12">
        <v>13.932700000000001</v>
      </c>
      <c r="D12">
        <v>3.4500000000000003E-2</v>
      </c>
      <c r="E12">
        <v>253.5001</v>
      </c>
      <c r="F12" s="1"/>
      <c r="G12" s="2">
        <v>10</v>
      </c>
      <c r="H12" s="2">
        <v>-14.0646</v>
      </c>
      <c r="I12" s="2">
        <v>4.0800000000000003E-2</v>
      </c>
      <c r="J12">
        <v>253.5</v>
      </c>
      <c r="L12">
        <f t="shared" si="0"/>
        <v>3.7650000000000003E-2</v>
      </c>
      <c r="M12" s="9">
        <f t="shared" si="1"/>
        <v>-2.4665354330708666</v>
      </c>
    </row>
    <row r="13" spans="1:16" x14ac:dyDescent="0.25">
      <c r="A13" s="2"/>
      <c r="B13" s="2">
        <v>11</v>
      </c>
      <c r="C13">
        <v>13.932600000000001</v>
      </c>
      <c r="D13">
        <v>3.2399999999999998E-2</v>
      </c>
      <c r="E13">
        <v>281.50209999999998</v>
      </c>
      <c r="F13" s="1"/>
      <c r="G13" s="2">
        <v>11</v>
      </c>
      <c r="H13" s="2">
        <v>-14.0649</v>
      </c>
      <c r="I13" s="2">
        <v>4.0500000000000001E-2</v>
      </c>
      <c r="J13">
        <v>281.50009999999997</v>
      </c>
      <c r="L13">
        <f t="shared" si="0"/>
        <v>3.6449999999999996E-2</v>
      </c>
      <c r="M13" s="9">
        <f t="shared" si="1"/>
        <v>-2.4192913385826773</v>
      </c>
    </row>
    <row r="14" spans="1:16" x14ac:dyDescent="0.25">
      <c r="A14" s="2"/>
      <c r="B14" s="2">
        <v>12</v>
      </c>
      <c r="C14">
        <v>13.9323</v>
      </c>
      <c r="D14">
        <v>3.6999999999999998E-2</v>
      </c>
      <c r="E14">
        <v>309.50209999999998</v>
      </c>
      <c r="F14" s="1"/>
      <c r="G14" s="2">
        <v>12</v>
      </c>
      <c r="H14" s="2">
        <v>-14.0647</v>
      </c>
      <c r="I14" s="2">
        <v>4.0399999999999998E-2</v>
      </c>
      <c r="J14">
        <v>309.50040000000001</v>
      </c>
      <c r="L14">
        <f t="shared" si="0"/>
        <v>3.8699999999999998E-2</v>
      </c>
      <c r="M14" s="9">
        <f t="shared" si="1"/>
        <v>-2.5078740157480319</v>
      </c>
    </row>
    <row r="15" spans="1:16" x14ac:dyDescent="0.25">
      <c r="A15" s="2"/>
      <c r="B15" s="2">
        <v>13</v>
      </c>
      <c r="C15">
        <v>13.931800000000001</v>
      </c>
      <c r="D15">
        <v>3.44E-2</v>
      </c>
      <c r="E15">
        <v>337.50029999999998</v>
      </c>
      <c r="F15" s="1"/>
      <c r="G15" s="2">
        <v>13</v>
      </c>
      <c r="H15" s="2">
        <v>-14.065</v>
      </c>
      <c r="I15" s="2">
        <v>3.8399999999999997E-2</v>
      </c>
      <c r="J15">
        <v>337.49970000000002</v>
      </c>
      <c r="L15">
        <f t="shared" si="0"/>
        <v>3.6400000000000002E-2</v>
      </c>
      <c r="M15" s="9">
        <f t="shared" si="1"/>
        <v>-2.4173228346456694</v>
      </c>
    </row>
    <row r="16" spans="1:16" x14ac:dyDescent="0.25">
      <c r="A16" s="2"/>
      <c r="B16" s="2">
        <v>14</v>
      </c>
      <c r="C16">
        <v>13.9322</v>
      </c>
      <c r="D16">
        <v>2.87E-2</v>
      </c>
      <c r="E16">
        <v>365.50170000000003</v>
      </c>
      <c r="F16" s="1"/>
      <c r="G16" s="2">
        <v>14</v>
      </c>
      <c r="H16" s="2">
        <v>-14.065200000000001</v>
      </c>
      <c r="I16" s="2">
        <v>3.5000000000000003E-2</v>
      </c>
      <c r="J16">
        <v>365.49990000000003</v>
      </c>
      <c r="L16">
        <f t="shared" si="0"/>
        <v>3.1850000000000003E-2</v>
      </c>
      <c r="M16" s="9">
        <f t="shared" si="1"/>
        <v>-2.2381889763779528</v>
      </c>
    </row>
    <row r="17" spans="1:21" x14ac:dyDescent="0.25">
      <c r="A17" s="2"/>
      <c r="B17" s="2">
        <v>15</v>
      </c>
      <c r="C17">
        <v>13.932</v>
      </c>
      <c r="D17">
        <v>2.9499999999999998E-2</v>
      </c>
      <c r="E17">
        <v>393.50080000000003</v>
      </c>
      <c r="F17" s="1"/>
      <c r="G17" s="2">
        <v>15</v>
      </c>
      <c r="H17" s="2">
        <v>-14.065200000000001</v>
      </c>
      <c r="I17" s="2">
        <v>3.2800000000000003E-2</v>
      </c>
      <c r="J17">
        <v>393.49990000000003</v>
      </c>
      <c r="L17">
        <f t="shared" si="0"/>
        <v>3.1150000000000001E-2</v>
      </c>
      <c r="M17" s="9">
        <f t="shared" si="1"/>
        <v>-2.210629921259843</v>
      </c>
    </row>
    <row r="18" spans="1:21" x14ac:dyDescent="0.25">
      <c r="A18" s="2"/>
      <c r="B18" s="2">
        <v>16</v>
      </c>
      <c r="C18">
        <v>13.931900000000001</v>
      </c>
      <c r="D18">
        <v>2.6700000000000002E-2</v>
      </c>
      <c r="E18">
        <v>421.50240000000002</v>
      </c>
      <c r="F18" s="1"/>
      <c r="G18" s="2">
        <v>16</v>
      </c>
      <c r="H18" s="2">
        <v>-14.065300000000001</v>
      </c>
      <c r="I18" s="2">
        <v>3.6299999999999999E-2</v>
      </c>
      <c r="J18">
        <v>421.49950000000001</v>
      </c>
      <c r="L18">
        <f t="shared" si="0"/>
        <v>3.15E-2</v>
      </c>
      <c r="M18" s="9">
        <f t="shared" si="1"/>
        <v>-2.2244094488188977</v>
      </c>
    </row>
    <row r="19" spans="1:21" x14ac:dyDescent="0.25">
      <c r="A19" s="2"/>
      <c r="B19" s="2">
        <v>17</v>
      </c>
      <c r="C19">
        <v>13.931699999999999</v>
      </c>
      <c r="D19">
        <v>2.7199999999999998E-2</v>
      </c>
      <c r="E19">
        <v>449.50170000000003</v>
      </c>
      <c r="F19" s="1"/>
      <c r="G19" s="2">
        <v>17</v>
      </c>
      <c r="H19" s="2">
        <v>-14.065799999999999</v>
      </c>
      <c r="I19" s="2">
        <v>2.9000000000000001E-2</v>
      </c>
      <c r="J19">
        <v>449.4991</v>
      </c>
      <c r="L19">
        <f t="shared" si="0"/>
        <v>2.81E-2</v>
      </c>
      <c r="M19" s="9">
        <f t="shared" si="1"/>
        <v>-2.0905511811023625</v>
      </c>
    </row>
    <row r="20" spans="1:21" x14ac:dyDescent="0.25">
      <c r="A20" s="2"/>
      <c r="B20" s="2">
        <v>18</v>
      </c>
      <c r="C20">
        <v>13.9316</v>
      </c>
      <c r="D20">
        <v>2.3199999999999998E-2</v>
      </c>
      <c r="E20">
        <v>477.50009999999997</v>
      </c>
      <c r="F20" s="1"/>
      <c r="G20" s="2">
        <v>18</v>
      </c>
      <c r="H20" s="2">
        <v>-14.065899999999999</v>
      </c>
      <c r="I20" s="2">
        <v>2.5499999999999998E-2</v>
      </c>
      <c r="J20">
        <v>477.49959999999999</v>
      </c>
      <c r="L20">
        <f t="shared" si="0"/>
        <v>2.4349999999999997E-2</v>
      </c>
      <c r="M20" s="9">
        <f t="shared" si="1"/>
        <v>-1.9429133858267718</v>
      </c>
    </row>
    <row r="21" spans="1:21" x14ac:dyDescent="0.25">
      <c r="A21" s="2"/>
      <c r="B21" s="2">
        <v>19</v>
      </c>
      <c r="C21">
        <v>13.9316</v>
      </c>
      <c r="D21">
        <v>2.3599999999999999E-2</v>
      </c>
      <c r="E21">
        <v>505.50099999999998</v>
      </c>
      <c r="F21" s="1"/>
      <c r="G21" s="2">
        <v>19</v>
      </c>
      <c r="H21" s="2">
        <v>-14.0662</v>
      </c>
      <c r="I21" s="2">
        <v>2.5399999999999999E-2</v>
      </c>
      <c r="J21">
        <v>505.49979999999999</v>
      </c>
      <c r="L21">
        <f t="shared" si="0"/>
        <v>2.4500000000000001E-2</v>
      </c>
      <c r="M21" s="9">
        <f t="shared" si="1"/>
        <v>-1.9488188976377954</v>
      </c>
    </row>
    <row r="22" spans="1:21" x14ac:dyDescent="0.25">
      <c r="A22" s="2"/>
      <c r="B22" s="2">
        <v>20</v>
      </c>
      <c r="C22">
        <v>13.9313</v>
      </c>
      <c r="D22">
        <v>2.8299999999999999E-2</v>
      </c>
      <c r="E22">
        <v>533.50139999999999</v>
      </c>
      <c r="F22" s="1"/>
      <c r="G22" s="2">
        <v>20</v>
      </c>
      <c r="H22" s="2">
        <v>-14.066000000000001</v>
      </c>
      <c r="I22" s="2">
        <v>2.9600000000000001E-2</v>
      </c>
      <c r="J22">
        <v>533.50009999999997</v>
      </c>
      <c r="L22">
        <f t="shared" si="0"/>
        <v>2.895E-2</v>
      </c>
      <c r="M22" s="9">
        <f t="shared" si="1"/>
        <v>-2.1240157480314958</v>
      </c>
    </row>
    <row r="23" spans="1:21" x14ac:dyDescent="0.25">
      <c r="A23" s="2"/>
      <c r="B23" s="2">
        <v>21</v>
      </c>
      <c r="C23">
        <v>13.930899999999999</v>
      </c>
      <c r="D23">
        <v>1.2500000000000001E-2</v>
      </c>
      <c r="E23">
        <v>561.50160000000005</v>
      </c>
      <c r="F23" s="1"/>
      <c r="G23" s="2">
        <v>21</v>
      </c>
      <c r="H23" s="2">
        <v>-14.066599999999999</v>
      </c>
      <c r="I23" s="2">
        <v>2.0799999999999999E-2</v>
      </c>
      <c r="J23">
        <v>561.49900000000002</v>
      </c>
      <c r="L23">
        <f t="shared" si="0"/>
        <v>1.6649999999999998E-2</v>
      </c>
      <c r="M23" s="9">
        <f t="shared" si="1"/>
        <v>-1.639763779527559</v>
      </c>
    </row>
    <row r="24" spans="1:21" x14ac:dyDescent="0.25">
      <c r="A24" s="2"/>
      <c r="B24" s="2">
        <v>22</v>
      </c>
      <c r="C24">
        <v>13.9308</v>
      </c>
      <c r="D24">
        <v>1.54E-2</v>
      </c>
      <c r="E24">
        <v>589.50109999999995</v>
      </c>
      <c r="F24" s="1"/>
      <c r="G24" s="2">
        <v>22</v>
      </c>
      <c r="H24" s="2">
        <v>-14.0672</v>
      </c>
      <c r="I24" s="2">
        <v>1.6500000000000001E-2</v>
      </c>
      <c r="J24">
        <v>589.49990000000003</v>
      </c>
      <c r="L24">
        <f t="shared" si="0"/>
        <v>1.5949999999999999E-2</v>
      </c>
      <c r="M24" s="9">
        <f t="shared" si="1"/>
        <v>-1.6122047244094491</v>
      </c>
    </row>
    <row r="25" spans="1:21" x14ac:dyDescent="0.25">
      <c r="A25" s="2"/>
      <c r="B25" s="2">
        <v>23</v>
      </c>
      <c r="C25">
        <v>13.9307</v>
      </c>
      <c r="D25">
        <v>1.29E-2</v>
      </c>
      <c r="E25">
        <v>617.50070000000005</v>
      </c>
      <c r="F25" s="1"/>
      <c r="G25" s="2">
        <v>23</v>
      </c>
      <c r="H25" s="2">
        <v>-14.066800000000001</v>
      </c>
      <c r="I25" s="2">
        <v>1.78E-2</v>
      </c>
      <c r="J25">
        <v>617.49990000000003</v>
      </c>
      <c r="L25">
        <f t="shared" si="0"/>
        <v>1.5349999999999999E-2</v>
      </c>
      <c r="M25" s="9">
        <f t="shared" si="1"/>
        <v>-1.5885826771653542</v>
      </c>
    </row>
    <row r="26" spans="1:21" x14ac:dyDescent="0.25">
      <c r="A26" s="2"/>
      <c r="B26" s="2">
        <v>24</v>
      </c>
      <c r="C26">
        <v>13.9313</v>
      </c>
      <c r="D26">
        <v>1.09E-2</v>
      </c>
      <c r="E26">
        <v>645.49919999999997</v>
      </c>
      <c r="F26" s="1"/>
      <c r="G26" s="2">
        <v>24</v>
      </c>
      <c r="H26" s="2">
        <v>-14.0671</v>
      </c>
      <c r="I26" s="2">
        <v>1.7600000000000001E-2</v>
      </c>
      <c r="J26">
        <v>645.50040000000001</v>
      </c>
      <c r="L26">
        <f t="shared" si="0"/>
        <v>1.4250000000000001E-2</v>
      </c>
      <c r="M26" s="9">
        <f t="shared" si="1"/>
        <v>-1.5452755905511812</v>
      </c>
    </row>
    <row r="27" spans="1:21" x14ac:dyDescent="0.25">
      <c r="A27" s="2"/>
      <c r="B27" s="2">
        <v>25</v>
      </c>
      <c r="C27">
        <v>13.9305</v>
      </c>
      <c r="D27">
        <v>8.6E-3</v>
      </c>
      <c r="E27">
        <v>673.50109999999995</v>
      </c>
      <c r="F27" s="1"/>
      <c r="G27" s="2">
        <v>25</v>
      </c>
      <c r="H27" s="2">
        <v>-14.067399999999999</v>
      </c>
      <c r="I27" s="2">
        <v>1.2200000000000001E-2</v>
      </c>
      <c r="J27">
        <v>673.50030000000004</v>
      </c>
      <c r="L27">
        <f t="shared" si="0"/>
        <v>1.04E-2</v>
      </c>
      <c r="M27" s="9">
        <f t="shared" si="1"/>
        <v>-1.3937007874015748</v>
      </c>
    </row>
    <row r="28" spans="1:21" x14ac:dyDescent="0.25">
      <c r="A28" s="2"/>
      <c r="B28" s="2">
        <v>26</v>
      </c>
      <c r="C28">
        <v>13.929600000000001</v>
      </c>
      <c r="D28">
        <v>1.04E-2</v>
      </c>
      <c r="E28">
        <v>701.50099999999998</v>
      </c>
      <c r="F28" s="1"/>
      <c r="G28" s="2">
        <v>26</v>
      </c>
      <c r="H28" s="2">
        <v>-14.067500000000001</v>
      </c>
      <c r="I28" s="2">
        <v>9.4000000000000004E-3</v>
      </c>
      <c r="J28">
        <v>701.50019999999995</v>
      </c>
      <c r="L28">
        <f t="shared" si="0"/>
        <v>9.8999999999999991E-3</v>
      </c>
      <c r="M28" s="9">
        <f t="shared" si="1"/>
        <v>-1.3740157480314961</v>
      </c>
      <c r="P28" s="1"/>
      <c r="Q28" s="2"/>
      <c r="R28" s="10" t="s">
        <v>14</v>
      </c>
      <c r="S28" s="2"/>
    </row>
    <row r="29" spans="1:21" x14ac:dyDescent="0.25">
      <c r="A29" s="2"/>
      <c r="B29" s="2">
        <v>27</v>
      </c>
      <c r="C29">
        <v>13.9292</v>
      </c>
      <c r="D29">
        <v>7.9000000000000008E-3</v>
      </c>
      <c r="E29">
        <v>729.49869999999999</v>
      </c>
      <c r="F29" s="1"/>
      <c r="G29" s="2">
        <v>27</v>
      </c>
      <c r="H29" s="2">
        <v>-14.067500000000001</v>
      </c>
      <c r="I29" s="2">
        <v>8.9999999999999993E-3</v>
      </c>
      <c r="J29">
        <v>729.49950000000001</v>
      </c>
      <c r="L29">
        <f t="shared" si="0"/>
        <v>8.4499999999999992E-3</v>
      </c>
      <c r="M29" s="9">
        <f t="shared" si="1"/>
        <v>-1.3169291338582678</v>
      </c>
      <c r="P29" s="10" t="s">
        <v>15</v>
      </c>
      <c r="Q29" s="11" t="s">
        <v>16</v>
      </c>
      <c r="R29" s="11" t="s">
        <v>17</v>
      </c>
      <c r="S29" s="12" t="s">
        <v>18</v>
      </c>
      <c r="T29" s="12" t="s">
        <v>19</v>
      </c>
      <c r="U29" s="13" t="s">
        <v>20</v>
      </c>
    </row>
    <row r="30" spans="1:21" x14ac:dyDescent="0.25">
      <c r="A30" s="2"/>
      <c r="B30" s="2">
        <v>28</v>
      </c>
      <c r="C30">
        <v>13.930199999999999</v>
      </c>
      <c r="D30">
        <v>9.5999999999999992E-3</v>
      </c>
      <c r="E30">
        <v>757.49980000000005</v>
      </c>
      <c r="F30" s="1"/>
      <c r="G30" s="2">
        <v>28</v>
      </c>
      <c r="H30" s="2">
        <v>-14.068</v>
      </c>
      <c r="I30" s="2">
        <v>9.4000000000000004E-3</v>
      </c>
      <c r="J30">
        <v>757.49990000000003</v>
      </c>
      <c r="L30">
        <f t="shared" si="0"/>
        <v>9.4999999999999998E-3</v>
      </c>
      <c r="M30" s="9">
        <f t="shared" si="1"/>
        <v>-1.3582677165354331</v>
      </c>
      <c r="P30" s="1">
        <v>1</v>
      </c>
      <c r="Q30" s="1">
        <v>1</v>
      </c>
      <c r="R30" s="1">
        <v>1</v>
      </c>
      <c r="S30" s="1">
        <v>3</v>
      </c>
      <c r="T30" s="1">
        <v>-3</v>
      </c>
      <c r="U30" s="14">
        <f>S30+T30</f>
        <v>0</v>
      </c>
    </row>
    <row r="31" spans="1:21" x14ac:dyDescent="0.25">
      <c r="A31" s="2"/>
      <c r="B31" s="2">
        <v>29</v>
      </c>
      <c r="C31">
        <v>13.929399999999999</v>
      </c>
      <c r="D31">
        <v>5.7999999999999996E-3</v>
      </c>
      <c r="E31">
        <v>785.50070000000005</v>
      </c>
      <c r="F31" s="1"/>
      <c r="G31" s="2">
        <v>29</v>
      </c>
      <c r="H31" s="2">
        <v>-14.0677</v>
      </c>
      <c r="I31" s="2">
        <v>7.9000000000000008E-3</v>
      </c>
      <c r="J31">
        <v>785.49990000000003</v>
      </c>
      <c r="L31">
        <f t="shared" si="0"/>
        <v>6.8500000000000002E-3</v>
      </c>
      <c r="M31" s="9">
        <f t="shared" si="1"/>
        <v>-1.253937007874016</v>
      </c>
      <c r="P31" s="1">
        <v>4</v>
      </c>
      <c r="Q31" s="1">
        <v>1</v>
      </c>
      <c r="R31" s="1">
        <v>4</v>
      </c>
      <c r="S31" s="1">
        <v>3</v>
      </c>
      <c r="T31" s="1">
        <v>-3</v>
      </c>
      <c r="U31" s="14">
        <f t="shared" ref="U31:U57" si="2">T31+3</f>
        <v>0</v>
      </c>
    </row>
    <row r="32" spans="1:21" x14ac:dyDescent="0.25">
      <c r="A32" s="2"/>
      <c r="B32" s="2">
        <v>30</v>
      </c>
      <c r="C32">
        <v>13.929500000000001</v>
      </c>
      <c r="D32">
        <v>5.0000000000000001E-3</v>
      </c>
      <c r="E32">
        <v>813.49919999999997</v>
      </c>
      <c r="F32" s="1"/>
      <c r="G32" s="2">
        <v>30</v>
      </c>
      <c r="H32" s="2">
        <v>-14.0678</v>
      </c>
      <c r="I32" s="2">
        <v>7.4000000000000003E-3</v>
      </c>
      <c r="J32">
        <v>813.50019999999995</v>
      </c>
      <c r="L32">
        <f t="shared" si="0"/>
        <v>6.2000000000000006E-3</v>
      </c>
      <c r="M32" s="9">
        <f t="shared" si="1"/>
        <v>-1.2283464566929136</v>
      </c>
      <c r="P32" s="1">
        <v>6</v>
      </c>
      <c r="Q32" s="1">
        <v>1</v>
      </c>
      <c r="R32" s="1">
        <v>6</v>
      </c>
      <c r="S32" s="1">
        <v>3</v>
      </c>
      <c r="T32" s="1">
        <v>-2.5</v>
      </c>
      <c r="U32" s="14">
        <f t="shared" si="2"/>
        <v>0.5</v>
      </c>
    </row>
    <row r="33" spans="1:21" x14ac:dyDescent="0.25">
      <c r="A33" s="2"/>
      <c r="B33" s="2">
        <v>31</v>
      </c>
      <c r="C33">
        <v>13.9283</v>
      </c>
      <c r="D33">
        <v>3.2000000000000002E-3</v>
      </c>
      <c r="E33">
        <v>841.49749999999995</v>
      </c>
      <c r="F33" s="1"/>
      <c r="G33" s="2">
        <v>31</v>
      </c>
      <c r="H33" s="2">
        <v>-14.0684</v>
      </c>
      <c r="I33" s="2">
        <v>3.8E-3</v>
      </c>
      <c r="J33">
        <v>841.49980000000005</v>
      </c>
      <c r="L33">
        <f t="shared" si="0"/>
        <v>3.5000000000000001E-3</v>
      </c>
      <c r="M33" s="9">
        <f t="shared" si="1"/>
        <v>-1.1220472440944882</v>
      </c>
      <c r="P33" s="1">
        <v>11</v>
      </c>
      <c r="Q33" s="2">
        <v>1</v>
      </c>
      <c r="R33" s="2">
        <v>11</v>
      </c>
      <c r="S33" s="1">
        <v>3</v>
      </c>
      <c r="T33" s="2">
        <v>-2.5</v>
      </c>
      <c r="U33" s="14">
        <f t="shared" si="2"/>
        <v>0.5</v>
      </c>
    </row>
    <row r="34" spans="1:21" x14ac:dyDescent="0.25">
      <c r="A34" s="2"/>
      <c r="B34" s="2">
        <v>32</v>
      </c>
      <c r="C34">
        <v>13.9291</v>
      </c>
      <c r="D34">
        <v>5.0000000000000001E-4</v>
      </c>
      <c r="E34">
        <v>869.49950000000001</v>
      </c>
      <c r="F34" s="1"/>
      <c r="G34" s="2">
        <v>32</v>
      </c>
      <c r="H34" s="2">
        <v>-14.0686</v>
      </c>
      <c r="I34" s="2">
        <v>2.5000000000000001E-3</v>
      </c>
      <c r="J34">
        <v>869.49969999999996</v>
      </c>
      <c r="L34">
        <f t="shared" si="0"/>
        <v>1.5E-3</v>
      </c>
      <c r="M34" s="9">
        <f t="shared" si="1"/>
        <v>-1.0433070866141734</v>
      </c>
      <c r="P34" s="1">
        <v>16</v>
      </c>
      <c r="Q34" s="2">
        <v>1</v>
      </c>
      <c r="R34" s="2">
        <v>16</v>
      </c>
      <c r="S34" s="1">
        <v>3</v>
      </c>
      <c r="T34" s="2">
        <v>-2</v>
      </c>
      <c r="U34" s="14">
        <f t="shared" si="2"/>
        <v>1</v>
      </c>
    </row>
    <row r="35" spans="1:21" x14ac:dyDescent="0.25">
      <c r="A35" s="2"/>
      <c r="B35" s="2">
        <v>33</v>
      </c>
      <c r="C35">
        <v>13.9284</v>
      </c>
      <c r="D35">
        <v>-1.9E-3</v>
      </c>
      <c r="E35">
        <v>897.49739999999997</v>
      </c>
      <c r="F35" s="1"/>
      <c r="G35" s="2">
        <v>33</v>
      </c>
      <c r="H35" s="2">
        <v>-14.0685</v>
      </c>
      <c r="I35" s="2">
        <v>-5.9999999999999995E-4</v>
      </c>
      <c r="J35">
        <v>897.49959999999999</v>
      </c>
      <c r="L35">
        <f t="shared" si="0"/>
        <v>-1.25E-3</v>
      </c>
      <c r="M35" s="9">
        <f t="shared" si="1"/>
        <v>-0.93503937007874016</v>
      </c>
      <c r="P35" s="1">
        <v>21</v>
      </c>
      <c r="Q35" s="2">
        <v>1</v>
      </c>
      <c r="R35" s="2">
        <v>21</v>
      </c>
      <c r="S35" s="1">
        <v>3</v>
      </c>
      <c r="T35" s="2">
        <v>-1.5</v>
      </c>
      <c r="U35" s="14">
        <f t="shared" si="2"/>
        <v>1.5</v>
      </c>
    </row>
    <row r="36" spans="1:21" x14ac:dyDescent="0.25">
      <c r="A36" s="2"/>
      <c r="B36" s="2">
        <v>34</v>
      </c>
      <c r="C36">
        <v>13.9293</v>
      </c>
      <c r="D36">
        <v>-3.0999999999999999E-3</v>
      </c>
      <c r="E36">
        <v>925.49940000000004</v>
      </c>
      <c r="F36" s="1"/>
      <c r="G36" s="2">
        <v>34</v>
      </c>
      <c r="H36" s="2">
        <v>-14.0685</v>
      </c>
      <c r="I36" s="2">
        <v>-1.1999999999999999E-3</v>
      </c>
      <c r="J36">
        <v>925.49959999999999</v>
      </c>
      <c r="L36">
        <f t="shared" si="0"/>
        <v>-2.15E-3</v>
      </c>
      <c r="M36" s="9">
        <f t="shared" si="1"/>
        <v>-0.89960629921259849</v>
      </c>
      <c r="P36" s="1">
        <v>26</v>
      </c>
      <c r="Q36" s="2">
        <v>1</v>
      </c>
      <c r="R36" s="2">
        <v>26</v>
      </c>
      <c r="S36" s="1">
        <v>3</v>
      </c>
      <c r="T36" s="2">
        <v>-1.5</v>
      </c>
      <c r="U36" s="14">
        <f t="shared" si="2"/>
        <v>1.5</v>
      </c>
    </row>
    <row r="37" spans="1:21" x14ac:dyDescent="0.25">
      <c r="A37" s="2"/>
      <c r="B37" s="2">
        <v>35</v>
      </c>
      <c r="C37">
        <v>13.9291</v>
      </c>
      <c r="D37">
        <v>-5.3E-3</v>
      </c>
      <c r="E37">
        <v>953.49969999999996</v>
      </c>
      <c r="F37" s="1"/>
      <c r="G37" s="2">
        <v>35</v>
      </c>
      <c r="H37" s="2">
        <v>-14.0693</v>
      </c>
      <c r="I37" s="2">
        <v>-2.8E-3</v>
      </c>
      <c r="J37">
        <v>953.5</v>
      </c>
      <c r="L37">
        <f t="shared" si="0"/>
        <v>-4.0499999999999998E-3</v>
      </c>
      <c r="M37" s="9">
        <f t="shared" si="1"/>
        <v>-0.82480314960629941</v>
      </c>
      <c r="P37" s="2">
        <v>32</v>
      </c>
      <c r="Q37" s="2">
        <v>1</v>
      </c>
      <c r="R37" s="2">
        <v>32</v>
      </c>
      <c r="S37" s="1">
        <v>3</v>
      </c>
      <c r="T37" s="2">
        <v>-1</v>
      </c>
      <c r="U37" s="14">
        <f t="shared" si="2"/>
        <v>2</v>
      </c>
    </row>
    <row r="38" spans="1:21" x14ac:dyDescent="0.25">
      <c r="A38" s="2"/>
      <c r="B38" s="2">
        <v>36</v>
      </c>
      <c r="C38">
        <v>13.9284</v>
      </c>
      <c r="D38">
        <v>-5.1999999999999998E-3</v>
      </c>
      <c r="E38">
        <v>981.49879999999996</v>
      </c>
      <c r="F38" s="1"/>
      <c r="G38" s="2">
        <v>36</v>
      </c>
      <c r="H38" s="2">
        <v>-14.069100000000001</v>
      </c>
      <c r="I38" s="2">
        <v>-1.8E-3</v>
      </c>
      <c r="J38">
        <v>981.49900000000002</v>
      </c>
      <c r="L38">
        <f t="shared" si="0"/>
        <v>-3.4999999999999996E-3</v>
      </c>
      <c r="M38" s="9">
        <f t="shared" si="1"/>
        <v>-0.84645669291338588</v>
      </c>
      <c r="P38" s="2">
        <v>37</v>
      </c>
      <c r="Q38" s="2">
        <v>1</v>
      </c>
      <c r="R38" s="2">
        <v>37</v>
      </c>
      <c r="S38" s="1">
        <v>3</v>
      </c>
      <c r="T38" s="2">
        <v>-1</v>
      </c>
      <c r="U38" s="14">
        <f t="shared" si="2"/>
        <v>2</v>
      </c>
    </row>
    <row r="39" spans="1:21" x14ac:dyDescent="0.25">
      <c r="A39" s="2"/>
      <c r="B39" s="2">
        <v>37</v>
      </c>
      <c r="C39">
        <v>13.927099999999999</v>
      </c>
      <c r="D39">
        <v>-5.3E-3</v>
      </c>
      <c r="E39">
        <v>1009.4992</v>
      </c>
      <c r="F39" s="1"/>
      <c r="G39" s="2">
        <v>37</v>
      </c>
      <c r="H39" s="2">
        <v>-14.069100000000001</v>
      </c>
      <c r="I39" s="2">
        <v>-3.5999999999999999E-3</v>
      </c>
      <c r="J39">
        <v>1009.4995</v>
      </c>
      <c r="L39">
        <f t="shared" si="0"/>
        <v>-4.45E-3</v>
      </c>
      <c r="M39" s="9">
        <f t="shared" si="1"/>
        <v>-0.80905511811023634</v>
      </c>
      <c r="P39" s="1">
        <v>42</v>
      </c>
      <c r="Q39" s="2">
        <v>2</v>
      </c>
      <c r="R39" s="2">
        <v>2</v>
      </c>
      <c r="S39" s="1">
        <v>3</v>
      </c>
      <c r="T39" s="2">
        <v>0</v>
      </c>
      <c r="U39" s="14">
        <f t="shared" si="2"/>
        <v>3</v>
      </c>
    </row>
    <row r="40" spans="1:21" x14ac:dyDescent="0.25">
      <c r="A40" s="2"/>
      <c r="B40" s="2">
        <v>38</v>
      </c>
      <c r="C40">
        <v>13.9269</v>
      </c>
      <c r="D40">
        <v>-1.01E-2</v>
      </c>
      <c r="E40">
        <v>1037.4979000000001</v>
      </c>
      <c r="F40" s="1"/>
      <c r="G40" s="2">
        <v>38</v>
      </c>
      <c r="H40" s="2">
        <v>-14.069100000000001</v>
      </c>
      <c r="I40" s="2">
        <v>-6.7000000000000002E-3</v>
      </c>
      <c r="J40">
        <v>1037.5001999999999</v>
      </c>
      <c r="L40">
        <f t="shared" si="0"/>
        <v>-8.3999999999999995E-3</v>
      </c>
      <c r="M40" s="9">
        <f t="shared" si="1"/>
        <v>-0.65354330708661446</v>
      </c>
      <c r="P40" s="2">
        <v>43</v>
      </c>
      <c r="Q40" s="2">
        <v>2</v>
      </c>
      <c r="R40" s="2">
        <v>1</v>
      </c>
      <c r="S40" s="1">
        <v>3</v>
      </c>
      <c r="T40" s="2">
        <v>0</v>
      </c>
      <c r="U40" s="14">
        <f t="shared" si="2"/>
        <v>3</v>
      </c>
    </row>
    <row r="41" spans="1:21" x14ac:dyDescent="0.25">
      <c r="A41" s="2"/>
      <c r="B41" s="2">
        <v>39</v>
      </c>
      <c r="C41">
        <v>13.927</v>
      </c>
      <c r="D41">
        <v>-1.24E-2</v>
      </c>
      <c r="E41">
        <v>1065.4993999999999</v>
      </c>
      <c r="F41" s="1"/>
      <c r="G41" s="2">
        <v>39</v>
      </c>
      <c r="H41" s="2">
        <v>-14.069699999999999</v>
      </c>
      <c r="I41" s="2">
        <v>-6.4999999999999997E-3</v>
      </c>
      <c r="J41">
        <v>1065.5001</v>
      </c>
      <c r="L41">
        <f t="shared" si="0"/>
        <v>-9.4500000000000001E-3</v>
      </c>
      <c r="M41" s="9">
        <f t="shared" si="1"/>
        <v>-0.61220472440944884</v>
      </c>
      <c r="P41" s="2">
        <v>49</v>
      </c>
      <c r="Q41" s="2">
        <v>2</v>
      </c>
      <c r="R41" s="2">
        <v>7</v>
      </c>
      <c r="S41" s="1">
        <v>3</v>
      </c>
      <c r="T41" s="2">
        <v>0.5</v>
      </c>
      <c r="U41" s="14">
        <f t="shared" si="2"/>
        <v>3.5</v>
      </c>
    </row>
    <row r="42" spans="1:21" x14ac:dyDescent="0.25">
      <c r="A42" s="2"/>
      <c r="B42" s="2">
        <v>40</v>
      </c>
      <c r="C42">
        <v>13.9278</v>
      </c>
      <c r="D42">
        <v>-2.2800000000000001E-2</v>
      </c>
      <c r="E42">
        <v>1093.5005000000001</v>
      </c>
      <c r="F42" s="1"/>
      <c r="G42" s="2">
        <v>40</v>
      </c>
      <c r="H42" s="2">
        <v>-14.0701</v>
      </c>
      <c r="I42" s="2">
        <v>-1.9099999999999999E-2</v>
      </c>
      <c r="J42">
        <v>1093.5</v>
      </c>
      <c r="L42">
        <f t="shared" si="0"/>
        <v>-2.095E-2</v>
      </c>
      <c r="M42" s="9">
        <f t="shared" si="1"/>
        <v>-0.15944881889763787</v>
      </c>
      <c r="P42" s="2">
        <v>54</v>
      </c>
      <c r="Q42" s="2">
        <v>2</v>
      </c>
      <c r="R42" s="2">
        <v>12</v>
      </c>
      <c r="S42" s="1">
        <v>3</v>
      </c>
      <c r="T42" s="2">
        <v>0.5</v>
      </c>
      <c r="U42" s="14">
        <f t="shared" si="2"/>
        <v>3.5</v>
      </c>
    </row>
    <row r="43" spans="1:21" x14ac:dyDescent="0.25">
      <c r="A43" s="2"/>
      <c r="B43" s="2">
        <v>41</v>
      </c>
      <c r="C43">
        <v>13.927300000000001</v>
      </c>
      <c r="D43">
        <v>-2.18E-2</v>
      </c>
      <c r="E43">
        <v>1121.4987000000001</v>
      </c>
      <c r="F43" s="1"/>
      <c r="G43" s="2">
        <v>41</v>
      </c>
      <c r="H43" s="2">
        <v>-14.070499999999999</v>
      </c>
      <c r="I43" s="2">
        <v>-2.4199999999999999E-2</v>
      </c>
      <c r="J43">
        <v>1121.4996000000001</v>
      </c>
      <c r="L43">
        <f t="shared" si="0"/>
        <v>-2.3E-2</v>
      </c>
      <c r="M43" s="9">
        <f t="shared" si="1"/>
        <v>-7.8740157480315029E-2</v>
      </c>
      <c r="P43" s="2">
        <v>59</v>
      </c>
      <c r="Q43" s="2">
        <v>2</v>
      </c>
      <c r="R43" s="2">
        <v>17</v>
      </c>
      <c r="S43" s="1">
        <v>3</v>
      </c>
      <c r="T43" s="2">
        <v>0.5</v>
      </c>
      <c r="U43" s="14">
        <f t="shared" si="2"/>
        <v>3.5</v>
      </c>
    </row>
    <row r="44" spans="1:21" x14ac:dyDescent="0.25">
      <c r="A44" s="2"/>
      <c r="B44" s="2">
        <v>42</v>
      </c>
      <c r="C44">
        <v>13.926399999999999</v>
      </c>
      <c r="D44">
        <v>-2.87E-2</v>
      </c>
      <c r="E44">
        <v>1149.4981</v>
      </c>
      <c r="F44" s="1"/>
      <c r="G44" s="2">
        <v>42</v>
      </c>
      <c r="H44" s="2">
        <v>-14.070399999999999</v>
      </c>
      <c r="I44" s="2">
        <v>-2.87E-2</v>
      </c>
      <c r="J44">
        <v>1149.5001999999999</v>
      </c>
      <c r="L44">
        <f t="shared" si="0"/>
        <v>-2.87E-2</v>
      </c>
      <c r="M44" s="9">
        <f t="shared" si="1"/>
        <v>0.14566929133858261</v>
      </c>
      <c r="P44" s="2">
        <v>64</v>
      </c>
      <c r="Q44" s="2">
        <v>2</v>
      </c>
      <c r="R44" s="2">
        <v>22</v>
      </c>
      <c r="S44" s="1">
        <v>3</v>
      </c>
      <c r="T44" s="2">
        <v>0.5</v>
      </c>
      <c r="U44" s="14">
        <f t="shared" si="2"/>
        <v>3.5</v>
      </c>
    </row>
    <row r="45" spans="1:21" x14ac:dyDescent="0.25">
      <c r="A45" s="2"/>
      <c r="B45" s="2">
        <v>43</v>
      </c>
      <c r="C45">
        <v>13.926399999999999</v>
      </c>
      <c r="D45">
        <v>-3.2899999999999999E-2</v>
      </c>
      <c r="E45">
        <v>1177.4974</v>
      </c>
      <c r="F45" s="1"/>
      <c r="G45" s="2">
        <v>43</v>
      </c>
      <c r="H45" s="2">
        <v>-14.070600000000001</v>
      </c>
      <c r="I45" s="2">
        <v>-2.75E-2</v>
      </c>
      <c r="J45">
        <v>1177.5</v>
      </c>
      <c r="L45">
        <f t="shared" si="0"/>
        <v>-3.0199999999999998E-2</v>
      </c>
      <c r="M45" s="9">
        <f t="shared" si="1"/>
        <v>0.20472440944881878</v>
      </c>
      <c r="P45" s="2">
        <v>70</v>
      </c>
      <c r="Q45" s="2">
        <v>2</v>
      </c>
      <c r="R45" s="2">
        <v>28</v>
      </c>
      <c r="S45" s="1">
        <v>3</v>
      </c>
      <c r="T45" s="2">
        <v>1</v>
      </c>
      <c r="U45" s="14">
        <f t="shared" si="2"/>
        <v>4</v>
      </c>
    </row>
    <row r="46" spans="1:21" x14ac:dyDescent="0.25">
      <c r="A46" s="2"/>
      <c r="B46" s="2">
        <v>44</v>
      </c>
      <c r="C46">
        <v>13.9267</v>
      </c>
      <c r="D46">
        <v>-3.1E-2</v>
      </c>
      <c r="E46">
        <v>1205.4999</v>
      </c>
      <c r="F46" s="1"/>
      <c r="G46" s="2">
        <v>44</v>
      </c>
      <c r="H46" s="2">
        <v>-14.071099999999999</v>
      </c>
      <c r="I46" s="2">
        <v>-2.6599999999999999E-2</v>
      </c>
      <c r="J46">
        <v>1205.4999</v>
      </c>
      <c r="L46">
        <f t="shared" si="0"/>
        <v>-2.8799999999999999E-2</v>
      </c>
      <c r="M46" s="9">
        <f t="shared" si="1"/>
        <v>0.14960629921259835</v>
      </c>
      <c r="P46" s="2">
        <v>75</v>
      </c>
      <c r="Q46" s="2">
        <v>2</v>
      </c>
      <c r="R46" s="2">
        <v>33</v>
      </c>
      <c r="S46" s="1">
        <v>3</v>
      </c>
      <c r="T46" s="2">
        <v>1</v>
      </c>
      <c r="U46" s="14">
        <f t="shared" si="2"/>
        <v>4</v>
      </c>
    </row>
    <row r="47" spans="1:21" x14ac:dyDescent="0.25">
      <c r="A47" s="2"/>
      <c r="B47" s="2">
        <v>45</v>
      </c>
      <c r="C47">
        <v>13.927</v>
      </c>
      <c r="D47">
        <v>-3.2399999999999998E-2</v>
      </c>
      <c r="E47">
        <v>1233.5003999999999</v>
      </c>
      <c r="F47" s="1"/>
      <c r="G47" s="2">
        <v>45</v>
      </c>
      <c r="H47" s="2">
        <v>-14.070600000000001</v>
      </c>
      <c r="I47" s="2">
        <v>-3.0099999999999998E-2</v>
      </c>
      <c r="J47">
        <v>1233.4993999999999</v>
      </c>
      <c r="L47">
        <f t="shared" si="0"/>
        <v>-3.125E-2</v>
      </c>
      <c r="M47" s="9">
        <f t="shared" si="1"/>
        <v>0.2460629921259842</v>
      </c>
      <c r="P47" s="2">
        <v>80</v>
      </c>
      <c r="Q47" s="2">
        <v>2</v>
      </c>
      <c r="R47" s="2">
        <v>38</v>
      </c>
      <c r="S47" s="1">
        <v>3</v>
      </c>
      <c r="T47" s="2">
        <v>0.5</v>
      </c>
      <c r="U47" s="14">
        <f t="shared" si="2"/>
        <v>3.5</v>
      </c>
    </row>
    <row r="48" spans="1:21" x14ac:dyDescent="0.25">
      <c r="A48" s="2"/>
      <c r="B48" s="2">
        <v>46</v>
      </c>
      <c r="C48">
        <v>13.926500000000001</v>
      </c>
      <c r="D48">
        <v>-3.4000000000000002E-2</v>
      </c>
      <c r="E48">
        <v>1261.4994999999999</v>
      </c>
      <c r="F48" s="1"/>
      <c r="G48" s="2">
        <v>46</v>
      </c>
      <c r="H48" s="2">
        <v>-14.071899999999999</v>
      </c>
      <c r="I48" s="2">
        <v>-3.2099999999999997E-2</v>
      </c>
      <c r="J48">
        <v>1261.5011999999999</v>
      </c>
      <c r="L48">
        <f t="shared" si="0"/>
        <v>-3.3049999999999996E-2</v>
      </c>
      <c r="M48" s="9">
        <f t="shared" si="1"/>
        <v>0.31692913385826754</v>
      </c>
      <c r="P48" s="1">
        <v>81</v>
      </c>
      <c r="Q48" s="2">
        <v>3</v>
      </c>
      <c r="R48" s="2">
        <v>2</v>
      </c>
      <c r="S48" s="1">
        <v>3</v>
      </c>
      <c r="T48" s="2">
        <v>0</v>
      </c>
      <c r="U48" s="14">
        <f t="shared" si="2"/>
        <v>3</v>
      </c>
    </row>
    <row r="49" spans="1:21" x14ac:dyDescent="0.25">
      <c r="A49" s="2"/>
      <c r="B49" s="2">
        <v>47</v>
      </c>
      <c r="C49">
        <v>13.925700000000001</v>
      </c>
      <c r="D49">
        <v>-3.44E-2</v>
      </c>
      <c r="E49">
        <v>1289.4988000000001</v>
      </c>
      <c r="F49" s="1"/>
      <c r="G49" s="2">
        <v>47</v>
      </c>
      <c r="H49" s="2">
        <v>-14.071099999999999</v>
      </c>
      <c r="I49" s="2">
        <v>-3.3300000000000003E-2</v>
      </c>
      <c r="J49">
        <v>1289.5001999999999</v>
      </c>
      <c r="L49">
        <f t="shared" si="0"/>
        <v>-3.3850000000000005E-2</v>
      </c>
      <c r="M49" s="9">
        <f t="shared" si="1"/>
        <v>0.34842519685039386</v>
      </c>
      <c r="P49" s="2">
        <v>86</v>
      </c>
      <c r="Q49" s="2">
        <v>3</v>
      </c>
      <c r="R49" s="2">
        <v>6</v>
      </c>
      <c r="S49" s="1">
        <v>3</v>
      </c>
      <c r="T49" s="2">
        <v>-0.5</v>
      </c>
      <c r="U49" s="14">
        <f t="shared" si="2"/>
        <v>2.5</v>
      </c>
    </row>
    <row r="50" spans="1:21" x14ac:dyDescent="0.25">
      <c r="A50" s="2"/>
      <c r="B50" s="2">
        <v>48</v>
      </c>
      <c r="C50">
        <v>13.926</v>
      </c>
      <c r="D50">
        <v>-3.3300000000000003E-2</v>
      </c>
      <c r="E50">
        <v>1317.4983999999999</v>
      </c>
      <c r="F50" s="1"/>
      <c r="G50" s="2">
        <v>48</v>
      </c>
      <c r="H50" s="2">
        <v>-14.071</v>
      </c>
      <c r="I50" s="2">
        <v>-3.6400000000000002E-2</v>
      </c>
      <c r="J50">
        <v>1317.5003999999999</v>
      </c>
      <c r="L50">
        <f t="shared" si="0"/>
        <v>-3.4850000000000006E-2</v>
      </c>
      <c r="M50" s="9">
        <f t="shared" si="1"/>
        <v>0.38779527559055138</v>
      </c>
      <c r="P50" s="2">
        <v>91</v>
      </c>
      <c r="Q50" s="2">
        <v>3</v>
      </c>
      <c r="R50" s="2">
        <v>11</v>
      </c>
      <c r="S50" s="1">
        <v>3</v>
      </c>
      <c r="T50" s="2">
        <v>-0.5</v>
      </c>
      <c r="U50" s="14">
        <f t="shared" si="2"/>
        <v>2.5</v>
      </c>
    </row>
    <row r="51" spans="1:21" x14ac:dyDescent="0.25">
      <c r="A51" s="2"/>
      <c r="B51" s="2">
        <v>49</v>
      </c>
      <c r="C51">
        <v>13.926299999999999</v>
      </c>
      <c r="D51">
        <v>-3.6400000000000002E-2</v>
      </c>
      <c r="E51">
        <v>1345.4988000000001</v>
      </c>
      <c r="F51" s="1"/>
      <c r="G51" s="2">
        <v>49</v>
      </c>
      <c r="H51" s="2">
        <v>-14.071999999999999</v>
      </c>
      <c r="I51" s="2">
        <v>-3.6799999999999999E-2</v>
      </c>
      <c r="J51">
        <v>1345.5</v>
      </c>
      <c r="L51">
        <f t="shared" si="0"/>
        <v>-3.6600000000000001E-2</v>
      </c>
      <c r="M51" s="9">
        <f t="shared" si="1"/>
        <v>0.45669291338582679</v>
      </c>
      <c r="P51" s="2">
        <v>97</v>
      </c>
      <c r="Q51" s="2">
        <v>3</v>
      </c>
      <c r="R51" s="2">
        <v>17</v>
      </c>
      <c r="S51" s="1">
        <v>3</v>
      </c>
      <c r="T51" s="2">
        <v>-1</v>
      </c>
      <c r="U51" s="14">
        <f t="shared" si="2"/>
        <v>2</v>
      </c>
    </row>
    <row r="52" spans="1:21" x14ac:dyDescent="0.25">
      <c r="A52" s="2"/>
      <c r="B52" s="2">
        <v>50</v>
      </c>
      <c r="C52">
        <v>13.925800000000001</v>
      </c>
      <c r="D52">
        <v>-3.5700000000000003E-2</v>
      </c>
      <c r="E52">
        <v>1373.4998000000001</v>
      </c>
      <c r="F52" s="1"/>
      <c r="G52" s="2">
        <v>50</v>
      </c>
      <c r="H52" s="2">
        <v>-14.071999999999999</v>
      </c>
      <c r="I52" s="2">
        <v>-3.9100000000000003E-2</v>
      </c>
      <c r="J52">
        <v>1373.5001</v>
      </c>
      <c r="L52">
        <f t="shared" si="0"/>
        <v>-3.7400000000000003E-2</v>
      </c>
      <c r="M52" s="9">
        <f t="shared" si="1"/>
        <v>0.48818897637795289</v>
      </c>
      <c r="P52" s="2">
        <v>102</v>
      </c>
      <c r="Q52" s="2">
        <v>3</v>
      </c>
      <c r="R52" s="2">
        <v>22</v>
      </c>
      <c r="S52" s="1">
        <v>3</v>
      </c>
      <c r="T52" s="2">
        <v>-1.5</v>
      </c>
      <c r="U52" s="14">
        <f t="shared" si="2"/>
        <v>1.5</v>
      </c>
    </row>
    <row r="53" spans="1:21" x14ac:dyDescent="0.25">
      <c r="A53" s="2"/>
      <c r="B53" s="2">
        <v>51</v>
      </c>
      <c r="C53">
        <v>13.9262</v>
      </c>
      <c r="D53">
        <v>-3.6799999999999999E-2</v>
      </c>
      <c r="E53">
        <v>1401.4992999999999</v>
      </c>
      <c r="F53" s="1"/>
      <c r="G53" s="2">
        <v>51</v>
      </c>
      <c r="H53" s="2">
        <v>-14.071400000000001</v>
      </c>
      <c r="I53" s="2">
        <v>-3.5799999999999998E-2</v>
      </c>
      <c r="J53">
        <v>1401.5</v>
      </c>
      <c r="L53">
        <f t="shared" si="0"/>
        <v>-3.6299999999999999E-2</v>
      </c>
      <c r="M53" s="9">
        <f t="shared" si="1"/>
        <v>0.44488188976377946</v>
      </c>
      <c r="P53" s="2">
        <v>107</v>
      </c>
      <c r="Q53" s="2">
        <v>3</v>
      </c>
      <c r="R53" s="2">
        <v>27</v>
      </c>
      <c r="S53" s="1">
        <v>3</v>
      </c>
      <c r="T53" s="2">
        <v>-2</v>
      </c>
      <c r="U53" s="14">
        <f t="shared" si="2"/>
        <v>1</v>
      </c>
    </row>
    <row r="54" spans="1:21" x14ac:dyDescent="0.25">
      <c r="A54" s="2"/>
      <c r="B54" s="2">
        <v>52</v>
      </c>
      <c r="C54">
        <v>13.925800000000001</v>
      </c>
      <c r="D54">
        <v>-3.6299999999999999E-2</v>
      </c>
      <c r="E54">
        <v>1429.4988000000001</v>
      </c>
      <c r="F54" s="1"/>
      <c r="G54" s="2">
        <v>52</v>
      </c>
      <c r="H54" s="2">
        <v>-14.0709</v>
      </c>
      <c r="I54" s="2">
        <v>-3.49E-2</v>
      </c>
      <c r="J54">
        <v>1429.5</v>
      </c>
      <c r="L54">
        <f t="shared" si="0"/>
        <v>-3.56E-2</v>
      </c>
      <c r="M54" s="9">
        <f t="shared" si="1"/>
        <v>0.41732283464566922</v>
      </c>
      <c r="P54" s="2">
        <v>112</v>
      </c>
      <c r="Q54" s="2">
        <v>3</v>
      </c>
      <c r="R54" s="2">
        <v>32</v>
      </c>
      <c r="S54" s="1">
        <v>3</v>
      </c>
      <c r="T54" s="2">
        <v>-3</v>
      </c>
      <c r="U54" s="14">
        <f t="shared" si="2"/>
        <v>0</v>
      </c>
    </row>
    <row r="55" spans="1:21" x14ac:dyDescent="0.25">
      <c r="A55" s="2"/>
      <c r="B55" s="2">
        <v>53</v>
      </c>
      <c r="C55">
        <v>13.925000000000001</v>
      </c>
      <c r="D55">
        <v>-3.6499999999999998E-2</v>
      </c>
      <c r="E55">
        <v>1457.4996000000001</v>
      </c>
      <c r="F55" s="1"/>
      <c r="G55" s="2">
        <v>53</v>
      </c>
      <c r="H55" s="2">
        <v>-14.0722</v>
      </c>
      <c r="I55" s="2">
        <v>-3.9399999999999998E-2</v>
      </c>
      <c r="J55">
        <v>1457.4997000000001</v>
      </c>
      <c r="L55">
        <f t="shared" si="0"/>
        <v>-3.7949999999999998E-2</v>
      </c>
      <c r="M55" s="9">
        <f t="shared" si="1"/>
        <v>0.50984251968503924</v>
      </c>
      <c r="P55" s="2">
        <v>118</v>
      </c>
      <c r="Q55" s="2">
        <v>3</v>
      </c>
      <c r="R55" s="2">
        <v>38</v>
      </c>
      <c r="S55" s="1">
        <v>3</v>
      </c>
      <c r="T55" s="2">
        <v>-3</v>
      </c>
      <c r="U55" s="14">
        <f t="shared" si="2"/>
        <v>0</v>
      </c>
    </row>
    <row r="56" spans="1:21" x14ac:dyDescent="0.25">
      <c r="A56" s="2"/>
      <c r="B56" s="2">
        <v>54</v>
      </c>
      <c r="C56">
        <v>13.926299999999999</v>
      </c>
      <c r="D56">
        <v>-3.6400000000000002E-2</v>
      </c>
      <c r="E56">
        <v>1485.499</v>
      </c>
      <c r="F56" s="1"/>
      <c r="G56" s="2">
        <v>54</v>
      </c>
      <c r="H56" s="2">
        <v>-14.0717</v>
      </c>
      <c r="I56" s="2">
        <v>-3.8699999999999998E-2</v>
      </c>
      <c r="J56">
        <v>1485.4998000000001</v>
      </c>
      <c r="L56">
        <f t="shared" si="0"/>
        <v>-3.755E-2</v>
      </c>
      <c r="M56" s="9">
        <f t="shared" si="1"/>
        <v>0.49409448818897639</v>
      </c>
      <c r="P56" s="2">
        <v>119</v>
      </c>
      <c r="Q56" s="2">
        <v>3</v>
      </c>
      <c r="R56" s="2">
        <v>39</v>
      </c>
      <c r="S56" s="1">
        <v>3</v>
      </c>
      <c r="T56" s="2">
        <v>-2.5</v>
      </c>
      <c r="U56" s="14">
        <f t="shared" si="2"/>
        <v>0.5</v>
      </c>
    </row>
    <row r="57" spans="1:21" x14ac:dyDescent="0.25">
      <c r="A57" s="2"/>
      <c r="B57" s="2">
        <v>55</v>
      </c>
      <c r="C57">
        <v>13.9251</v>
      </c>
      <c r="D57">
        <v>-3.6200000000000003E-2</v>
      </c>
      <c r="E57">
        <v>1513.499</v>
      </c>
      <c r="F57" s="1"/>
      <c r="G57" s="2">
        <v>55</v>
      </c>
      <c r="H57" s="2">
        <v>-14.072100000000001</v>
      </c>
      <c r="I57" s="2">
        <v>-3.8100000000000002E-2</v>
      </c>
      <c r="J57">
        <v>1513.4994999999999</v>
      </c>
      <c r="L57">
        <f t="shared" si="0"/>
        <v>-3.7150000000000002E-2</v>
      </c>
      <c r="M57" s="9">
        <f t="shared" si="1"/>
        <v>0.47834645669291342</v>
      </c>
      <c r="P57" s="2">
        <v>122</v>
      </c>
      <c r="Q57" s="2">
        <v>3</v>
      </c>
      <c r="R57" s="2">
        <v>42</v>
      </c>
      <c r="S57" s="1">
        <v>3</v>
      </c>
      <c r="T57" s="2">
        <v>-3</v>
      </c>
      <c r="U57" s="14">
        <f t="shared" si="2"/>
        <v>0</v>
      </c>
    </row>
    <row r="58" spans="1:21" x14ac:dyDescent="0.25">
      <c r="A58" s="2"/>
      <c r="B58" s="2">
        <v>56</v>
      </c>
      <c r="C58">
        <v>13.9247</v>
      </c>
      <c r="D58">
        <v>-3.56E-2</v>
      </c>
      <c r="E58">
        <v>1541.5003999999999</v>
      </c>
      <c r="F58" s="1"/>
      <c r="G58" s="2">
        <v>56</v>
      </c>
      <c r="H58" s="2">
        <v>-14.0725</v>
      </c>
      <c r="I58" s="2">
        <v>-3.5499999999999997E-2</v>
      </c>
      <c r="J58">
        <v>1541.5002999999999</v>
      </c>
      <c r="L58">
        <f t="shared" si="0"/>
        <v>-3.5549999999999998E-2</v>
      </c>
      <c r="M58" s="9">
        <f t="shared" si="1"/>
        <v>0.41535433070866135</v>
      </c>
    </row>
    <row r="59" spans="1:21" x14ac:dyDescent="0.25">
      <c r="A59" s="2"/>
      <c r="B59" s="2">
        <v>57</v>
      </c>
      <c r="C59">
        <v>13.924200000000001</v>
      </c>
      <c r="D59">
        <v>-3.7199999999999997E-2</v>
      </c>
      <c r="E59">
        <v>1569.4989</v>
      </c>
      <c r="F59" s="1"/>
      <c r="G59" s="2">
        <v>57</v>
      </c>
      <c r="H59" s="2">
        <v>-14.072100000000001</v>
      </c>
      <c r="I59" s="2">
        <v>-3.7199999999999997E-2</v>
      </c>
      <c r="J59">
        <v>1569.4994999999999</v>
      </c>
      <c r="L59">
        <f t="shared" si="0"/>
        <v>-3.7199999999999997E-2</v>
      </c>
      <c r="M59" s="9">
        <f t="shared" si="1"/>
        <v>0.48031496062992113</v>
      </c>
    </row>
    <row r="60" spans="1:21" x14ac:dyDescent="0.25">
      <c r="A60" s="2"/>
      <c r="B60" s="2">
        <v>58</v>
      </c>
      <c r="C60">
        <v>13.9244</v>
      </c>
      <c r="D60">
        <v>-3.4500000000000003E-2</v>
      </c>
      <c r="E60">
        <v>1597.5011999999999</v>
      </c>
      <c r="F60" s="1"/>
      <c r="G60" s="2">
        <v>58</v>
      </c>
      <c r="H60" s="2">
        <v>-14.0732</v>
      </c>
      <c r="I60" s="2">
        <v>-3.5299999999999998E-2</v>
      </c>
      <c r="J60">
        <v>1597.4998000000001</v>
      </c>
      <c r="L60">
        <f t="shared" si="0"/>
        <v>-3.49E-2</v>
      </c>
      <c r="M60" s="9">
        <f t="shared" si="1"/>
        <v>0.38976377952755903</v>
      </c>
    </row>
    <row r="61" spans="1:21" x14ac:dyDescent="0.25">
      <c r="A61" s="2"/>
      <c r="B61" s="2">
        <v>59</v>
      </c>
      <c r="C61">
        <v>13.9238</v>
      </c>
      <c r="D61">
        <v>-3.9E-2</v>
      </c>
      <c r="E61">
        <v>1625.5003999999999</v>
      </c>
      <c r="F61" s="1"/>
      <c r="G61" s="2">
        <v>59</v>
      </c>
      <c r="H61" s="2">
        <v>-14.073399999999999</v>
      </c>
      <c r="I61" s="2">
        <v>-3.9E-2</v>
      </c>
      <c r="J61">
        <v>1625.4999</v>
      </c>
      <c r="L61">
        <f t="shared" si="0"/>
        <v>-3.9E-2</v>
      </c>
      <c r="M61" s="9">
        <f t="shared" si="1"/>
        <v>0.55118110236220463</v>
      </c>
    </row>
    <row r="62" spans="1:21" x14ac:dyDescent="0.25">
      <c r="A62" s="2"/>
      <c r="B62" s="2">
        <v>60</v>
      </c>
      <c r="C62">
        <v>13.924300000000001</v>
      </c>
      <c r="D62">
        <v>-4.2700000000000002E-2</v>
      </c>
      <c r="E62">
        <v>1653.5006000000001</v>
      </c>
      <c r="F62" s="1"/>
      <c r="G62" s="2">
        <v>60</v>
      </c>
      <c r="H62" s="2">
        <v>-14.0731</v>
      </c>
      <c r="I62" s="2">
        <v>-3.8300000000000001E-2</v>
      </c>
      <c r="J62">
        <v>1653.4999</v>
      </c>
      <c r="L62">
        <f t="shared" si="0"/>
        <v>-4.0500000000000001E-2</v>
      </c>
      <c r="M62" s="9">
        <f t="shared" si="1"/>
        <v>0.61023622047244097</v>
      </c>
    </row>
    <row r="63" spans="1:21" x14ac:dyDescent="0.25">
      <c r="A63" s="2"/>
      <c r="B63" s="2">
        <v>61</v>
      </c>
      <c r="C63">
        <v>13.9252</v>
      </c>
      <c r="D63">
        <v>-4.0800000000000003E-2</v>
      </c>
      <c r="E63">
        <v>1681.5006000000001</v>
      </c>
      <c r="F63" s="1"/>
      <c r="G63" s="2">
        <v>61</v>
      </c>
      <c r="H63" s="2">
        <v>-14.0738</v>
      </c>
      <c r="I63" s="2">
        <v>-3.8899999999999997E-2</v>
      </c>
      <c r="J63">
        <v>1681.4999</v>
      </c>
      <c r="L63">
        <f t="shared" si="0"/>
        <v>-3.9849999999999997E-2</v>
      </c>
      <c r="M63" s="9">
        <f t="shared" si="1"/>
        <v>0.58464566929133843</v>
      </c>
    </row>
    <row r="64" spans="1:21" x14ac:dyDescent="0.25">
      <c r="A64" s="2"/>
      <c r="B64" s="2">
        <v>62</v>
      </c>
      <c r="C64">
        <v>13.9238</v>
      </c>
      <c r="D64">
        <v>-4.1300000000000003E-2</v>
      </c>
      <c r="E64">
        <v>1709.5007000000001</v>
      </c>
      <c r="F64" s="1"/>
      <c r="G64" s="2">
        <v>62</v>
      </c>
      <c r="H64" s="2">
        <v>-14.0746</v>
      </c>
      <c r="I64" s="2">
        <v>-4.1300000000000003E-2</v>
      </c>
      <c r="J64">
        <v>1709.5001999999999</v>
      </c>
      <c r="L64">
        <f t="shared" si="0"/>
        <v>-4.1300000000000003E-2</v>
      </c>
      <c r="M64" s="9">
        <f t="shared" si="1"/>
        <v>0.64173228346456701</v>
      </c>
    </row>
    <row r="65" spans="1:13" x14ac:dyDescent="0.25">
      <c r="A65" s="2"/>
      <c r="B65" s="2">
        <v>63</v>
      </c>
      <c r="C65">
        <v>13.9239</v>
      </c>
      <c r="D65">
        <v>-4.1000000000000002E-2</v>
      </c>
      <c r="E65">
        <v>1737.4992999999999</v>
      </c>
      <c r="F65" s="1"/>
      <c r="G65" s="2">
        <v>63</v>
      </c>
      <c r="H65" s="2">
        <v>-14.0745</v>
      </c>
      <c r="I65" s="2">
        <v>-3.73E-2</v>
      </c>
      <c r="J65">
        <v>1737.4991</v>
      </c>
      <c r="L65">
        <f t="shared" si="0"/>
        <v>-3.9150000000000004E-2</v>
      </c>
      <c r="M65" s="9">
        <f t="shared" si="1"/>
        <v>0.55708661417322847</v>
      </c>
    </row>
    <row r="66" spans="1:13" x14ac:dyDescent="0.25">
      <c r="A66" s="2"/>
      <c r="B66" s="2">
        <v>64</v>
      </c>
      <c r="C66">
        <v>13.924300000000001</v>
      </c>
      <c r="D66">
        <v>-4.2599999999999999E-2</v>
      </c>
      <c r="E66">
        <v>1765.501</v>
      </c>
      <c r="F66" s="1"/>
      <c r="G66" s="2">
        <v>64</v>
      </c>
      <c r="H66" s="2">
        <v>-14.0738</v>
      </c>
      <c r="I66" s="2">
        <v>-3.9600000000000003E-2</v>
      </c>
      <c r="J66">
        <v>1765.5</v>
      </c>
      <c r="L66">
        <f t="shared" si="0"/>
        <v>-4.1099999999999998E-2</v>
      </c>
      <c r="M66" s="9">
        <f t="shared" si="1"/>
        <v>0.63385826771653542</v>
      </c>
    </row>
    <row r="67" spans="1:13" x14ac:dyDescent="0.25">
      <c r="A67" s="2"/>
      <c r="B67" s="2">
        <v>65</v>
      </c>
      <c r="C67">
        <v>13.9237</v>
      </c>
      <c r="D67">
        <v>-4.2999999999999997E-2</v>
      </c>
      <c r="E67">
        <v>1793.4998000000001</v>
      </c>
      <c r="F67" s="1"/>
      <c r="G67" s="2">
        <v>65</v>
      </c>
      <c r="H67" s="2">
        <v>-14.0733</v>
      </c>
      <c r="I67" s="2">
        <v>-3.9100000000000003E-2</v>
      </c>
      <c r="J67">
        <v>1793.5</v>
      </c>
      <c r="L67">
        <f t="shared" si="0"/>
        <v>-4.1050000000000003E-2</v>
      </c>
      <c r="M67" s="9">
        <f t="shared" si="1"/>
        <v>0.63188976377952766</v>
      </c>
    </row>
    <row r="68" spans="1:13" x14ac:dyDescent="0.25">
      <c r="A68" s="2"/>
      <c r="B68" s="2">
        <v>66</v>
      </c>
      <c r="C68">
        <v>13.9229</v>
      </c>
      <c r="D68">
        <v>-4.0399999999999998E-2</v>
      </c>
      <c r="E68">
        <v>1821.4998000000001</v>
      </c>
      <c r="F68" s="1"/>
      <c r="G68" s="2">
        <v>66</v>
      </c>
      <c r="H68" s="2">
        <v>-14.0748</v>
      </c>
      <c r="I68" s="2">
        <v>-3.7400000000000003E-2</v>
      </c>
      <c r="J68">
        <v>1821.5001</v>
      </c>
      <c r="L68">
        <f t="shared" ref="L68:L124" si="3">(D68+I68)/2</f>
        <v>-3.8900000000000004E-2</v>
      </c>
      <c r="M68" s="9">
        <f t="shared" ref="M68:M124" si="4">-(L68+0.025+$O$2*(B68-$B$3))*1000/25.4</f>
        <v>0.54724409448818911</v>
      </c>
    </row>
    <row r="69" spans="1:13" x14ac:dyDescent="0.25">
      <c r="A69" s="2"/>
      <c r="B69" s="2">
        <v>67</v>
      </c>
      <c r="C69">
        <v>13.923299999999999</v>
      </c>
      <c r="D69">
        <v>-4.2299999999999997E-2</v>
      </c>
      <c r="E69">
        <v>1849.5006000000001</v>
      </c>
      <c r="F69" s="1"/>
      <c r="G69" s="2">
        <v>67</v>
      </c>
      <c r="H69" s="2">
        <v>-14.074199999999999</v>
      </c>
      <c r="I69" s="2">
        <v>-4.0399999999999998E-2</v>
      </c>
      <c r="J69">
        <v>1849.4999</v>
      </c>
      <c r="L69">
        <f t="shared" si="3"/>
        <v>-4.1349999999999998E-2</v>
      </c>
      <c r="M69" s="9">
        <f t="shared" si="4"/>
        <v>0.64370078740157477</v>
      </c>
    </row>
    <row r="70" spans="1:13" x14ac:dyDescent="0.25">
      <c r="A70" s="2"/>
      <c r="B70" s="2">
        <v>68</v>
      </c>
      <c r="C70">
        <v>13.923299999999999</v>
      </c>
      <c r="D70">
        <v>-4.3499999999999997E-2</v>
      </c>
      <c r="E70">
        <v>1877.5001</v>
      </c>
      <c r="F70" s="1"/>
      <c r="G70" s="2">
        <v>68</v>
      </c>
      <c r="H70" s="2">
        <v>-14.0749</v>
      </c>
      <c r="I70" s="2">
        <v>-4.2500000000000003E-2</v>
      </c>
      <c r="J70">
        <v>1877.4999</v>
      </c>
      <c r="L70">
        <f t="shared" si="3"/>
        <v>-4.2999999999999997E-2</v>
      </c>
      <c r="M70" s="9">
        <f t="shared" si="4"/>
        <v>0.7086614173228345</v>
      </c>
    </row>
    <row r="71" spans="1:13" x14ac:dyDescent="0.25">
      <c r="A71" s="2"/>
      <c r="B71" s="2">
        <v>69</v>
      </c>
      <c r="C71">
        <v>13.922599999999999</v>
      </c>
      <c r="D71">
        <v>-4.8599999999999997E-2</v>
      </c>
      <c r="E71">
        <v>1905.5</v>
      </c>
      <c r="F71" s="1"/>
      <c r="G71" s="2">
        <v>69</v>
      </c>
      <c r="H71" s="2">
        <v>-14.0748</v>
      </c>
      <c r="I71" s="2">
        <v>-4.58E-2</v>
      </c>
      <c r="J71">
        <v>1905.4999</v>
      </c>
      <c r="L71">
        <f t="shared" si="3"/>
        <v>-4.7199999999999999E-2</v>
      </c>
      <c r="M71" s="9">
        <f t="shared" si="4"/>
        <v>0.87401574803149595</v>
      </c>
    </row>
    <row r="72" spans="1:13" x14ac:dyDescent="0.25">
      <c r="A72" s="2"/>
      <c r="B72" s="2">
        <v>70</v>
      </c>
      <c r="C72">
        <v>13.922800000000001</v>
      </c>
      <c r="D72">
        <v>-4.36E-2</v>
      </c>
      <c r="E72">
        <v>1933.4998000000001</v>
      </c>
      <c r="F72" s="1"/>
      <c r="G72" s="2">
        <v>70</v>
      </c>
      <c r="H72" s="2">
        <v>-14.074999999999999</v>
      </c>
      <c r="I72" s="2">
        <v>-4.5600000000000002E-2</v>
      </c>
      <c r="J72">
        <v>1933.4994999999999</v>
      </c>
      <c r="L72">
        <f t="shared" si="3"/>
        <v>-4.4600000000000001E-2</v>
      </c>
      <c r="M72" s="9">
        <f t="shared" si="4"/>
        <v>0.77165354330708658</v>
      </c>
    </row>
    <row r="73" spans="1:13" x14ac:dyDescent="0.25">
      <c r="A73" s="2"/>
      <c r="B73" s="2">
        <v>71</v>
      </c>
      <c r="C73">
        <v>13.923</v>
      </c>
      <c r="D73">
        <v>-4.41E-2</v>
      </c>
      <c r="E73">
        <v>1961.5002999999999</v>
      </c>
      <c r="F73" s="1"/>
      <c r="G73" s="2">
        <v>71</v>
      </c>
      <c r="H73" s="2">
        <v>-14.0749</v>
      </c>
      <c r="I73" s="2">
        <v>-4.3999999999999997E-2</v>
      </c>
      <c r="J73">
        <v>1961.4993999999999</v>
      </c>
      <c r="L73">
        <f t="shared" si="3"/>
        <v>-4.4049999999999999E-2</v>
      </c>
      <c r="M73" s="9">
        <f t="shared" si="4"/>
        <v>0.74999999999999989</v>
      </c>
    </row>
    <row r="74" spans="1:13" x14ac:dyDescent="0.25">
      <c r="A74" s="2"/>
      <c r="B74" s="2">
        <v>72</v>
      </c>
      <c r="C74">
        <v>13.922800000000001</v>
      </c>
      <c r="D74">
        <v>-4.6399999999999997E-2</v>
      </c>
      <c r="E74">
        <v>1989.4998000000001</v>
      </c>
      <c r="F74" s="1"/>
      <c r="G74" s="2">
        <v>72</v>
      </c>
      <c r="H74" s="2">
        <v>-14.0754</v>
      </c>
      <c r="I74" s="2">
        <v>-4.6100000000000002E-2</v>
      </c>
      <c r="J74">
        <v>1989.5008</v>
      </c>
      <c r="L74">
        <f t="shared" si="3"/>
        <v>-4.6249999999999999E-2</v>
      </c>
      <c r="M74" s="9">
        <f t="shared" si="4"/>
        <v>0.83661417322834641</v>
      </c>
    </row>
    <row r="75" spans="1:13" x14ac:dyDescent="0.25">
      <c r="A75" s="2"/>
      <c r="B75" s="2">
        <v>73</v>
      </c>
      <c r="C75">
        <v>13.922599999999999</v>
      </c>
      <c r="D75">
        <v>-4.4299999999999999E-2</v>
      </c>
      <c r="E75">
        <v>2017.4992</v>
      </c>
      <c r="F75" s="1"/>
      <c r="G75" s="2">
        <v>73</v>
      </c>
      <c r="H75" s="2">
        <v>-14.0753</v>
      </c>
      <c r="I75" s="2">
        <v>-4.4600000000000001E-2</v>
      </c>
      <c r="J75">
        <v>2017.5</v>
      </c>
      <c r="L75">
        <f t="shared" si="3"/>
        <v>-4.4450000000000003E-2</v>
      </c>
      <c r="M75" s="9">
        <f t="shared" si="4"/>
        <v>0.76574803149606319</v>
      </c>
    </row>
    <row r="76" spans="1:13" x14ac:dyDescent="0.25">
      <c r="A76" s="2"/>
      <c r="B76" s="2">
        <v>74</v>
      </c>
      <c r="C76">
        <v>13.921799999999999</v>
      </c>
      <c r="D76">
        <v>-4.58E-2</v>
      </c>
      <c r="E76">
        <v>2045.4998000000001</v>
      </c>
      <c r="F76" s="1"/>
      <c r="G76" s="2">
        <v>74</v>
      </c>
      <c r="H76" s="2">
        <v>-14.0753</v>
      </c>
      <c r="I76" s="2">
        <v>-4.2999999999999997E-2</v>
      </c>
      <c r="J76">
        <v>2045.4996000000001</v>
      </c>
      <c r="L76">
        <f t="shared" si="3"/>
        <v>-4.4399999999999995E-2</v>
      </c>
      <c r="M76" s="9">
        <f t="shared" si="4"/>
        <v>0.76377952755905498</v>
      </c>
    </row>
    <row r="77" spans="1:13" x14ac:dyDescent="0.25">
      <c r="A77" s="2"/>
      <c r="B77" s="2">
        <v>75</v>
      </c>
      <c r="C77">
        <v>13.9216</v>
      </c>
      <c r="D77">
        <v>-4.3900000000000002E-2</v>
      </c>
      <c r="E77">
        <v>2073.4996999999998</v>
      </c>
      <c r="F77" s="1"/>
      <c r="G77" s="2">
        <v>75</v>
      </c>
      <c r="H77" s="2">
        <v>-14.0753</v>
      </c>
      <c r="I77" s="2">
        <v>-4.6300000000000001E-2</v>
      </c>
      <c r="J77">
        <v>2073.4991</v>
      </c>
      <c r="L77">
        <f t="shared" si="3"/>
        <v>-4.5100000000000001E-2</v>
      </c>
      <c r="M77" s="9">
        <f t="shared" si="4"/>
        <v>0.7913385826771655</v>
      </c>
    </row>
    <row r="78" spans="1:13" x14ac:dyDescent="0.25">
      <c r="A78" s="2"/>
      <c r="B78" s="2">
        <v>76</v>
      </c>
      <c r="C78">
        <v>13.9217</v>
      </c>
      <c r="D78">
        <v>-4.6800000000000001E-2</v>
      </c>
      <c r="E78">
        <v>2101.5005999999998</v>
      </c>
      <c r="F78" s="1"/>
      <c r="G78" s="2">
        <v>76</v>
      </c>
      <c r="H78" s="2">
        <v>-14.0754</v>
      </c>
      <c r="I78" s="2">
        <v>-4.5100000000000001E-2</v>
      </c>
      <c r="J78">
        <v>2101.4998000000001</v>
      </c>
      <c r="L78">
        <f t="shared" si="3"/>
        <v>-4.5950000000000005E-2</v>
      </c>
      <c r="M78" s="9">
        <f t="shared" si="4"/>
        <v>0.82480314960629941</v>
      </c>
    </row>
    <row r="79" spans="1:13" x14ac:dyDescent="0.25">
      <c r="A79" s="2"/>
      <c r="B79" s="2">
        <v>77</v>
      </c>
      <c r="C79">
        <v>13.9223</v>
      </c>
      <c r="D79">
        <v>-4.0099999999999997E-2</v>
      </c>
      <c r="E79">
        <v>2129.4996000000001</v>
      </c>
      <c r="F79" s="1"/>
      <c r="G79" s="2">
        <v>77</v>
      </c>
      <c r="H79" s="2">
        <v>-14.075900000000001</v>
      </c>
      <c r="I79" s="2">
        <v>-4.2599999999999999E-2</v>
      </c>
      <c r="J79">
        <v>2129.5</v>
      </c>
      <c r="L79">
        <f t="shared" si="3"/>
        <v>-4.1349999999999998E-2</v>
      </c>
      <c r="M79" s="9">
        <f t="shared" si="4"/>
        <v>0.64370078740157477</v>
      </c>
    </row>
    <row r="80" spans="1:13" x14ac:dyDescent="0.25">
      <c r="A80" s="2"/>
      <c r="B80" s="2">
        <v>78</v>
      </c>
      <c r="C80">
        <v>13.9216</v>
      </c>
      <c r="D80">
        <v>-4.19E-2</v>
      </c>
      <c r="E80">
        <v>2157.4996999999998</v>
      </c>
      <c r="F80" s="1"/>
      <c r="G80" s="2">
        <v>78</v>
      </c>
      <c r="H80" s="2">
        <v>-14.075799999999999</v>
      </c>
      <c r="I80" s="2">
        <v>-3.95E-2</v>
      </c>
      <c r="J80">
        <v>2157.5001000000002</v>
      </c>
      <c r="L80">
        <f t="shared" si="3"/>
        <v>-4.07E-2</v>
      </c>
      <c r="M80" s="9">
        <f t="shared" si="4"/>
        <v>0.61811023622047245</v>
      </c>
    </row>
    <row r="81" spans="1:13" x14ac:dyDescent="0.25">
      <c r="A81" s="2"/>
      <c r="B81" s="2">
        <v>79</v>
      </c>
      <c r="C81">
        <v>13.9213</v>
      </c>
      <c r="D81">
        <v>-4.3499999999999997E-2</v>
      </c>
      <c r="E81">
        <v>2185.5003000000002</v>
      </c>
      <c r="F81" s="1"/>
      <c r="G81" s="2">
        <v>79</v>
      </c>
      <c r="H81" s="2">
        <v>-14.0762</v>
      </c>
      <c r="I81" s="2">
        <v>-4.3700000000000003E-2</v>
      </c>
      <c r="J81">
        <v>2185.5</v>
      </c>
      <c r="L81">
        <f t="shared" si="3"/>
        <v>-4.36E-2</v>
      </c>
      <c r="M81" s="9">
        <f t="shared" si="4"/>
        <v>0.73228346456692905</v>
      </c>
    </row>
    <row r="82" spans="1:13" x14ac:dyDescent="0.25">
      <c r="A82" s="2"/>
      <c r="B82" s="2">
        <v>80</v>
      </c>
      <c r="C82">
        <v>13.9217</v>
      </c>
      <c r="D82">
        <v>-4.1599999999999998E-2</v>
      </c>
      <c r="E82">
        <v>2213.4998999999998</v>
      </c>
      <c r="F82" s="1"/>
      <c r="G82" s="2">
        <v>80</v>
      </c>
      <c r="H82" s="2">
        <v>-14.0764</v>
      </c>
      <c r="I82" s="2">
        <v>-3.78E-2</v>
      </c>
      <c r="J82">
        <v>2213.4996999999998</v>
      </c>
      <c r="L82">
        <f t="shared" si="3"/>
        <v>-3.9699999999999999E-2</v>
      </c>
      <c r="M82" s="9">
        <f t="shared" si="4"/>
        <v>0.57874015748031493</v>
      </c>
    </row>
    <row r="83" spans="1:13" x14ac:dyDescent="0.25">
      <c r="A83" s="2"/>
      <c r="B83" s="2">
        <v>81</v>
      </c>
      <c r="C83">
        <v>13.9214</v>
      </c>
      <c r="D83">
        <v>-2.5100000000000001E-2</v>
      </c>
      <c r="E83">
        <v>2241.5003999999999</v>
      </c>
      <c r="F83" s="1"/>
      <c r="G83" s="2">
        <v>81</v>
      </c>
      <c r="H83" s="2">
        <v>-14.076000000000001</v>
      </c>
      <c r="I83" s="2">
        <v>-2.01E-2</v>
      </c>
      <c r="J83">
        <v>2241.4996999999998</v>
      </c>
      <c r="L83">
        <f t="shared" si="3"/>
        <v>-2.2600000000000002E-2</v>
      </c>
      <c r="M83" s="9">
        <f t="shared" si="4"/>
        <v>-9.4488188976377938E-2</v>
      </c>
    </row>
    <row r="84" spans="1:13" x14ac:dyDescent="0.25">
      <c r="A84" s="2"/>
      <c r="B84" s="2">
        <v>82</v>
      </c>
      <c r="C84">
        <v>13.9209</v>
      </c>
      <c r="D84">
        <v>-1.67E-2</v>
      </c>
      <c r="E84">
        <v>2269.5003000000002</v>
      </c>
      <c r="F84" s="1"/>
      <c r="G84" s="2">
        <v>82</v>
      </c>
      <c r="H84" s="2">
        <v>-14.0762</v>
      </c>
      <c r="I84" s="2">
        <v>-1.46E-2</v>
      </c>
      <c r="J84">
        <v>2269.5</v>
      </c>
      <c r="L84">
        <f t="shared" si="3"/>
        <v>-1.5650000000000001E-2</v>
      </c>
      <c r="M84" s="9">
        <f t="shared" si="4"/>
        <v>-0.36811023622047251</v>
      </c>
    </row>
    <row r="85" spans="1:13" x14ac:dyDescent="0.25">
      <c r="A85" s="2"/>
      <c r="B85" s="2">
        <v>83</v>
      </c>
      <c r="C85">
        <v>13.920400000000001</v>
      </c>
      <c r="D85">
        <v>-1.7000000000000001E-2</v>
      </c>
      <c r="E85">
        <v>2297.5003000000002</v>
      </c>
      <c r="F85" s="1"/>
      <c r="G85" s="2">
        <v>83</v>
      </c>
      <c r="H85" s="2">
        <v>-14.077</v>
      </c>
      <c r="I85" s="2">
        <v>-1.54E-2</v>
      </c>
      <c r="J85">
        <v>2297.4994999999999</v>
      </c>
      <c r="L85">
        <f t="shared" si="3"/>
        <v>-1.6199999999999999E-2</v>
      </c>
      <c r="M85" s="9">
        <f t="shared" si="4"/>
        <v>-0.34645669291338593</v>
      </c>
    </row>
    <row r="86" spans="1:13" x14ac:dyDescent="0.25">
      <c r="A86" s="2"/>
      <c r="B86" s="2">
        <v>84</v>
      </c>
      <c r="C86">
        <v>13.9206</v>
      </c>
      <c r="D86">
        <v>-1.47E-2</v>
      </c>
      <c r="E86">
        <v>2325.5001000000002</v>
      </c>
      <c r="F86" s="1"/>
      <c r="G86" s="2">
        <v>84</v>
      </c>
      <c r="H86" s="2">
        <v>-14.077</v>
      </c>
      <c r="I86" s="2">
        <v>-1.21E-2</v>
      </c>
      <c r="J86">
        <v>2325.4998999999998</v>
      </c>
      <c r="L86">
        <f t="shared" si="3"/>
        <v>-1.3399999999999999E-2</v>
      </c>
      <c r="M86" s="9">
        <f t="shared" si="4"/>
        <v>-0.4566929133858269</v>
      </c>
    </row>
    <row r="87" spans="1:13" x14ac:dyDescent="0.25">
      <c r="A87" s="2"/>
      <c r="B87" s="2">
        <v>85</v>
      </c>
      <c r="C87">
        <v>13.919700000000001</v>
      </c>
      <c r="D87">
        <v>-1.18E-2</v>
      </c>
      <c r="E87">
        <v>2353.4992999999999</v>
      </c>
      <c r="F87" s="1"/>
      <c r="G87" s="2">
        <v>85</v>
      </c>
      <c r="H87" s="2">
        <v>-14.0768</v>
      </c>
      <c r="I87" s="2">
        <v>-1.0500000000000001E-2</v>
      </c>
      <c r="J87">
        <v>2353.4996999999998</v>
      </c>
      <c r="L87">
        <f t="shared" si="3"/>
        <v>-1.115E-2</v>
      </c>
      <c r="M87" s="9">
        <f t="shared" si="4"/>
        <v>-0.54527559055118124</v>
      </c>
    </row>
    <row r="88" spans="1:13" x14ac:dyDescent="0.25">
      <c r="A88" s="2"/>
      <c r="B88" s="2">
        <v>86</v>
      </c>
      <c r="C88">
        <v>13.920500000000001</v>
      </c>
      <c r="D88">
        <v>-1.11E-2</v>
      </c>
      <c r="E88">
        <v>2381.4998999999998</v>
      </c>
      <c r="F88" s="1"/>
      <c r="G88" s="2">
        <v>86</v>
      </c>
      <c r="H88" s="2">
        <v>-14.077</v>
      </c>
      <c r="I88" s="2">
        <v>-8.8999999999999999E-3</v>
      </c>
      <c r="J88">
        <v>2381.4994999999999</v>
      </c>
      <c r="L88">
        <f t="shared" si="3"/>
        <v>-0.01</v>
      </c>
      <c r="M88" s="9">
        <f t="shared" si="4"/>
        <v>-0.59055118110236227</v>
      </c>
    </row>
    <row r="89" spans="1:13" x14ac:dyDescent="0.25">
      <c r="A89" s="2"/>
      <c r="B89" s="2">
        <v>87</v>
      </c>
      <c r="C89">
        <v>13.920199999999999</v>
      </c>
      <c r="D89">
        <v>-1.0500000000000001E-2</v>
      </c>
      <c r="E89">
        <v>2409.5001999999999</v>
      </c>
      <c r="F89" s="1"/>
      <c r="G89" s="2">
        <v>87</v>
      </c>
      <c r="H89" s="2">
        <v>-14.077299999999999</v>
      </c>
      <c r="I89" s="2">
        <v>-9.2999999999999992E-3</v>
      </c>
      <c r="J89">
        <v>2409.4998999999998</v>
      </c>
      <c r="L89">
        <f t="shared" si="3"/>
        <v>-9.8999999999999991E-3</v>
      </c>
      <c r="M89" s="9">
        <f t="shared" si="4"/>
        <v>-0.59448818897637801</v>
      </c>
    </row>
    <row r="90" spans="1:13" x14ac:dyDescent="0.25">
      <c r="A90" s="2"/>
      <c r="B90" s="2">
        <v>88</v>
      </c>
      <c r="C90">
        <v>13.920199999999999</v>
      </c>
      <c r="D90">
        <v>-8.6999999999999994E-3</v>
      </c>
      <c r="E90">
        <v>2437.5003999999999</v>
      </c>
      <c r="F90" s="1"/>
      <c r="G90" s="2">
        <v>88</v>
      </c>
      <c r="H90" s="2">
        <v>-14.077299999999999</v>
      </c>
      <c r="I90" s="2">
        <v>-1.23E-2</v>
      </c>
      <c r="J90">
        <v>2437.4998999999998</v>
      </c>
      <c r="L90">
        <f t="shared" si="3"/>
        <v>-1.0499999999999999E-2</v>
      </c>
      <c r="M90" s="9">
        <f t="shared" si="4"/>
        <v>-0.57086614173228356</v>
      </c>
    </row>
    <row r="91" spans="1:13" x14ac:dyDescent="0.25">
      <c r="A91" s="2"/>
      <c r="B91" s="2">
        <v>89</v>
      </c>
      <c r="C91">
        <v>13.919</v>
      </c>
      <c r="D91">
        <v>-6.7999999999999996E-3</v>
      </c>
      <c r="E91">
        <v>2465.4998000000001</v>
      </c>
      <c r="F91" s="1"/>
      <c r="G91" s="2">
        <v>89</v>
      </c>
      <c r="H91" s="2">
        <v>-14.078200000000001</v>
      </c>
      <c r="I91" s="2">
        <v>-8.3999999999999995E-3</v>
      </c>
      <c r="J91">
        <v>2465.4992000000002</v>
      </c>
      <c r="L91">
        <f t="shared" si="3"/>
        <v>-7.5999999999999991E-3</v>
      </c>
      <c r="M91" s="9">
        <f t="shared" si="4"/>
        <v>-0.68503937007874027</v>
      </c>
    </row>
    <row r="92" spans="1:13" x14ac:dyDescent="0.25">
      <c r="A92" s="2"/>
      <c r="B92" s="2">
        <v>90</v>
      </c>
      <c r="C92">
        <v>13.9185</v>
      </c>
      <c r="D92">
        <v>-8.0999999999999996E-3</v>
      </c>
      <c r="E92">
        <v>2493.4991</v>
      </c>
      <c r="F92" s="1"/>
      <c r="G92" s="2">
        <v>90</v>
      </c>
      <c r="H92" s="2">
        <v>-14.0777</v>
      </c>
      <c r="I92" s="2">
        <v>-8.3999999999999995E-3</v>
      </c>
      <c r="J92">
        <v>2493.4998999999998</v>
      </c>
      <c r="L92">
        <f t="shared" si="3"/>
        <v>-8.2500000000000004E-3</v>
      </c>
      <c r="M92" s="9">
        <f t="shared" si="4"/>
        <v>-0.65944881889763785</v>
      </c>
    </row>
    <row r="93" spans="1:13" x14ac:dyDescent="0.25">
      <c r="A93" s="2"/>
      <c r="B93" s="2">
        <v>91</v>
      </c>
      <c r="C93">
        <v>13.918799999999999</v>
      </c>
      <c r="D93">
        <v>-1.29E-2</v>
      </c>
      <c r="E93">
        <v>2521.5009</v>
      </c>
      <c r="F93" s="1"/>
      <c r="G93" s="2">
        <v>91</v>
      </c>
      <c r="H93" s="2">
        <v>-14.0783</v>
      </c>
      <c r="I93" s="2">
        <v>-1.17E-2</v>
      </c>
      <c r="J93">
        <v>2521.5001999999999</v>
      </c>
      <c r="L93">
        <f t="shared" si="3"/>
        <v>-1.23E-2</v>
      </c>
      <c r="M93" s="9">
        <f t="shared" si="4"/>
        <v>-0.50000000000000011</v>
      </c>
    </row>
    <row r="94" spans="1:13" x14ac:dyDescent="0.25">
      <c r="A94" s="2"/>
      <c r="B94" s="2">
        <v>92</v>
      </c>
      <c r="C94">
        <v>13.9194</v>
      </c>
      <c r="D94">
        <v>-8.2000000000000007E-3</v>
      </c>
      <c r="E94">
        <v>2549.4998999999998</v>
      </c>
      <c r="F94" s="1"/>
      <c r="G94" s="2">
        <v>92</v>
      </c>
      <c r="H94" s="2">
        <v>-14.078799999999999</v>
      </c>
      <c r="I94" s="2">
        <v>-7.9000000000000008E-3</v>
      </c>
      <c r="J94">
        <v>2549.4998000000001</v>
      </c>
      <c r="L94">
        <f t="shared" si="3"/>
        <v>-8.0500000000000016E-3</v>
      </c>
      <c r="M94" s="9">
        <f t="shared" si="4"/>
        <v>-0.66732283464566933</v>
      </c>
    </row>
    <row r="95" spans="1:13" x14ac:dyDescent="0.25">
      <c r="A95" s="2"/>
      <c r="B95" s="2">
        <v>93</v>
      </c>
      <c r="C95">
        <v>13.919</v>
      </c>
      <c r="D95">
        <v>-6.7000000000000002E-3</v>
      </c>
      <c r="E95">
        <v>2577.4994999999999</v>
      </c>
      <c r="F95" s="1"/>
      <c r="G95" s="2">
        <v>93</v>
      </c>
      <c r="H95" s="2">
        <v>-14.0785</v>
      </c>
      <c r="I95" s="2">
        <v>-2.8999999999999998E-3</v>
      </c>
      <c r="J95">
        <v>2577.4998000000001</v>
      </c>
      <c r="L95">
        <f t="shared" si="3"/>
        <v>-4.8000000000000004E-3</v>
      </c>
      <c r="M95" s="9">
        <f t="shared" si="4"/>
        <v>-0.79527559055118124</v>
      </c>
    </row>
    <row r="96" spans="1:13" x14ac:dyDescent="0.25">
      <c r="A96" s="2"/>
      <c r="B96" s="2">
        <v>94</v>
      </c>
      <c r="C96">
        <v>13.919</v>
      </c>
      <c r="D96">
        <v>-1E-4</v>
      </c>
      <c r="E96">
        <v>2605.5003000000002</v>
      </c>
      <c r="F96" s="1"/>
      <c r="G96" s="2">
        <v>94</v>
      </c>
      <c r="H96" s="2">
        <v>-14.0786</v>
      </c>
      <c r="I96" s="2">
        <v>-4.3E-3</v>
      </c>
      <c r="J96">
        <v>2605.4996999999998</v>
      </c>
      <c r="L96">
        <f t="shared" si="3"/>
        <v>-2.2000000000000001E-3</v>
      </c>
      <c r="M96" s="9">
        <f t="shared" si="4"/>
        <v>-0.89763779527559062</v>
      </c>
    </row>
    <row r="97" spans="1:13" x14ac:dyDescent="0.25">
      <c r="A97" s="2"/>
      <c r="B97" s="2">
        <v>95</v>
      </c>
      <c r="C97">
        <v>13.918900000000001</v>
      </c>
      <c r="D97">
        <v>-1E-3</v>
      </c>
      <c r="E97">
        <v>2633.4992000000002</v>
      </c>
      <c r="F97" s="1"/>
      <c r="G97" s="2">
        <v>95</v>
      </c>
      <c r="H97" s="2">
        <v>-14.0787</v>
      </c>
      <c r="I97" s="2">
        <v>-2.0999999999999999E-3</v>
      </c>
      <c r="J97">
        <v>2633.4994000000002</v>
      </c>
      <c r="L97">
        <f t="shared" si="3"/>
        <v>-1.5499999999999999E-3</v>
      </c>
      <c r="M97" s="9">
        <f t="shared" si="4"/>
        <v>-0.92322834645669305</v>
      </c>
    </row>
    <row r="98" spans="1:13" x14ac:dyDescent="0.25">
      <c r="A98" s="2"/>
      <c r="B98" s="2">
        <v>96</v>
      </c>
      <c r="C98">
        <v>13.918699999999999</v>
      </c>
      <c r="D98">
        <v>1.5E-3</v>
      </c>
      <c r="E98">
        <v>2661.5005000000001</v>
      </c>
      <c r="F98" s="1"/>
      <c r="G98" s="2">
        <v>96</v>
      </c>
      <c r="H98" s="2">
        <v>-14.0786</v>
      </c>
      <c r="I98" s="2">
        <v>6.9999999999999999E-4</v>
      </c>
      <c r="J98">
        <v>2661.5001000000002</v>
      </c>
      <c r="L98">
        <f t="shared" si="3"/>
        <v>1.1000000000000001E-3</v>
      </c>
      <c r="M98" s="9">
        <f t="shared" si="4"/>
        <v>-1.0275590551181104</v>
      </c>
    </row>
    <row r="99" spans="1:13" x14ac:dyDescent="0.25">
      <c r="A99" s="2"/>
      <c r="B99" s="2">
        <v>97</v>
      </c>
      <c r="C99">
        <v>13.9186</v>
      </c>
      <c r="D99">
        <v>-8.9999999999999998E-4</v>
      </c>
      <c r="E99">
        <v>2689.5001999999999</v>
      </c>
      <c r="F99" s="1"/>
      <c r="G99" s="2">
        <v>97</v>
      </c>
      <c r="H99" s="2">
        <v>-14.078799999999999</v>
      </c>
      <c r="I99" s="2">
        <v>-1.6000000000000001E-3</v>
      </c>
      <c r="J99">
        <v>2689.5003000000002</v>
      </c>
      <c r="L99">
        <f t="shared" si="3"/>
        <v>-1.25E-3</v>
      </c>
      <c r="M99" s="9">
        <f t="shared" si="4"/>
        <v>-0.93503937007874016</v>
      </c>
    </row>
    <row r="100" spans="1:13" x14ac:dyDescent="0.25">
      <c r="A100" s="2"/>
      <c r="B100" s="2">
        <v>98</v>
      </c>
      <c r="C100">
        <v>13.9186</v>
      </c>
      <c r="D100">
        <v>2.5000000000000001E-3</v>
      </c>
      <c r="E100">
        <v>2717.5</v>
      </c>
      <c r="F100" s="1"/>
      <c r="G100" s="2">
        <v>98</v>
      </c>
      <c r="H100" s="2">
        <v>-14.079000000000001</v>
      </c>
      <c r="I100" s="2">
        <v>3.2000000000000002E-3</v>
      </c>
      <c r="J100">
        <v>2717.5</v>
      </c>
      <c r="L100">
        <f t="shared" si="3"/>
        <v>2.8500000000000001E-3</v>
      </c>
      <c r="M100" s="9">
        <f t="shared" si="4"/>
        <v>-1.0964566929133859</v>
      </c>
    </row>
    <row r="101" spans="1:13" x14ac:dyDescent="0.25">
      <c r="A101" s="2"/>
      <c r="B101" s="2">
        <v>99</v>
      </c>
      <c r="C101">
        <v>13.918200000000001</v>
      </c>
      <c r="D101">
        <v>1.2999999999999999E-3</v>
      </c>
      <c r="E101">
        <v>2745.5001000000002</v>
      </c>
      <c r="F101" s="1"/>
      <c r="G101" s="2">
        <v>99</v>
      </c>
      <c r="H101" s="2">
        <v>-14.079700000000001</v>
      </c>
      <c r="I101" s="2">
        <v>-8.0000000000000004E-4</v>
      </c>
      <c r="J101">
        <v>2745.4996999999998</v>
      </c>
      <c r="L101">
        <f t="shared" si="3"/>
        <v>2.4999999999999995E-4</v>
      </c>
      <c r="M101" s="9">
        <f t="shared" si="4"/>
        <v>-0.99409448818897639</v>
      </c>
    </row>
    <row r="102" spans="1:13" x14ac:dyDescent="0.25">
      <c r="A102" s="2"/>
      <c r="B102" s="2">
        <v>100</v>
      </c>
      <c r="C102">
        <v>13.917999999999999</v>
      </c>
      <c r="D102">
        <v>4.1000000000000003E-3</v>
      </c>
      <c r="E102">
        <v>2773.5003000000002</v>
      </c>
      <c r="F102" s="1"/>
      <c r="G102" s="2">
        <v>100</v>
      </c>
      <c r="H102" s="2">
        <v>-14.0791</v>
      </c>
      <c r="I102" s="2">
        <v>6.4999999999999997E-3</v>
      </c>
      <c r="J102">
        <v>2773.5001000000002</v>
      </c>
      <c r="L102">
        <f t="shared" si="3"/>
        <v>5.3E-3</v>
      </c>
      <c r="M102" s="9">
        <f t="shared" si="4"/>
        <v>-1.1929133858267718</v>
      </c>
    </row>
    <row r="103" spans="1:13" x14ac:dyDescent="0.25">
      <c r="A103" s="2"/>
      <c r="B103" s="2">
        <v>101</v>
      </c>
      <c r="C103">
        <v>13.9171</v>
      </c>
      <c r="D103">
        <v>7.3000000000000001E-3</v>
      </c>
      <c r="E103">
        <v>2801.5005000000001</v>
      </c>
      <c r="F103" s="1"/>
      <c r="G103" s="2">
        <v>101</v>
      </c>
      <c r="H103" s="2">
        <v>-14.079800000000001</v>
      </c>
      <c r="I103" s="2">
        <v>1.1299999999999999E-2</v>
      </c>
      <c r="J103">
        <v>2801.4991</v>
      </c>
      <c r="L103">
        <f t="shared" si="3"/>
        <v>9.2999999999999992E-3</v>
      </c>
      <c r="M103" s="9">
        <f t="shared" si="4"/>
        <v>-1.3503937007874016</v>
      </c>
    </row>
    <row r="104" spans="1:13" x14ac:dyDescent="0.25">
      <c r="A104" s="2"/>
      <c r="B104" s="2">
        <v>102</v>
      </c>
      <c r="C104">
        <v>13.917199999999999</v>
      </c>
      <c r="D104">
        <v>8.6E-3</v>
      </c>
      <c r="E104">
        <v>2829.4996999999998</v>
      </c>
      <c r="F104" s="1"/>
      <c r="G104" s="2">
        <v>102</v>
      </c>
      <c r="H104" s="2">
        <v>-14.0801</v>
      </c>
      <c r="I104" s="2">
        <v>8.5000000000000006E-3</v>
      </c>
      <c r="J104">
        <v>2829.4996999999998</v>
      </c>
      <c r="L104">
        <f t="shared" si="3"/>
        <v>8.5500000000000003E-3</v>
      </c>
      <c r="M104" s="9">
        <f t="shared" si="4"/>
        <v>-1.3208661417322838</v>
      </c>
    </row>
    <row r="105" spans="1:13" x14ac:dyDescent="0.25">
      <c r="A105" s="2"/>
      <c r="B105" s="2">
        <v>103</v>
      </c>
      <c r="C105">
        <v>13.9183</v>
      </c>
      <c r="D105">
        <v>1.21E-2</v>
      </c>
      <c r="E105">
        <v>2857.4996000000001</v>
      </c>
      <c r="F105" s="1"/>
      <c r="G105" s="2">
        <v>103</v>
      </c>
      <c r="H105" s="2">
        <v>-14.08</v>
      </c>
      <c r="I105" s="2">
        <v>1.0800000000000001E-2</v>
      </c>
      <c r="J105">
        <v>2857.5003999999999</v>
      </c>
      <c r="L105">
        <f t="shared" si="3"/>
        <v>1.145E-2</v>
      </c>
      <c r="M105" s="9">
        <f t="shared" si="4"/>
        <v>-1.4350393700787403</v>
      </c>
    </row>
    <row r="106" spans="1:13" x14ac:dyDescent="0.25">
      <c r="A106" s="2"/>
      <c r="B106" s="2">
        <v>104</v>
      </c>
      <c r="C106">
        <v>13.9175</v>
      </c>
      <c r="D106">
        <v>1.5900000000000001E-2</v>
      </c>
      <c r="E106">
        <v>2885.5005999999998</v>
      </c>
      <c r="F106" s="1"/>
      <c r="G106" s="2">
        <v>104</v>
      </c>
      <c r="H106" s="2">
        <v>-14.0802</v>
      </c>
      <c r="I106" s="2">
        <v>2.0199999999999999E-2</v>
      </c>
      <c r="J106">
        <v>2885.5</v>
      </c>
      <c r="L106">
        <f t="shared" si="3"/>
        <v>1.805E-2</v>
      </c>
      <c r="M106" s="9">
        <f t="shared" si="4"/>
        <v>-1.6948818897637798</v>
      </c>
    </row>
    <row r="107" spans="1:13" x14ac:dyDescent="0.25">
      <c r="A107" s="2"/>
      <c r="B107" s="2">
        <v>105</v>
      </c>
      <c r="C107">
        <v>13.917</v>
      </c>
      <c r="D107">
        <v>1.9599999999999999E-2</v>
      </c>
      <c r="E107">
        <v>2913.5</v>
      </c>
      <c r="F107" s="1"/>
      <c r="G107" s="2">
        <v>105</v>
      </c>
      <c r="H107" s="2">
        <v>-14.080299999999999</v>
      </c>
      <c r="I107" s="2">
        <v>2.06E-2</v>
      </c>
      <c r="J107">
        <v>2913.4998000000001</v>
      </c>
      <c r="L107">
        <f t="shared" si="3"/>
        <v>2.01E-2</v>
      </c>
      <c r="M107" s="9">
        <f t="shared" si="4"/>
        <v>-1.7755905511811025</v>
      </c>
    </row>
    <row r="108" spans="1:13" x14ac:dyDescent="0.25">
      <c r="A108" s="2"/>
      <c r="B108" s="2">
        <v>106</v>
      </c>
      <c r="C108">
        <v>13.917</v>
      </c>
      <c r="D108">
        <v>2.1899999999999999E-2</v>
      </c>
      <c r="E108">
        <v>2941.5005999999998</v>
      </c>
      <c r="F108" s="1"/>
      <c r="G108" s="2">
        <v>106</v>
      </c>
      <c r="H108" s="2">
        <v>-14.080399999999999</v>
      </c>
      <c r="I108" s="2">
        <v>1.9699999999999999E-2</v>
      </c>
      <c r="J108">
        <v>2941.5001999999999</v>
      </c>
      <c r="L108">
        <f t="shared" si="3"/>
        <v>2.0799999999999999E-2</v>
      </c>
      <c r="M108" s="9">
        <f t="shared" si="4"/>
        <v>-1.8031496062992125</v>
      </c>
    </row>
    <row r="109" spans="1:13" x14ac:dyDescent="0.25">
      <c r="A109" s="2"/>
      <c r="B109" s="2">
        <v>107</v>
      </c>
      <c r="C109">
        <v>13.916399999999999</v>
      </c>
      <c r="D109">
        <v>2.8899999999999999E-2</v>
      </c>
      <c r="E109">
        <v>2969.4998000000001</v>
      </c>
      <c r="F109" s="1"/>
      <c r="G109" s="2">
        <v>107</v>
      </c>
      <c r="H109" s="2">
        <v>-14.0806</v>
      </c>
      <c r="I109" s="2">
        <v>2.4299999999999999E-2</v>
      </c>
      <c r="J109">
        <v>2969.4998000000001</v>
      </c>
      <c r="L109">
        <f t="shared" si="3"/>
        <v>2.6599999999999999E-2</v>
      </c>
      <c r="M109" s="9">
        <f t="shared" si="4"/>
        <v>-2.0314960629921264</v>
      </c>
    </row>
    <row r="110" spans="1:13" x14ac:dyDescent="0.25">
      <c r="A110" s="2"/>
      <c r="B110" s="2">
        <v>108</v>
      </c>
      <c r="C110">
        <v>13.916499999999999</v>
      </c>
      <c r="D110">
        <v>3.7100000000000001E-2</v>
      </c>
      <c r="E110">
        <v>2997.4998000000001</v>
      </c>
      <c r="F110" s="1"/>
      <c r="G110" s="2">
        <v>108</v>
      </c>
      <c r="H110" s="2">
        <v>-14.0806</v>
      </c>
      <c r="I110" s="2">
        <v>3.2500000000000001E-2</v>
      </c>
      <c r="J110">
        <v>2997.5001000000002</v>
      </c>
      <c r="L110">
        <f t="shared" si="3"/>
        <v>3.4799999999999998E-2</v>
      </c>
      <c r="M110" s="9">
        <f t="shared" si="4"/>
        <v>-2.3543307086614171</v>
      </c>
    </row>
    <row r="111" spans="1:13" x14ac:dyDescent="0.25">
      <c r="A111" s="2"/>
      <c r="B111" s="2">
        <v>109</v>
      </c>
      <c r="C111">
        <v>13.916399999999999</v>
      </c>
      <c r="D111">
        <v>4.6800000000000001E-2</v>
      </c>
      <c r="E111">
        <v>3025.5001999999999</v>
      </c>
      <c r="F111" s="1"/>
      <c r="G111" s="2">
        <v>109</v>
      </c>
      <c r="H111" s="2">
        <v>-14.081099999999999</v>
      </c>
      <c r="I111" s="2">
        <v>3.1099999999999999E-2</v>
      </c>
      <c r="J111">
        <v>3025.4996999999998</v>
      </c>
      <c r="L111">
        <f t="shared" si="3"/>
        <v>3.8949999999999999E-2</v>
      </c>
      <c r="M111" s="9">
        <f t="shared" si="4"/>
        <v>-2.5177165354330713</v>
      </c>
    </row>
    <row r="112" spans="1:13" x14ac:dyDescent="0.25">
      <c r="A112" s="2"/>
      <c r="B112" s="2">
        <v>110</v>
      </c>
      <c r="C112">
        <v>13.916600000000001</v>
      </c>
      <c r="D112">
        <v>6.2799999999999995E-2</v>
      </c>
      <c r="E112">
        <v>3053.4992999999999</v>
      </c>
      <c r="F112" s="1"/>
      <c r="G112" s="2">
        <v>110</v>
      </c>
      <c r="H112" s="2">
        <v>-14.081099999999999</v>
      </c>
      <c r="I112" s="2">
        <v>4.0800000000000003E-2</v>
      </c>
      <c r="J112">
        <v>3053.4996000000001</v>
      </c>
      <c r="L112">
        <f t="shared" si="3"/>
        <v>5.1799999999999999E-2</v>
      </c>
      <c r="M112" s="9">
        <f t="shared" si="4"/>
        <v>-3.0236220472440949</v>
      </c>
    </row>
    <row r="113" spans="1:13" x14ac:dyDescent="0.25">
      <c r="A113" s="2"/>
      <c r="B113" s="2">
        <v>111</v>
      </c>
      <c r="C113">
        <v>13.9163</v>
      </c>
      <c r="D113">
        <v>6.6199999999999995E-2</v>
      </c>
      <c r="E113">
        <v>3081.5001999999999</v>
      </c>
      <c r="F113" s="1"/>
      <c r="G113" s="2">
        <v>111</v>
      </c>
      <c r="H113" s="2">
        <v>-14.0814</v>
      </c>
      <c r="I113" s="2">
        <v>4.3200000000000002E-2</v>
      </c>
      <c r="J113">
        <v>3081.4996000000001</v>
      </c>
      <c r="L113">
        <f t="shared" si="3"/>
        <v>5.4699999999999999E-2</v>
      </c>
      <c r="M113" s="9">
        <f t="shared" si="4"/>
        <v>-3.1377952755905509</v>
      </c>
    </row>
    <row r="114" spans="1:13" x14ac:dyDescent="0.25">
      <c r="A114" s="2"/>
      <c r="B114" s="2">
        <v>112</v>
      </c>
      <c r="C114">
        <v>13.915800000000001</v>
      </c>
      <c r="D114">
        <v>7.5200000000000003E-2</v>
      </c>
      <c r="E114">
        <v>3109.4996999999998</v>
      </c>
      <c r="F114" s="1"/>
      <c r="G114" s="2">
        <v>112</v>
      </c>
      <c r="H114" s="2">
        <v>-14.0816</v>
      </c>
      <c r="I114" s="2">
        <v>5.0599999999999999E-2</v>
      </c>
      <c r="J114">
        <v>3109.5001999999999</v>
      </c>
      <c r="L114">
        <f t="shared" si="3"/>
        <v>6.2899999999999998E-2</v>
      </c>
      <c r="M114" s="9">
        <f t="shared" si="4"/>
        <v>-3.460629921259843</v>
      </c>
    </row>
    <row r="115" spans="1:13" x14ac:dyDescent="0.25">
      <c r="A115" s="2"/>
      <c r="B115" s="2">
        <v>113</v>
      </c>
      <c r="C115">
        <v>13.916</v>
      </c>
      <c r="D115">
        <v>7.6799999999999993E-2</v>
      </c>
      <c r="E115">
        <v>3137.5003000000002</v>
      </c>
      <c r="F115" s="1"/>
      <c r="G115" s="2">
        <v>113</v>
      </c>
      <c r="H115" s="2">
        <v>-14.081200000000001</v>
      </c>
      <c r="I115" s="2">
        <v>5.1200000000000002E-2</v>
      </c>
      <c r="J115">
        <v>3137.4996999999998</v>
      </c>
      <c r="L115">
        <f t="shared" si="3"/>
        <v>6.4000000000000001E-2</v>
      </c>
      <c r="M115" s="9">
        <f t="shared" si="4"/>
        <v>-3.5039370078740157</v>
      </c>
    </row>
    <row r="116" spans="1:13" x14ac:dyDescent="0.25">
      <c r="A116" s="2"/>
      <c r="B116" s="2">
        <v>114</v>
      </c>
      <c r="C116">
        <v>13.915699999999999</v>
      </c>
      <c r="D116">
        <v>7.17E-2</v>
      </c>
      <c r="E116">
        <v>3165.5003999999999</v>
      </c>
      <c r="F116" s="1"/>
      <c r="G116" s="2">
        <v>114</v>
      </c>
      <c r="H116" s="2">
        <v>-14.0822</v>
      </c>
      <c r="I116" s="2">
        <v>5.1700000000000003E-2</v>
      </c>
      <c r="J116">
        <v>3165.5</v>
      </c>
      <c r="L116">
        <f t="shared" si="3"/>
        <v>6.1700000000000005E-2</v>
      </c>
      <c r="M116" s="9">
        <f t="shared" si="4"/>
        <v>-3.4133858267716537</v>
      </c>
    </row>
    <row r="117" spans="1:13" x14ac:dyDescent="0.25">
      <c r="A117" s="2"/>
      <c r="B117" s="2">
        <v>115</v>
      </c>
      <c r="C117">
        <v>13.915699999999999</v>
      </c>
      <c r="D117">
        <v>6.6600000000000006E-2</v>
      </c>
      <c r="E117">
        <v>3193.4996999999998</v>
      </c>
      <c r="F117" s="1"/>
      <c r="G117" s="2">
        <v>115</v>
      </c>
      <c r="H117" s="2">
        <v>-14.082000000000001</v>
      </c>
      <c r="I117" s="2">
        <v>5.28E-2</v>
      </c>
      <c r="J117">
        <v>3193.4992999999999</v>
      </c>
      <c r="L117">
        <f t="shared" si="3"/>
        <v>5.9700000000000003E-2</v>
      </c>
      <c r="M117" s="9">
        <f t="shared" si="4"/>
        <v>-3.3346456692913389</v>
      </c>
    </row>
    <row r="118" spans="1:13" x14ac:dyDescent="0.25">
      <c r="A118" s="2"/>
      <c r="B118" s="2">
        <v>116</v>
      </c>
      <c r="C118">
        <v>13.9155</v>
      </c>
      <c r="D118">
        <v>6.1800000000000001E-2</v>
      </c>
      <c r="E118">
        <v>3221.5003999999999</v>
      </c>
      <c r="F118" s="1"/>
      <c r="G118" s="2">
        <v>116</v>
      </c>
      <c r="H118" s="2">
        <v>-14.0825</v>
      </c>
      <c r="I118" s="2">
        <v>4.7300000000000002E-2</v>
      </c>
      <c r="J118">
        <v>3221.5</v>
      </c>
      <c r="L118">
        <f t="shared" si="3"/>
        <v>5.4550000000000001E-2</v>
      </c>
      <c r="M118" s="9">
        <f t="shared" si="4"/>
        <v>-3.1318897637795282</v>
      </c>
    </row>
    <row r="119" spans="1:13" x14ac:dyDescent="0.25">
      <c r="A119" s="2"/>
      <c r="B119" s="2">
        <v>117</v>
      </c>
      <c r="C119">
        <v>13.9153</v>
      </c>
      <c r="D119">
        <v>5.4399999999999997E-2</v>
      </c>
      <c r="E119">
        <v>3249.4994000000002</v>
      </c>
      <c r="F119" s="1"/>
      <c r="G119" s="2">
        <v>117</v>
      </c>
      <c r="H119" s="2">
        <v>-14.0822</v>
      </c>
      <c r="I119" s="2">
        <v>4.9299999999999997E-2</v>
      </c>
      <c r="J119">
        <v>3249.4996999999998</v>
      </c>
      <c r="L119">
        <f t="shared" si="3"/>
        <v>5.1849999999999993E-2</v>
      </c>
      <c r="M119" s="9">
        <f t="shared" si="4"/>
        <v>-3.0255905511811028</v>
      </c>
    </row>
    <row r="120" spans="1:13" x14ac:dyDescent="0.25">
      <c r="A120" s="2"/>
      <c r="B120" s="2">
        <v>118</v>
      </c>
      <c r="C120">
        <v>13.914999999999999</v>
      </c>
      <c r="D120">
        <v>4.7E-2</v>
      </c>
      <c r="E120">
        <v>3277.5007000000001</v>
      </c>
      <c r="F120" s="1"/>
      <c r="G120" s="2">
        <v>118</v>
      </c>
      <c r="H120" s="2">
        <v>-14.082800000000001</v>
      </c>
      <c r="I120" s="2">
        <v>4.4200000000000003E-2</v>
      </c>
      <c r="J120">
        <v>3277.4998999999998</v>
      </c>
      <c r="L120">
        <f t="shared" si="3"/>
        <v>4.5600000000000002E-2</v>
      </c>
      <c r="M120" s="9">
        <f t="shared" si="4"/>
        <v>-2.7795275590551181</v>
      </c>
    </row>
    <row r="121" spans="1:13" x14ac:dyDescent="0.25">
      <c r="A121" s="2"/>
      <c r="B121" s="2">
        <v>119</v>
      </c>
      <c r="C121">
        <v>13.9155</v>
      </c>
      <c r="D121">
        <v>4.4600000000000001E-2</v>
      </c>
      <c r="E121">
        <v>3305.5001999999999</v>
      </c>
      <c r="F121" s="1"/>
      <c r="G121" s="2">
        <v>119</v>
      </c>
      <c r="H121" s="2">
        <v>-14.083299999999999</v>
      </c>
      <c r="I121" s="2">
        <v>4.4600000000000001E-2</v>
      </c>
      <c r="J121">
        <v>3305.5001000000002</v>
      </c>
      <c r="L121">
        <f t="shared" si="3"/>
        <v>4.4600000000000001E-2</v>
      </c>
      <c r="M121" s="9">
        <f t="shared" si="4"/>
        <v>-2.7401574803149606</v>
      </c>
    </row>
    <row r="122" spans="1:13" x14ac:dyDescent="0.25">
      <c r="A122" s="2"/>
      <c r="B122" s="2">
        <v>120</v>
      </c>
      <c r="C122">
        <v>13.9145</v>
      </c>
      <c r="D122">
        <v>4.5900000000000003E-2</v>
      </c>
      <c r="E122">
        <v>3333.4998999999998</v>
      </c>
      <c r="F122" s="1"/>
      <c r="G122" s="2">
        <v>120</v>
      </c>
      <c r="H122" s="2">
        <v>-14.0823</v>
      </c>
      <c r="I122" s="2">
        <v>4.5600000000000002E-2</v>
      </c>
      <c r="J122">
        <v>3333.4998999999998</v>
      </c>
      <c r="L122">
        <f t="shared" si="3"/>
        <v>4.5749999999999999E-2</v>
      </c>
      <c r="M122" s="9">
        <f t="shared" si="4"/>
        <v>-2.7854330708661426</v>
      </c>
    </row>
    <row r="123" spans="1:13" x14ac:dyDescent="0.25">
      <c r="A123" s="2"/>
      <c r="B123" s="2">
        <v>121</v>
      </c>
      <c r="C123">
        <v>13.9129</v>
      </c>
      <c r="D123">
        <v>4.5199999999999997E-2</v>
      </c>
      <c r="E123">
        <v>3360.2501999999999</v>
      </c>
      <c r="F123" s="1"/>
      <c r="G123" s="2">
        <v>121</v>
      </c>
      <c r="H123" s="2">
        <v>-14.0838</v>
      </c>
      <c r="I123" s="2">
        <v>4.87E-2</v>
      </c>
      <c r="J123">
        <v>3360.2496999999998</v>
      </c>
      <c r="L123">
        <f t="shared" si="3"/>
        <v>4.6949999999999999E-2</v>
      </c>
      <c r="M123" s="9">
        <f t="shared" si="4"/>
        <v>-2.832677165354331</v>
      </c>
    </row>
    <row r="124" spans="1:13" x14ac:dyDescent="0.25">
      <c r="A124" s="2"/>
      <c r="B124" s="2">
        <v>122</v>
      </c>
      <c r="C124">
        <v>13.9145</v>
      </c>
      <c r="D124">
        <v>4.6199999999999998E-2</v>
      </c>
      <c r="E124">
        <v>3385.7507000000001</v>
      </c>
      <c r="F124" s="1"/>
      <c r="G124" s="2">
        <v>122</v>
      </c>
      <c r="H124" s="2">
        <v>-14.0832</v>
      </c>
      <c r="I124" s="2">
        <v>4.8899999999999999E-2</v>
      </c>
      <c r="J124">
        <v>3385.7501000000002</v>
      </c>
      <c r="L124">
        <f t="shared" si="3"/>
        <v>4.7549999999999995E-2</v>
      </c>
      <c r="M124" s="9">
        <f t="shared" si="4"/>
        <v>-2.8562992125984255</v>
      </c>
    </row>
  </sheetData>
  <mergeCells count="3">
    <mergeCell ref="B1:E1"/>
    <mergeCell ref="G1:J1"/>
    <mergeCell ref="M1:P1"/>
  </mergeCells>
  <pageMargins left="0.7" right="0.7" top="0.75" bottom="0.75" header="0.3" footer="0.3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J33" sqref="J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-0.1225</v>
      </c>
      <c r="D3" s="2">
        <v>-9.9519000000000002</v>
      </c>
      <c r="E3" s="2">
        <v>5.2521000000000004</v>
      </c>
    </row>
    <row r="4" spans="1:5" x14ac:dyDescent="0.25">
      <c r="B4" s="1">
        <v>2</v>
      </c>
      <c r="C4" s="2">
        <v>-0.1072</v>
      </c>
      <c r="D4" s="2">
        <v>-9.9534000000000002</v>
      </c>
      <c r="E4" s="2">
        <v>30.750699999999998</v>
      </c>
    </row>
    <row r="5" spans="1:5" x14ac:dyDescent="0.25">
      <c r="B5" s="1">
        <v>3</v>
      </c>
      <c r="C5" s="2">
        <v>-2.6100000000000002E-2</v>
      </c>
      <c r="D5" s="2">
        <v>-9.9684000000000008</v>
      </c>
      <c r="E5" s="2">
        <v>57.5002</v>
      </c>
    </row>
    <row r="6" spans="1:5" x14ac:dyDescent="0.25">
      <c r="B6" s="1">
        <v>4</v>
      </c>
      <c r="C6" s="2">
        <v>-2.5100000000000001E-2</v>
      </c>
      <c r="D6" s="2">
        <v>-9.9672000000000001</v>
      </c>
      <c r="E6" s="2">
        <v>85.500299999999996</v>
      </c>
    </row>
    <row r="7" spans="1:5" x14ac:dyDescent="0.25">
      <c r="B7" s="1">
        <v>5</v>
      </c>
      <c r="C7" s="2">
        <v>-3.3300000000000003E-2</v>
      </c>
      <c r="D7" s="2">
        <v>-9.9672000000000001</v>
      </c>
      <c r="E7" s="2">
        <v>113.4999</v>
      </c>
    </row>
    <row r="8" spans="1:5" x14ac:dyDescent="0.25">
      <c r="B8" s="1">
        <v>6</v>
      </c>
      <c r="C8" s="2">
        <v>-2.4899999999999999E-2</v>
      </c>
      <c r="D8" s="2">
        <v>-9.9677000000000007</v>
      </c>
      <c r="E8" s="2">
        <v>141.50030000000001</v>
      </c>
    </row>
    <row r="9" spans="1:5" x14ac:dyDescent="0.25">
      <c r="B9" s="1">
        <v>7</v>
      </c>
      <c r="C9" s="2">
        <v>-4.1399999999999999E-2</v>
      </c>
      <c r="D9" s="2">
        <v>-9.9688999999999997</v>
      </c>
      <c r="E9" s="2">
        <v>169.49969999999999</v>
      </c>
    </row>
    <row r="10" spans="1:5" x14ac:dyDescent="0.25">
      <c r="B10" s="1">
        <v>8</v>
      </c>
      <c r="C10" s="2">
        <v>5.0000000000000001E-4</v>
      </c>
      <c r="D10" s="2">
        <v>-9.968</v>
      </c>
      <c r="E10" s="2">
        <v>197.50030000000001</v>
      </c>
    </row>
    <row r="11" spans="1:5" x14ac:dyDescent="0.25">
      <c r="B11" s="1">
        <v>9</v>
      </c>
      <c r="C11" s="2">
        <v>3.8999999999999998E-3</v>
      </c>
      <c r="D11" s="2">
        <v>-9.9670000000000005</v>
      </c>
      <c r="E11" s="2">
        <v>225.4999</v>
      </c>
    </row>
    <row r="12" spans="1:5" x14ac:dyDescent="0.25">
      <c r="B12" s="1">
        <v>10</v>
      </c>
      <c r="C12" s="2">
        <v>-4.53E-2</v>
      </c>
      <c r="D12" s="2">
        <v>-9.9672000000000001</v>
      </c>
      <c r="E12" s="2">
        <v>253.50059999999999</v>
      </c>
    </row>
    <row r="13" spans="1:5" x14ac:dyDescent="0.25">
      <c r="B13" s="1">
        <v>11</v>
      </c>
      <c r="C13" s="2">
        <v>-2.6599999999999999E-2</v>
      </c>
      <c r="D13" s="2">
        <v>-9.9681999999999995</v>
      </c>
      <c r="E13" s="2">
        <v>281.49950000000001</v>
      </c>
    </row>
    <row r="14" spans="1:5" x14ac:dyDescent="0.25">
      <c r="B14" s="1">
        <v>12</v>
      </c>
      <c r="C14" s="2">
        <v>-7.3000000000000001E-3</v>
      </c>
      <c r="D14" s="2">
        <v>-9.9681999999999995</v>
      </c>
      <c r="E14" s="2">
        <v>309.50049999999999</v>
      </c>
    </row>
    <row r="15" spans="1:5" x14ac:dyDescent="0.25">
      <c r="B15" s="1">
        <v>13</v>
      </c>
      <c r="C15" s="2">
        <v>-2.8799999999999999E-2</v>
      </c>
      <c r="D15" s="2">
        <v>-9.9681999999999995</v>
      </c>
      <c r="E15" s="2">
        <v>337.49990000000003</v>
      </c>
    </row>
    <row r="16" spans="1:5" x14ac:dyDescent="0.25">
      <c r="B16" s="1">
        <v>14</v>
      </c>
      <c r="C16" s="2">
        <v>-2.7099999999999999E-2</v>
      </c>
      <c r="D16" s="2">
        <v>-9.9684000000000008</v>
      </c>
      <c r="E16" s="2">
        <v>365.49990000000003</v>
      </c>
    </row>
    <row r="17" spans="2:5" x14ac:dyDescent="0.25">
      <c r="B17" s="1">
        <v>15</v>
      </c>
      <c r="C17" s="2">
        <v>-4.5199999999999997E-2</v>
      </c>
      <c r="D17" s="2">
        <v>-9.9685000000000006</v>
      </c>
      <c r="E17" s="2">
        <v>393.49979999999999</v>
      </c>
    </row>
    <row r="18" spans="2:5" x14ac:dyDescent="0.25">
      <c r="B18" s="1">
        <v>16</v>
      </c>
      <c r="C18" s="2">
        <v>-3.8600000000000002E-2</v>
      </c>
      <c r="D18" s="2">
        <v>-9.9674999999999994</v>
      </c>
      <c r="E18" s="2">
        <v>421.50060000000002</v>
      </c>
    </row>
    <row r="19" spans="2:5" x14ac:dyDescent="0.25">
      <c r="B19" s="1">
        <v>17</v>
      </c>
      <c r="C19" s="2">
        <v>-1.9E-2</v>
      </c>
      <c r="D19" s="2">
        <v>-9.9686000000000003</v>
      </c>
      <c r="E19" s="2">
        <v>449.50009999999997</v>
      </c>
    </row>
    <row r="20" spans="2:5" x14ac:dyDescent="0.25">
      <c r="B20" s="1">
        <v>18</v>
      </c>
      <c r="C20" s="2">
        <v>-2.6100000000000002E-2</v>
      </c>
      <c r="D20" s="2">
        <v>-9.9678000000000004</v>
      </c>
      <c r="E20" s="2">
        <v>477.50049999999999</v>
      </c>
    </row>
    <row r="21" spans="2:5" x14ac:dyDescent="0.25">
      <c r="B21" s="1">
        <v>19</v>
      </c>
      <c r="C21" s="2">
        <v>-2.9600000000000001E-2</v>
      </c>
      <c r="D21" s="2">
        <v>-9.9687999999999999</v>
      </c>
      <c r="E21" s="2">
        <v>505.49990000000003</v>
      </c>
    </row>
    <row r="22" spans="2:5" x14ac:dyDescent="0.25">
      <c r="B22" s="1">
        <v>20</v>
      </c>
      <c r="C22" s="2">
        <v>-3.5700000000000003E-2</v>
      </c>
      <c r="D22" s="2">
        <v>-9.9681999999999995</v>
      </c>
      <c r="E22" s="2">
        <v>533.49959999999999</v>
      </c>
    </row>
    <row r="23" spans="2:5" x14ac:dyDescent="0.25">
      <c r="B23" s="1">
        <v>21</v>
      </c>
      <c r="C23" s="2">
        <v>-1.03E-2</v>
      </c>
      <c r="D23" s="2">
        <v>-9.9682999999999993</v>
      </c>
      <c r="E23" s="2">
        <v>561.49950000000001</v>
      </c>
    </row>
    <row r="24" spans="2:5" x14ac:dyDescent="0.25">
      <c r="B24" s="1">
        <v>22</v>
      </c>
      <c r="C24" s="2">
        <v>-1.03E-2</v>
      </c>
      <c r="D24" s="2">
        <v>-9.9685000000000006</v>
      </c>
      <c r="E24" s="2">
        <v>589.50019999999995</v>
      </c>
    </row>
    <row r="25" spans="2:5" x14ac:dyDescent="0.25">
      <c r="B25" s="1">
        <v>23</v>
      </c>
      <c r="C25" s="2">
        <v>1.18E-2</v>
      </c>
      <c r="D25" s="2">
        <v>-9.9690999999999992</v>
      </c>
      <c r="E25" s="2">
        <v>617.49950000000001</v>
      </c>
    </row>
    <row r="26" spans="2:5" x14ac:dyDescent="0.25">
      <c r="B26" s="1">
        <v>24</v>
      </c>
      <c r="C26" s="2">
        <v>-4.0000000000000002E-4</v>
      </c>
      <c r="D26" s="2">
        <v>-9.9680999999999997</v>
      </c>
      <c r="E26" s="2">
        <v>645.50059999999996</v>
      </c>
    </row>
    <row r="27" spans="2:5" x14ac:dyDescent="0.25">
      <c r="B27" s="1">
        <v>25</v>
      </c>
      <c r="C27" s="2">
        <v>-1.9E-3</v>
      </c>
      <c r="D27" s="2">
        <v>-9.9685000000000006</v>
      </c>
      <c r="E27" s="2">
        <v>673.50030000000004</v>
      </c>
    </row>
    <row r="28" spans="2:5" x14ac:dyDescent="0.25">
      <c r="B28" s="1">
        <v>26</v>
      </c>
      <c r="C28" s="2">
        <v>2.7E-2</v>
      </c>
      <c r="D28" s="2">
        <v>-9.9689999999999994</v>
      </c>
      <c r="E28" s="2">
        <v>701.50049999999999</v>
      </c>
    </row>
    <row r="29" spans="2:5" x14ac:dyDescent="0.25">
      <c r="B29" s="1">
        <v>27</v>
      </c>
      <c r="C29" s="2">
        <v>-2.3900000000000001E-2</v>
      </c>
      <c r="D29" s="2">
        <v>-9.9680999999999997</v>
      </c>
      <c r="E29" s="2">
        <v>729.4991</v>
      </c>
    </row>
    <row r="30" spans="2:5" x14ac:dyDescent="0.25">
      <c r="B30" s="1">
        <v>28</v>
      </c>
      <c r="C30" s="2">
        <v>-7.1999999999999998E-3</v>
      </c>
      <c r="D30" s="2">
        <v>-9.9685000000000006</v>
      </c>
      <c r="E30" s="2">
        <v>757.50019999999995</v>
      </c>
    </row>
    <row r="31" spans="2:5" x14ac:dyDescent="0.25">
      <c r="B31" s="1">
        <v>29</v>
      </c>
      <c r="C31" s="2">
        <v>8.0000000000000002E-3</v>
      </c>
      <c r="D31" s="2">
        <v>-9.9686000000000003</v>
      </c>
      <c r="E31" s="2">
        <v>785.50009999999997</v>
      </c>
    </row>
    <row r="32" spans="2:5" x14ac:dyDescent="0.25">
      <c r="B32" s="1">
        <v>30</v>
      </c>
      <c r="C32" s="2">
        <v>-2.93E-2</v>
      </c>
      <c r="D32" s="2">
        <v>-9.9685000000000006</v>
      </c>
      <c r="E32" s="2">
        <v>813.50080000000003</v>
      </c>
    </row>
    <row r="33" spans="2:5" x14ac:dyDescent="0.25">
      <c r="B33" s="1">
        <v>31</v>
      </c>
      <c r="C33" s="2">
        <v>-3.1699999999999999E-2</v>
      </c>
      <c r="D33" s="2">
        <v>-9.9688999999999997</v>
      </c>
      <c r="E33" s="2">
        <v>841.49940000000004</v>
      </c>
    </row>
    <row r="34" spans="2:5" x14ac:dyDescent="0.25">
      <c r="B34" s="1">
        <v>32</v>
      </c>
      <c r="C34" s="2">
        <v>4.4999999999999997E-3</v>
      </c>
      <c r="D34" s="2">
        <v>-9.9686000000000003</v>
      </c>
      <c r="E34" s="2">
        <v>869.50040000000001</v>
      </c>
    </row>
    <row r="35" spans="2:5" x14ac:dyDescent="0.25">
      <c r="B35" s="1">
        <v>33</v>
      </c>
      <c r="C35" s="2">
        <v>-7.9000000000000008E-3</v>
      </c>
      <c r="D35" s="2">
        <v>-9.9688999999999997</v>
      </c>
      <c r="E35" s="2">
        <v>897.5</v>
      </c>
    </row>
    <row r="36" spans="2:5" x14ac:dyDescent="0.25">
      <c r="B36" s="1">
        <v>34</v>
      </c>
      <c r="C36" s="2">
        <v>-6.1000000000000004E-3</v>
      </c>
      <c r="D36" s="2">
        <v>-9.9685000000000006</v>
      </c>
      <c r="E36" s="2">
        <v>925.50019999999995</v>
      </c>
    </row>
    <row r="37" spans="2:5" x14ac:dyDescent="0.25">
      <c r="B37" s="1">
        <v>35</v>
      </c>
      <c r="C37" s="2">
        <v>-2.3599999999999999E-2</v>
      </c>
      <c r="D37" s="2">
        <v>-9.9689999999999994</v>
      </c>
      <c r="E37" s="2">
        <v>953.49980000000005</v>
      </c>
    </row>
    <row r="38" spans="2:5" x14ac:dyDescent="0.25">
      <c r="B38" s="1">
        <v>36</v>
      </c>
      <c r="C38" s="2">
        <v>2.0899999999999998E-2</v>
      </c>
      <c r="D38" s="2">
        <v>-9.9687999999999999</v>
      </c>
      <c r="E38" s="2">
        <v>981.50049999999999</v>
      </c>
    </row>
    <row r="39" spans="2:5" x14ac:dyDescent="0.25">
      <c r="B39" s="1">
        <v>37</v>
      </c>
      <c r="C39" s="2">
        <v>-1.9E-2</v>
      </c>
      <c r="D39" s="2">
        <v>-9.9690999999999992</v>
      </c>
      <c r="E39" s="2">
        <v>1009.4995</v>
      </c>
    </row>
    <row r="40" spans="2:5" x14ac:dyDescent="0.25">
      <c r="B40" s="1">
        <v>38</v>
      </c>
      <c r="C40" s="2">
        <v>2.87E-2</v>
      </c>
      <c r="D40" s="2">
        <v>-9.9688999999999997</v>
      </c>
      <c r="E40" s="2">
        <v>1037.5001999999999</v>
      </c>
    </row>
    <row r="41" spans="2:5" x14ac:dyDescent="0.25">
      <c r="B41" s="1">
        <v>39</v>
      </c>
      <c r="C41" s="2">
        <v>-1.8599999999999998E-2</v>
      </c>
      <c r="D41" s="2">
        <v>-9.9699000000000009</v>
      </c>
      <c r="E41" s="2">
        <v>1065.4997000000001</v>
      </c>
    </row>
    <row r="42" spans="2:5" x14ac:dyDescent="0.25">
      <c r="B42" s="1">
        <v>40</v>
      </c>
      <c r="C42" s="2">
        <v>-1.9099999999999999E-2</v>
      </c>
      <c r="D42" s="2">
        <v>-9.9697999999999993</v>
      </c>
      <c r="E42" s="2">
        <v>1093.5005000000001</v>
      </c>
    </row>
    <row r="43" spans="2:5" x14ac:dyDescent="0.25">
      <c r="B43" s="1">
        <v>41</v>
      </c>
      <c r="C43" s="2">
        <v>1.2699999999999999E-2</v>
      </c>
      <c r="D43" s="2">
        <v>-9.9699000000000009</v>
      </c>
      <c r="E43" s="2">
        <v>1121.4998000000001</v>
      </c>
    </row>
    <row r="44" spans="2:5" x14ac:dyDescent="0.25">
      <c r="B44" s="1">
        <v>42</v>
      </c>
      <c r="C44" s="2">
        <v>-8.8000000000000005E-3</v>
      </c>
      <c r="D44" s="2">
        <v>-9.9694000000000003</v>
      </c>
      <c r="E44" s="2">
        <v>1149.5003999999999</v>
      </c>
    </row>
    <row r="45" spans="2:5" x14ac:dyDescent="0.25">
      <c r="B45" s="1">
        <v>43</v>
      </c>
      <c r="C45" s="2">
        <v>3.7900000000000003E-2</v>
      </c>
      <c r="D45" s="2">
        <v>-9.9695</v>
      </c>
      <c r="E45" s="2">
        <v>1177.4998000000001</v>
      </c>
    </row>
    <row r="46" spans="2:5" x14ac:dyDescent="0.25">
      <c r="B46" s="1">
        <v>44</v>
      </c>
      <c r="C46" s="2">
        <v>3.2800000000000003E-2</v>
      </c>
      <c r="D46" s="2">
        <v>-9.9693000000000005</v>
      </c>
      <c r="E46" s="2">
        <v>1205.5007000000001</v>
      </c>
    </row>
    <row r="47" spans="2:5" x14ac:dyDescent="0.25">
      <c r="B47" s="1">
        <v>45</v>
      </c>
      <c r="C47" s="2">
        <v>-7.0000000000000001E-3</v>
      </c>
      <c r="D47" s="2">
        <v>-9.9699000000000009</v>
      </c>
      <c r="E47" s="2">
        <v>1233.4997000000001</v>
      </c>
    </row>
    <row r="48" spans="2:5" x14ac:dyDescent="0.25">
      <c r="B48" s="1">
        <v>46</v>
      </c>
      <c r="C48" s="2">
        <v>4.0099999999999997E-2</v>
      </c>
      <c r="D48" s="2">
        <v>-9.9693000000000005</v>
      </c>
      <c r="E48" s="2">
        <v>1261.5006000000001</v>
      </c>
    </row>
    <row r="49" spans="2:5" x14ac:dyDescent="0.25">
      <c r="B49" s="1">
        <v>47</v>
      </c>
      <c r="C49" s="2">
        <v>-1.6E-2</v>
      </c>
      <c r="D49" s="2">
        <v>-9.9696999999999996</v>
      </c>
      <c r="E49" s="2">
        <v>1289.4997000000001</v>
      </c>
    </row>
    <row r="50" spans="2:5" x14ac:dyDescent="0.25">
      <c r="B50" s="1">
        <v>48</v>
      </c>
      <c r="C50" s="2">
        <v>4.3799999999999999E-2</v>
      </c>
      <c r="D50" s="2">
        <v>-9.9702999999999999</v>
      </c>
      <c r="E50" s="2">
        <v>1317.5005000000001</v>
      </c>
    </row>
    <row r="51" spans="2:5" x14ac:dyDescent="0.25">
      <c r="B51" s="1">
        <v>49</v>
      </c>
      <c r="C51" s="2">
        <v>2.35E-2</v>
      </c>
      <c r="D51" s="2">
        <v>-9.9696999999999996</v>
      </c>
      <c r="E51" s="2">
        <v>1345.4994999999999</v>
      </c>
    </row>
    <row r="52" spans="2:5" x14ac:dyDescent="0.25">
      <c r="B52" s="1">
        <v>50</v>
      </c>
      <c r="C52" s="2">
        <v>4.7800000000000002E-2</v>
      </c>
      <c r="D52" s="2">
        <v>-9.9697999999999993</v>
      </c>
      <c r="E52" s="2">
        <v>1373.4999</v>
      </c>
    </row>
    <row r="53" spans="2:5" x14ac:dyDescent="0.25">
      <c r="B53" s="1">
        <v>51</v>
      </c>
      <c r="C53" s="2">
        <v>3.4700000000000002E-2</v>
      </c>
      <c r="D53" s="2">
        <v>-9.9702000000000002</v>
      </c>
      <c r="E53" s="2">
        <v>1401.4997000000001</v>
      </c>
    </row>
    <row r="54" spans="2:5" x14ac:dyDescent="0.25">
      <c r="B54" s="1">
        <v>52</v>
      </c>
      <c r="C54" s="2">
        <v>-1.3599999999999999E-2</v>
      </c>
      <c r="D54" s="2">
        <v>-9.9697999999999993</v>
      </c>
      <c r="E54" s="2">
        <v>1429.4999</v>
      </c>
    </row>
    <row r="55" spans="2:5" x14ac:dyDescent="0.25">
      <c r="B55" s="1">
        <v>53</v>
      </c>
      <c r="C55" s="2">
        <v>1.0200000000000001E-2</v>
      </c>
      <c r="D55" s="2">
        <v>-9.9702999999999999</v>
      </c>
      <c r="E55" s="2">
        <v>1457.4993999999999</v>
      </c>
    </row>
    <row r="56" spans="2:5" x14ac:dyDescent="0.25">
      <c r="B56" s="1">
        <v>54</v>
      </c>
      <c r="C56" s="2">
        <v>5.2600000000000001E-2</v>
      </c>
      <c r="D56" s="2">
        <v>-9.9699000000000009</v>
      </c>
      <c r="E56" s="2">
        <v>1485.5001999999999</v>
      </c>
    </row>
    <row r="57" spans="2:5" x14ac:dyDescent="0.25">
      <c r="B57" s="1">
        <v>55</v>
      </c>
      <c r="C57" s="2">
        <v>1.23E-2</v>
      </c>
      <c r="D57" s="2">
        <v>-9.9702999999999999</v>
      </c>
      <c r="E57" s="2">
        <v>1513.5</v>
      </c>
    </row>
    <row r="58" spans="2:5" x14ac:dyDescent="0.25">
      <c r="B58" s="1">
        <v>56</v>
      </c>
      <c r="C58" s="2">
        <v>1.54E-2</v>
      </c>
      <c r="D58" s="2">
        <v>-9.9703999999999997</v>
      </c>
      <c r="E58" s="2">
        <v>1541.5003999999999</v>
      </c>
    </row>
    <row r="59" spans="2:5" x14ac:dyDescent="0.25">
      <c r="B59" s="1">
        <v>57</v>
      </c>
      <c r="C59" s="2">
        <v>1.2200000000000001E-2</v>
      </c>
      <c r="D59" s="2">
        <v>-9.9703999999999997</v>
      </c>
      <c r="E59" s="2">
        <v>1569.499</v>
      </c>
    </row>
    <row r="60" spans="2:5" x14ac:dyDescent="0.25">
      <c r="B60" s="1">
        <v>58</v>
      </c>
      <c r="C60" s="2">
        <v>7.4700000000000003E-2</v>
      </c>
      <c r="D60" s="2">
        <v>-9.9704999999999995</v>
      </c>
      <c r="E60" s="2">
        <v>1597.5007000000001</v>
      </c>
    </row>
    <row r="61" spans="2:5" x14ac:dyDescent="0.25">
      <c r="B61" s="1">
        <v>59</v>
      </c>
      <c r="C61" s="2">
        <v>6.93E-2</v>
      </c>
      <c r="D61" s="2">
        <v>-9.9704999999999995</v>
      </c>
      <c r="E61" s="2">
        <v>1625.4997000000001</v>
      </c>
    </row>
    <row r="62" spans="2:5" x14ac:dyDescent="0.25">
      <c r="B62" s="1">
        <v>60</v>
      </c>
      <c r="C62" s="2">
        <v>7.4700000000000003E-2</v>
      </c>
      <c r="D62" s="2">
        <v>-9.9704999999999995</v>
      </c>
      <c r="E62" s="2">
        <v>1653.5006000000001</v>
      </c>
    </row>
    <row r="63" spans="2:5" x14ac:dyDescent="0.25">
      <c r="B63" s="1">
        <v>61</v>
      </c>
      <c r="C63" s="2">
        <v>2.7400000000000001E-2</v>
      </c>
      <c r="D63" s="2">
        <v>-9.9709000000000003</v>
      </c>
      <c r="E63" s="2">
        <v>1681.4996000000001</v>
      </c>
    </row>
    <row r="64" spans="2:5" x14ac:dyDescent="0.25">
      <c r="B64" s="1">
        <v>62</v>
      </c>
      <c r="C64" s="2">
        <v>3.0599999999999999E-2</v>
      </c>
      <c r="D64" s="2">
        <v>-9.9705999999999992</v>
      </c>
      <c r="E64" s="2">
        <v>1709.5</v>
      </c>
    </row>
    <row r="65" spans="2:5" x14ac:dyDescent="0.25">
      <c r="B65" s="1">
        <v>63</v>
      </c>
      <c r="C65" s="2">
        <v>4.9099999999999998E-2</v>
      </c>
      <c r="D65" s="2">
        <v>-9.9710000000000001</v>
      </c>
      <c r="E65" s="2">
        <v>1737.4994999999999</v>
      </c>
    </row>
    <row r="66" spans="2:5" x14ac:dyDescent="0.25">
      <c r="B66" s="1">
        <v>64</v>
      </c>
      <c r="C66" s="2">
        <v>6.6900000000000001E-2</v>
      </c>
      <c r="D66" s="2">
        <v>-9.9702999999999999</v>
      </c>
      <c r="E66" s="2">
        <v>1765.5003999999999</v>
      </c>
    </row>
    <row r="67" spans="2:5" x14ac:dyDescent="0.25">
      <c r="B67" s="1">
        <v>65</v>
      </c>
      <c r="C67" s="2">
        <v>4.1700000000000001E-2</v>
      </c>
      <c r="D67" s="2">
        <v>-9.9708000000000006</v>
      </c>
      <c r="E67" s="2">
        <v>1793.4992999999999</v>
      </c>
    </row>
    <row r="68" spans="2:5" x14ac:dyDescent="0.25">
      <c r="B68" s="1">
        <v>66</v>
      </c>
      <c r="C68" s="2">
        <v>3.6900000000000002E-2</v>
      </c>
      <c r="D68" s="2">
        <v>-9.9710000000000001</v>
      </c>
      <c r="E68" s="2">
        <v>1821.5001</v>
      </c>
    </row>
    <row r="69" spans="2:5" x14ac:dyDescent="0.25">
      <c r="B69" s="1">
        <v>67</v>
      </c>
      <c r="C69" s="2">
        <v>3.3300000000000003E-2</v>
      </c>
      <c r="D69" s="2">
        <v>-9.9710000000000001</v>
      </c>
      <c r="E69" s="2">
        <v>1849.4992999999999</v>
      </c>
    </row>
    <row r="70" spans="2:5" x14ac:dyDescent="0.25">
      <c r="B70" s="1">
        <v>68</v>
      </c>
      <c r="C70" s="2">
        <v>2.6499999999999999E-2</v>
      </c>
      <c r="D70" s="2">
        <v>-9.9708000000000006</v>
      </c>
      <c r="E70" s="2">
        <v>1877.4996000000001</v>
      </c>
    </row>
    <row r="71" spans="2:5" x14ac:dyDescent="0.25">
      <c r="B71" s="1">
        <v>69</v>
      </c>
      <c r="C71" s="2">
        <v>5.67E-2</v>
      </c>
      <c r="D71" s="2">
        <v>-9.9710000000000001</v>
      </c>
      <c r="E71" s="2">
        <v>1905.4991</v>
      </c>
    </row>
    <row r="72" spans="2:5" x14ac:dyDescent="0.25">
      <c r="B72" s="1">
        <v>70</v>
      </c>
      <c r="C72" s="2">
        <v>5.8299999999999998E-2</v>
      </c>
      <c r="D72" s="2">
        <v>-9.9710999999999999</v>
      </c>
      <c r="E72" s="2">
        <v>1933.5001999999999</v>
      </c>
    </row>
    <row r="73" spans="2:5" x14ac:dyDescent="0.25">
      <c r="B73" s="1">
        <v>71</v>
      </c>
      <c r="C73" s="2">
        <v>3.1600000000000003E-2</v>
      </c>
      <c r="D73" s="2">
        <v>-9.9712999999999994</v>
      </c>
      <c r="E73" s="2">
        <v>1961.4994999999999</v>
      </c>
    </row>
    <row r="74" spans="2:5" x14ac:dyDescent="0.25">
      <c r="B74" s="1">
        <v>72</v>
      </c>
      <c r="C74" s="2">
        <v>3.3000000000000002E-2</v>
      </c>
      <c r="D74" s="2">
        <v>-9.9716000000000005</v>
      </c>
      <c r="E74" s="2">
        <v>1989.5009</v>
      </c>
    </row>
    <row r="75" spans="2:5" x14ac:dyDescent="0.25">
      <c r="B75" s="1">
        <v>73</v>
      </c>
      <c r="C75" s="2">
        <v>5.6899999999999999E-2</v>
      </c>
      <c r="D75" s="2">
        <v>-9.9711999999999996</v>
      </c>
      <c r="E75" s="2">
        <v>2017.4998000000001</v>
      </c>
    </row>
    <row r="76" spans="2:5" x14ac:dyDescent="0.25">
      <c r="B76" s="1">
        <v>74</v>
      </c>
      <c r="C76" s="2">
        <v>4.53E-2</v>
      </c>
      <c r="D76" s="2">
        <v>-9.9709000000000003</v>
      </c>
      <c r="E76" s="2">
        <v>2045.5001999999999</v>
      </c>
    </row>
    <row r="77" spans="2:5" x14ac:dyDescent="0.25">
      <c r="B77" s="1">
        <v>75</v>
      </c>
      <c r="C77" s="2">
        <v>7.4000000000000003E-3</v>
      </c>
      <c r="D77" s="2">
        <v>-9.9718</v>
      </c>
      <c r="E77" s="2">
        <v>2073.4992000000002</v>
      </c>
    </row>
    <row r="78" spans="2:5" x14ac:dyDescent="0.25">
      <c r="B78" s="1">
        <v>76</v>
      </c>
      <c r="C78" s="2">
        <v>5.1799999999999999E-2</v>
      </c>
      <c r="D78" s="2">
        <v>-9.9713999999999992</v>
      </c>
      <c r="E78" s="2">
        <v>2101.5001999999999</v>
      </c>
    </row>
    <row r="79" spans="2:5" x14ac:dyDescent="0.25">
      <c r="B79" s="1">
        <v>77</v>
      </c>
      <c r="C79" s="2">
        <v>-7.0000000000000001E-3</v>
      </c>
      <c r="D79" s="2">
        <v>-9.9720999999999993</v>
      </c>
      <c r="E79" s="2">
        <v>2129.4991</v>
      </c>
    </row>
    <row r="80" spans="2:5" x14ac:dyDescent="0.25">
      <c r="B80" s="1">
        <v>78</v>
      </c>
      <c r="C80" s="2">
        <v>2.1399999999999999E-2</v>
      </c>
      <c r="D80" s="2">
        <v>-9.9718999999999998</v>
      </c>
      <c r="E80" s="2">
        <v>2157.4998999999998</v>
      </c>
    </row>
    <row r="81" spans="2:5" x14ac:dyDescent="0.25">
      <c r="B81" s="1">
        <v>79</v>
      </c>
      <c r="C81" s="2">
        <v>-1.34E-2</v>
      </c>
      <c r="D81" s="2">
        <v>-9.9713999999999992</v>
      </c>
      <c r="E81" s="2">
        <v>2185.4992000000002</v>
      </c>
    </row>
    <row r="82" spans="2:5" x14ac:dyDescent="0.25">
      <c r="B82" s="1">
        <v>80</v>
      </c>
      <c r="C82" s="2">
        <v>-8.5000000000000006E-3</v>
      </c>
      <c r="D82" s="2">
        <v>-9.9713999999999992</v>
      </c>
      <c r="E82" s="2">
        <v>2213.5003000000002</v>
      </c>
    </row>
    <row r="83" spans="2:5" x14ac:dyDescent="0.25">
      <c r="B83" s="1">
        <v>81</v>
      </c>
      <c r="C83" s="2">
        <v>9.7100000000000006E-2</v>
      </c>
      <c r="D83" s="2">
        <v>-9.9725000000000001</v>
      </c>
      <c r="E83" s="2">
        <v>2241.4994000000002</v>
      </c>
    </row>
    <row r="84" spans="2:5" x14ac:dyDescent="0.25">
      <c r="B84" s="1">
        <v>82</v>
      </c>
      <c r="C84" s="2">
        <v>6.4399999999999999E-2</v>
      </c>
      <c r="D84" s="2">
        <v>-9.9725999999999999</v>
      </c>
      <c r="E84" s="2">
        <v>2269.5007999999998</v>
      </c>
    </row>
    <row r="85" spans="2:5" x14ac:dyDescent="0.25">
      <c r="B85" s="1">
        <v>83</v>
      </c>
      <c r="C85" s="2">
        <v>7.2700000000000001E-2</v>
      </c>
      <c r="D85" s="2">
        <v>-9.9720999999999993</v>
      </c>
      <c r="E85" s="2">
        <v>2297.4998999999998</v>
      </c>
    </row>
    <row r="86" spans="2:5" x14ac:dyDescent="0.25">
      <c r="B86" s="1">
        <v>84</v>
      </c>
      <c r="C86" s="2">
        <v>5.11E-2</v>
      </c>
      <c r="D86" s="2">
        <v>-9.9725000000000001</v>
      </c>
      <c r="E86" s="2">
        <v>2325.5003999999999</v>
      </c>
    </row>
    <row r="87" spans="2:5" x14ac:dyDescent="0.25">
      <c r="B87" s="1">
        <v>85</v>
      </c>
      <c r="C87" s="2">
        <v>0.05</v>
      </c>
      <c r="D87" s="2">
        <v>-9.9718999999999998</v>
      </c>
      <c r="E87" s="2">
        <v>2353.4994999999999</v>
      </c>
    </row>
    <row r="88" spans="2:5" x14ac:dyDescent="0.25">
      <c r="B88" s="1">
        <v>86</v>
      </c>
      <c r="C88" s="2">
        <v>3.5499999999999997E-2</v>
      </c>
      <c r="D88" s="2">
        <v>-9.9722000000000008</v>
      </c>
      <c r="E88" s="2">
        <v>2381.5005000000001</v>
      </c>
    </row>
    <row r="89" spans="2:5" x14ac:dyDescent="0.25">
      <c r="B89" s="1">
        <v>87</v>
      </c>
      <c r="C89" s="2">
        <v>3.1899999999999998E-2</v>
      </c>
      <c r="D89" s="2">
        <v>-9.9728999999999992</v>
      </c>
      <c r="E89" s="2">
        <v>2409.4998999999998</v>
      </c>
    </row>
    <row r="90" spans="2:5" x14ac:dyDescent="0.25">
      <c r="B90" s="1">
        <v>88</v>
      </c>
      <c r="C90" s="2">
        <v>5.1700000000000003E-2</v>
      </c>
      <c r="D90" s="2">
        <v>-9.9727999999999994</v>
      </c>
      <c r="E90" s="2">
        <v>2437.5005000000001</v>
      </c>
    </row>
    <row r="91" spans="2:5" x14ac:dyDescent="0.25">
      <c r="B91" s="1">
        <v>89</v>
      </c>
      <c r="C91" s="2">
        <v>2.98E-2</v>
      </c>
      <c r="D91" s="2">
        <v>-9.9725999999999999</v>
      </c>
      <c r="E91" s="2">
        <v>2465.4996000000001</v>
      </c>
    </row>
    <row r="92" spans="2:5" x14ac:dyDescent="0.25">
      <c r="B92" s="1">
        <v>90</v>
      </c>
      <c r="C92" s="2">
        <v>2.4E-2</v>
      </c>
      <c r="D92" s="2">
        <v>-9.9733000000000001</v>
      </c>
      <c r="E92" s="2">
        <v>2493.5001000000002</v>
      </c>
    </row>
    <row r="93" spans="2:5" x14ac:dyDescent="0.25">
      <c r="B93" s="1">
        <v>91</v>
      </c>
      <c r="C93" s="2">
        <v>2.0199999999999999E-2</v>
      </c>
      <c r="D93" s="2">
        <v>-9.9724000000000004</v>
      </c>
      <c r="E93" s="2">
        <v>2521.4994999999999</v>
      </c>
    </row>
    <row r="94" spans="2:5" x14ac:dyDescent="0.25">
      <c r="B94" s="1">
        <v>92</v>
      </c>
      <c r="C94" s="2">
        <v>2.2700000000000001E-2</v>
      </c>
      <c r="D94" s="2">
        <v>-9.9732000000000003</v>
      </c>
      <c r="E94" s="2">
        <v>2549.5005999999998</v>
      </c>
    </row>
    <row r="95" spans="2:5" x14ac:dyDescent="0.25">
      <c r="B95" s="1">
        <v>93</v>
      </c>
      <c r="C95" s="2">
        <v>3.0300000000000001E-2</v>
      </c>
      <c r="D95" s="2">
        <v>-9.9732000000000003</v>
      </c>
      <c r="E95" s="2">
        <v>2577.4994000000002</v>
      </c>
    </row>
    <row r="96" spans="2:5" x14ac:dyDescent="0.25">
      <c r="B96" s="1">
        <v>94</v>
      </c>
      <c r="C96" s="2">
        <v>2.4299999999999999E-2</v>
      </c>
      <c r="D96" s="2">
        <v>-9.9725999999999999</v>
      </c>
      <c r="E96" s="2">
        <v>2605.5005000000001</v>
      </c>
    </row>
    <row r="97" spans="2:5" x14ac:dyDescent="0.25">
      <c r="B97" s="1">
        <v>95</v>
      </c>
      <c r="C97" s="2">
        <v>4.4299999999999999E-2</v>
      </c>
      <c r="D97" s="2">
        <v>-9.9733999999999998</v>
      </c>
      <c r="E97" s="2">
        <v>2633.4998999999998</v>
      </c>
    </row>
    <row r="98" spans="2:5" x14ac:dyDescent="0.25">
      <c r="B98" s="1">
        <v>96</v>
      </c>
      <c r="C98" s="2">
        <v>5.7000000000000002E-3</v>
      </c>
      <c r="D98" s="2">
        <v>-9.9724000000000004</v>
      </c>
      <c r="E98" s="2">
        <v>2661.4998999999998</v>
      </c>
    </row>
    <row r="99" spans="2:5" x14ac:dyDescent="0.25">
      <c r="B99" s="1">
        <v>97</v>
      </c>
      <c r="C99" s="2">
        <v>2.5499999999999998E-2</v>
      </c>
      <c r="D99" s="2">
        <v>-9.9726999999999997</v>
      </c>
      <c r="E99" s="2">
        <v>2689.4996999999998</v>
      </c>
    </row>
    <row r="100" spans="2:5" x14ac:dyDescent="0.25">
      <c r="B100" s="1">
        <v>98</v>
      </c>
      <c r="C100" s="2">
        <v>1.2699999999999999E-2</v>
      </c>
      <c r="D100" s="2">
        <v>-9.9743999999999993</v>
      </c>
      <c r="E100" s="2">
        <v>2717.5007000000001</v>
      </c>
    </row>
    <row r="101" spans="2:5" x14ac:dyDescent="0.25">
      <c r="B101" s="1">
        <v>99</v>
      </c>
      <c r="C101" s="2">
        <v>1.4E-3</v>
      </c>
      <c r="D101" s="2">
        <v>-9.9733999999999998</v>
      </c>
      <c r="E101" s="2">
        <v>2745.4994999999999</v>
      </c>
    </row>
    <row r="102" spans="2:5" x14ac:dyDescent="0.25">
      <c r="B102" s="1">
        <v>100</v>
      </c>
      <c r="C102" s="2">
        <v>2.64E-2</v>
      </c>
      <c r="D102" s="2">
        <v>-9.9727999999999994</v>
      </c>
      <c r="E102" s="2">
        <v>2773.5001000000002</v>
      </c>
    </row>
    <row r="103" spans="2:5" x14ac:dyDescent="0.25">
      <c r="B103" s="1">
        <v>101</v>
      </c>
      <c r="C103" s="2">
        <v>2.01E-2</v>
      </c>
      <c r="D103" s="2">
        <v>-9.9730000000000008</v>
      </c>
      <c r="E103" s="2">
        <v>2801.4994999999999</v>
      </c>
    </row>
    <row r="104" spans="2:5" x14ac:dyDescent="0.25">
      <c r="B104" s="1">
        <v>102</v>
      </c>
      <c r="C104" s="2">
        <v>7.4999999999999997E-3</v>
      </c>
      <c r="D104" s="2">
        <v>-9.9727999999999994</v>
      </c>
      <c r="E104" s="2">
        <v>2829.5001000000002</v>
      </c>
    </row>
    <row r="105" spans="2:5" x14ac:dyDescent="0.25">
      <c r="B105" s="1">
        <v>103</v>
      </c>
      <c r="C105" s="2">
        <v>1.4800000000000001E-2</v>
      </c>
      <c r="D105" s="2">
        <v>-9.9731000000000005</v>
      </c>
      <c r="E105" s="2">
        <v>2857.4992999999999</v>
      </c>
    </row>
    <row r="106" spans="2:5" x14ac:dyDescent="0.25">
      <c r="B106" s="1">
        <v>104</v>
      </c>
      <c r="C106" s="2">
        <v>1.12E-2</v>
      </c>
      <c r="D106" s="2">
        <v>-9.9739000000000004</v>
      </c>
      <c r="E106" s="2">
        <v>2885.5001000000002</v>
      </c>
    </row>
    <row r="107" spans="2:5" x14ac:dyDescent="0.25">
      <c r="B107" s="1">
        <v>105</v>
      </c>
      <c r="C107" s="2">
        <v>-4.0099999999999997E-2</v>
      </c>
      <c r="D107" s="2">
        <v>-9.9743999999999993</v>
      </c>
      <c r="E107" s="2">
        <v>2913.4996000000001</v>
      </c>
    </row>
    <row r="108" spans="2:5" x14ac:dyDescent="0.25">
      <c r="B108" s="1">
        <v>106</v>
      </c>
      <c r="C108" s="2">
        <v>-2.52E-2</v>
      </c>
      <c r="D108" s="2">
        <v>-9.9728999999999992</v>
      </c>
      <c r="E108" s="2">
        <v>2941.5</v>
      </c>
    </row>
    <row r="109" spans="2:5" x14ac:dyDescent="0.25">
      <c r="B109" s="1">
        <v>107</v>
      </c>
      <c r="C109" s="2">
        <v>-4.1200000000000001E-2</v>
      </c>
      <c r="D109" s="2">
        <v>-9.9746000000000006</v>
      </c>
      <c r="E109" s="2">
        <v>2969.4998999999998</v>
      </c>
    </row>
    <row r="110" spans="2:5" x14ac:dyDescent="0.25">
      <c r="B110" s="1">
        <v>108</v>
      </c>
      <c r="C110" s="2">
        <v>-2.06E-2</v>
      </c>
      <c r="D110" s="2">
        <v>-9.9733999999999998</v>
      </c>
      <c r="E110" s="2">
        <v>2997.5001000000002</v>
      </c>
    </row>
    <row r="111" spans="2:5" x14ac:dyDescent="0.25">
      <c r="B111" s="1">
        <v>109</v>
      </c>
      <c r="C111" s="2">
        <v>-3.2199999999999999E-2</v>
      </c>
      <c r="D111" s="2">
        <v>-9.9733999999999998</v>
      </c>
      <c r="E111" s="2">
        <v>3025.4994999999999</v>
      </c>
    </row>
    <row r="112" spans="2:5" x14ac:dyDescent="0.25">
      <c r="B112" s="1">
        <v>110</v>
      </c>
      <c r="C112" s="2">
        <v>-6.6000000000000003E-2</v>
      </c>
      <c r="D112" s="2">
        <v>-9.9740000000000002</v>
      </c>
      <c r="E112" s="2">
        <v>3053.5001000000002</v>
      </c>
    </row>
    <row r="113" spans="2:5" x14ac:dyDescent="0.25">
      <c r="B113" s="1">
        <v>111</v>
      </c>
      <c r="C113" s="2">
        <v>-6.9599999999999995E-2</v>
      </c>
      <c r="D113" s="2">
        <v>-9.9736999999999991</v>
      </c>
      <c r="E113" s="2">
        <v>3081.4994000000002</v>
      </c>
    </row>
    <row r="114" spans="2:5" x14ac:dyDescent="0.25">
      <c r="B114" s="1">
        <v>112</v>
      </c>
      <c r="C114" s="2">
        <v>-6.7699999999999996E-2</v>
      </c>
      <c r="D114" s="2">
        <v>-9.9739000000000004</v>
      </c>
      <c r="E114" s="2">
        <v>3109.5007999999998</v>
      </c>
    </row>
    <row r="115" spans="2:5" x14ac:dyDescent="0.25">
      <c r="B115" s="1">
        <v>113</v>
      </c>
      <c r="C115" s="2">
        <v>-0.11169999999999999</v>
      </c>
      <c r="D115" s="2">
        <v>-9.9746000000000006</v>
      </c>
      <c r="E115" s="2">
        <v>3137.4996000000001</v>
      </c>
    </row>
    <row r="116" spans="2:5" x14ac:dyDescent="0.25">
      <c r="B116" s="1">
        <v>114</v>
      </c>
      <c r="C116" s="2">
        <v>-0.1067</v>
      </c>
      <c r="D116" s="2">
        <v>-9.9739000000000004</v>
      </c>
      <c r="E116" s="2">
        <v>3165.5003000000002</v>
      </c>
    </row>
    <row r="117" spans="2:5" x14ac:dyDescent="0.25">
      <c r="B117" s="1">
        <v>115</v>
      </c>
      <c r="C117" s="2">
        <v>-8.0500000000000002E-2</v>
      </c>
      <c r="D117" s="2">
        <v>-9.9733999999999998</v>
      </c>
      <c r="E117" s="2">
        <v>3193.4996999999998</v>
      </c>
    </row>
    <row r="118" spans="2:5" x14ac:dyDescent="0.25">
      <c r="B118" s="1">
        <v>116</v>
      </c>
      <c r="C118" s="2">
        <v>-7.1800000000000003E-2</v>
      </c>
      <c r="D118" s="2">
        <v>-9.9738000000000007</v>
      </c>
      <c r="E118" s="2">
        <v>3221.5005999999998</v>
      </c>
    </row>
    <row r="119" spans="2:5" x14ac:dyDescent="0.25">
      <c r="B119" s="1">
        <v>117</v>
      </c>
      <c r="C119" s="2">
        <v>-7.3099999999999998E-2</v>
      </c>
      <c r="D119" s="2">
        <v>-9.9747000000000003</v>
      </c>
      <c r="E119" s="2">
        <v>3249.4998000000001</v>
      </c>
    </row>
    <row r="120" spans="2:5" x14ac:dyDescent="0.25">
      <c r="B120" s="1">
        <v>118</v>
      </c>
      <c r="C120" s="2">
        <v>-7.0800000000000002E-2</v>
      </c>
      <c r="D120" s="2">
        <v>-9.9746000000000006</v>
      </c>
      <c r="E120" s="2">
        <v>3277.5003999999999</v>
      </c>
    </row>
    <row r="121" spans="2:5" x14ac:dyDescent="0.25">
      <c r="B121" s="1">
        <v>119</v>
      </c>
      <c r="C121" s="2">
        <v>-8.1100000000000005E-2</v>
      </c>
      <c r="D121" s="2">
        <v>-9.9751999999999992</v>
      </c>
      <c r="E121" s="2">
        <v>3305.4996999999998</v>
      </c>
    </row>
    <row r="122" spans="2:5" x14ac:dyDescent="0.25">
      <c r="B122" s="1">
        <v>120</v>
      </c>
      <c r="C122" s="2">
        <v>-7.4399999999999994E-2</v>
      </c>
      <c r="D122" s="2">
        <v>-9.9761000000000006</v>
      </c>
      <c r="E122" s="2">
        <v>3333.5003999999999</v>
      </c>
    </row>
    <row r="123" spans="2:5" x14ac:dyDescent="0.25">
      <c r="B123" s="1">
        <v>121</v>
      </c>
      <c r="C123" s="2">
        <v>-8.1100000000000005E-2</v>
      </c>
      <c r="D123" s="2">
        <v>-9.9624000000000006</v>
      </c>
      <c r="E123" s="2">
        <v>3361.4996000000001</v>
      </c>
    </row>
    <row r="124" spans="2:5" x14ac:dyDescent="0.25">
      <c r="B124" s="1">
        <v>122</v>
      </c>
      <c r="C124" s="2">
        <v>-4.2599999999999999E-2</v>
      </c>
      <c r="D124" s="2">
        <v>-9.9748999999999999</v>
      </c>
      <c r="E124" s="2">
        <v>3385.7494999999999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24.9343</v>
      </c>
      <c r="D4" s="2">
        <v>-0.20319999999999999</v>
      </c>
      <c r="E4" s="2">
        <v>18.0015</v>
      </c>
      <c r="G4" s="2">
        <v>2</v>
      </c>
      <c r="H4" s="2">
        <v>-25.063199999999998</v>
      </c>
      <c r="I4" s="2">
        <v>-0.22189999999999999</v>
      </c>
      <c r="J4" s="2">
        <v>17.999700000000001</v>
      </c>
    </row>
    <row r="5" spans="1:21" x14ac:dyDescent="0.25">
      <c r="A5" s="2"/>
      <c r="B5" s="2">
        <v>3</v>
      </c>
      <c r="C5" s="2">
        <v>24.935400000000001</v>
      </c>
      <c r="D5" s="2">
        <v>-0.17460000000000001</v>
      </c>
      <c r="E5" s="2">
        <v>43.500900000000001</v>
      </c>
      <c r="G5" s="2">
        <v>3</v>
      </c>
      <c r="H5" s="2">
        <v>-25.063300000000002</v>
      </c>
      <c r="I5" s="2">
        <v>-0.20649999999999999</v>
      </c>
      <c r="J5" s="2">
        <v>43.499699999999997</v>
      </c>
    </row>
    <row r="6" spans="1:21" x14ac:dyDescent="0.25">
      <c r="A6" s="2"/>
      <c r="B6" s="2">
        <v>4</v>
      </c>
      <c r="C6" s="2">
        <v>24.9345</v>
      </c>
      <c r="D6" s="2">
        <v>-0.26300000000000001</v>
      </c>
      <c r="E6" s="2">
        <v>71.500200000000007</v>
      </c>
      <c r="G6" s="2">
        <v>4</v>
      </c>
      <c r="H6" s="2">
        <v>-25.063600000000001</v>
      </c>
      <c r="I6" s="2">
        <v>-0.2306</v>
      </c>
      <c r="J6" s="2">
        <v>71.499899999999997</v>
      </c>
    </row>
    <row r="7" spans="1:21" x14ac:dyDescent="0.25">
      <c r="A7" s="2"/>
      <c r="B7" s="2">
        <v>5</v>
      </c>
      <c r="C7" s="2">
        <v>24.934799999999999</v>
      </c>
      <c r="D7" s="2">
        <v>-0.28899999999999998</v>
      </c>
      <c r="E7" s="2">
        <v>99.503200000000007</v>
      </c>
      <c r="G7" s="2">
        <v>5</v>
      </c>
      <c r="H7" s="2">
        <v>-25.064399999999999</v>
      </c>
      <c r="I7" s="2">
        <v>-0.25790000000000002</v>
      </c>
      <c r="J7" s="2">
        <v>99.499200000000002</v>
      </c>
    </row>
    <row r="8" spans="1:21" x14ac:dyDescent="0.25">
      <c r="A8" s="2"/>
      <c r="B8" s="2">
        <v>6</v>
      </c>
      <c r="C8" s="2">
        <v>24.933700000000002</v>
      </c>
      <c r="D8" s="2">
        <v>-0.25590000000000002</v>
      </c>
      <c r="E8" s="2">
        <v>127.4999</v>
      </c>
      <c r="G8" s="2">
        <v>6</v>
      </c>
      <c r="H8" s="2">
        <v>-25.0639</v>
      </c>
      <c r="I8" s="2">
        <v>-0.2495</v>
      </c>
      <c r="J8" s="2">
        <v>127.4999</v>
      </c>
    </row>
    <row r="9" spans="1:21" x14ac:dyDescent="0.25">
      <c r="A9" s="2"/>
      <c r="B9" s="2">
        <v>7</v>
      </c>
      <c r="C9" s="2">
        <v>24.933900000000001</v>
      </c>
      <c r="D9" s="2">
        <v>-0.25590000000000002</v>
      </c>
      <c r="E9" s="2">
        <v>155.50239999999999</v>
      </c>
      <c r="G9" s="2">
        <v>7</v>
      </c>
      <c r="H9" s="2">
        <v>-25.064</v>
      </c>
      <c r="I9" s="2">
        <v>-0.26640000000000003</v>
      </c>
      <c r="J9" s="2">
        <v>155.50040000000001</v>
      </c>
    </row>
    <row r="10" spans="1:21" x14ac:dyDescent="0.25">
      <c r="A10" s="2"/>
      <c r="B10" s="2">
        <v>8</v>
      </c>
      <c r="C10" s="2">
        <v>24.933299999999999</v>
      </c>
      <c r="D10" s="2">
        <v>-0.25919999999999999</v>
      </c>
      <c r="E10" s="2">
        <v>183.499</v>
      </c>
      <c r="G10" s="2">
        <v>8</v>
      </c>
      <c r="H10" s="2">
        <v>-25.063800000000001</v>
      </c>
      <c r="I10" s="2">
        <v>-0.26779999999999998</v>
      </c>
      <c r="J10" s="2">
        <v>183.4991</v>
      </c>
    </row>
    <row r="11" spans="1:21" x14ac:dyDescent="0.25">
      <c r="A11" s="2"/>
      <c r="B11" s="2">
        <v>9</v>
      </c>
      <c r="C11" s="2">
        <v>24.933499999999999</v>
      </c>
      <c r="D11" s="2">
        <v>-0.248</v>
      </c>
      <c r="E11" s="2">
        <v>211.50030000000001</v>
      </c>
      <c r="G11" s="2">
        <v>9</v>
      </c>
      <c r="H11" s="2">
        <v>-25.064399999999999</v>
      </c>
      <c r="I11" s="2">
        <v>-0.25929999999999997</v>
      </c>
      <c r="J11" s="2">
        <v>211.499</v>
      </c>
    </row>
    <row r="12" spans="1:21" x14ac:dyDescent="0.25">
      <c r="A12" s="2"/>
      <c r="B12" s="2">
        <v>10</v>
      </c>
      <c r="C12" s="2">
        <v>24.933700000000002</v>
      </c>
      <c r="D12" s="2">
        <v>-0.26469999999999999</v>
      </c>
      <c r="E12" s="2">
        <v>239.50030000000001</v>
      </c>
      <c r="G12" s="2">
        <v>10</v>
      </c>
      <c r="H12" s="2">
        <v>-25.065200000000001</v>
      </c>
      <c r="I12" s="2">
        <v>-0.28660000000000002</v>
      </c>
      <c r="J12" s="2">
        <v>239.5001</v>
      </c>
    </row>
    <row r="13" spans="1:21" x14ac:dyDescent="0.25">
      <c r="A13" s="2"/>
      <c r="B13" s="2">
        <v>11</v>
      </c>
      <c r="C13" s="2">
        <v>24.9329</v>
      </c>
      <c r="D13" s="2">
        <v>-0.2681</v>
      </c>
      <c r="E13" s="2">
        <v>267.50080000000003</v>
      </c>
      <c r="G13" s="2">
        <v>11</v>
      </c>
      <c r="H13" s="2">
        <v>-25.064800000000002</v>
      </c>
      <c r="I13" s="2">
        <v>-0.28749999999999998</v>
      </c>
      <c r="J13" s="2">
        <v>267.49979999999999</v>
      </c>
    </row>
    <row r="14" spans="1:21" x14ac:dyDescent="0.25">
      <c r="A14" s="2"/>
      <c r="B14" s="2">
        <v>12</v>
      </c>
      <c r="C14" s="2">
        <v>24.932600000000001</v>
      </c>
      <c r="D14" s="2">
        <v>-0.25800000000000001</v>
      </c>
      <c r="E14" s="2">
        <v>295.49930000000001</v>
      </c>
      <c r="G14" s="2">
        <v>12</v>
      </c>
      <c r="H14" s="2">
        <v>-25.0655</v>
      </c>
      <c r="I14" s="2">
        <v>-0.27039999999999997</v>
      </c>
      <c r="J14" s="2">
        <v>295.49900000000002</v>
      </c>
    </row>
    <row r="15" spans="1:21" x14ac:dyDescent="0.25">
      <c r="A15" s="2"/>
      <c r="B15" s="2">
        <v>13</v>
      </c>
      <c r="C15" s="2">
        <v>24.9328</v>
      </c>
      <c r="D15" s="2">
        <v>-0.2492</v>
      </c>
      <c r="E15" s="2">
        <v>323.49919999999997</v>
      </c>
      <c r="G15" s="2">
        <v>13</v>
      </c>
      <c r="H15" s="2">
        <v>-25.065200000000001</v>
      </c>
      <c r="I15" s="2">
        <v>-0.26779999999999998</v>
      </c>
      <c r="J15" s="2">
        <v>323.50040000000001</v>
      </c>
    </row>
    <row r="16" spans="1:21" x14ac:dyDescent="0.25">
      <c r="A16" s="2"/>
      <c r="B16" s="2">
        <v>14</v>
      </c>
      <c r="C16" s="2">
        <v>24.933399999999999</v>
      </c>
      <c r="D16" s="2">
        <v>-0.27829999999999999</v>
      </c>
      <c r="E16" s="2">
        <v>351.50049999999999</v>
      </c>
      <c r="G16" s="2">
        <v>14</v>
      </c>
      <c r="H16" s="2">
        <v>-25.065000000000001</v>
      </c>
      <c r="I16" s="2">
        <v>-0.32169999999999999</v>
      </c>
      <c r="J16" s="2">
        <v>351.49970000000002</v>
      </c>
    </row>
    <row r="17" spans="1:10" x14ac:dyDescent="0.25">
      <c r="A17" s="2"/>
      <c r="B17" s="2">
        <v>15</v>
      </c>
      <c r="C17" s="2">
        <v>24.932400000000001</v>
      </c>
      <c r="D17" s="2">
        <v>-0.26939999999999997</v>
      </c>
      <c r="E17" s="2">
        <v>379.49689999999998</v>
      </c>
      <c r="G17" s="2">
        <v>15</v>
      </c>
      <c r="H17" s="2">
        <v>-25.0656</v>
      </c>
      <c r="I17" s="2">
        <v>-0.28289999999999998</v>
      </c>
      <c r="J17" s="2">
        <v>379.5</v>
      </c>
    </row>
    <row r="18" spans="1:10" x14ac:dyDescent="0.25">
      <c r="A18" s="2"/>
      <c r="B18" s="2">
        <v>16</v>
      </c>
      <c r="C18" s="2">
        <v>24.932700000000001</v>
      </c>
      <c r="D18" s="2">
        <v>-0.30580000000000002</v>
      </c>
      <c r="E18" s="2">
        <v>407.5</v>
      </c>
      <c r="G18" s="2">
        <v>16</v>
      </c>
      <c r="H18" s="2">
        <v>-25.065899999999999</v>
      </c>
      <c r="I18" s="2">
        <v>-0.26989999999999997</v>
      </c>
      <c r="J18" s="2">
        <v>407.5</v>
      </c>
    </row>
    <row r="19" spans="1:10" x14ac:dyDescent="0.25">
      <c r="A19" s="2"/>
      <c r="B19" s="2">
        <v>17</v>
      </c>
      <c r="C19" s="2">
        <v>24.931899999999999</v>
      </c>
      <c r="D19" s="2">
        <v>-0.28420000000000001</v>
      </c>
      <c r="E19" s="2">
        <v>435.50259999999997</v>
      </c>
      <c r="G19" s="2">
        <v>17</v>
      </c>
      <c r="H19" s="2">
        <v>-25.0655</v>
      </c>
      <c r="I19" s="2">
        <v>-0.2823</v>
      </c>
      <c r="J19" s="2">
        <v>435.49990000000003</v>
      </c>
    </row>
    <row r="20" spans="1:10" x14ac:dyDescent="0.25">
      <c r="A20" s="2"/>
      <c r="B20" s="2">
        <v>18</v>
      </c>
      <c r="C20" s="2">
        <v>24.933199999999999</v>
      </c>
      <c r="D20" s="2">
        <v>-0.26269999999999999</v>
      </c>
      <c r="E20" s="2">
        <v>463.50049999999999</v>
      </c>
      <c r="G20" s="2">
        <v>18</v>
      </c>
      <c r="H20" s="2">
        <v>-25.065200000000001</v>
      </c>
      <c r="I20" s="2">
        <v>-0.26939999999999997</v>
      </c>
      <c r="J20" s="2">
        <v>463.5009</v>
      </c>
    </row>
    <row r="21" spans="1:10" x14ac:dyDescent="0.25">
      <c r="A21" s="2"/>
      <c r="B21" s="2">
        <v>19</v>
      </c>
      <c r="C21" s="2">
        <v>24.9328</v>
      </c>
      <c r="D21" s="2">
        <v>-0.25590000000000002</v>
      </c>
      <c r="E21" s="2">
        <v>491.49779999999998</v>
      </c>
      <c r="G21" s="2">
        <v>19</v>
      </c>
      <c r="H21" s="2">
        <v>-25.065999999999999</v>
      </c>
      <c r="I21" s="2">
        <v>-0.26700000000000002</v>
      </c>
      <c r="J21" s="2">
        <v>491.49930000000001</v>
      </c>
    </row>
    <row r="22" spans="1:10" x14ac:dyDescent="0.25">
      <c r="A22" s="2"/>
      <c r="B22" s="2">
        <v>20</v>
      </c>
      <c r="C22" s="2">
        <v>24.932200000000002</v>
      </c>
      <c r="D22" s="2">
        <v>-0.27179999999999999</v>
      </c>
      <c r="E22" s="2">
        <v>519.49890000000005</v>
      </c>
      <c r="G22" s="2">
        <v>20</v>
      </c>
      <c r="H22" s="2">
        <v>-25.066299999999998</v>
      </c>
      <c r="I22" s="2">
        <v>-0.26500000000000001</v>
      </c>
      <c r="J22" s="2">
        <v>519.49950000000001</v>
      </c>
    </row>
    <row r="23" spans="1:10" x14ac:dyDescent="0.25">
      <c r="A23" s="2"/>
      <c r="B23" s="2">
        <v>21</v>
      </c>
      <c r="C23" s="2">
        <v>24.931799999999999</v>
      </c>
      <c r="D23" s="2">
        <v>-0.26729999999999998</v>
      </c>
      <c r="E23" s="2">
        <v>547.50109999999995</v>
      </c>
      <c r="G23" s="2">
        <v>21</v>
      </c>
      <c r="H23" s="2">
        <v>-25.065999999999999</v>
      </c>
      <c r="I23" s="2">
        <v>-0.27989999999999998</v>
      </c>
      <c r="J23" s="2">
        <v>547.50019999999995</v>
      </c>
    </row>
    <row r="24" spans="1:10" x14ac:dyDescent="0.25">
      <c r="A24" s="2"/>
      <c r="B24" s="2">
        <v>22</v>
      </c>
      <c r="C24" s="2">
        <v>24.9299</v>
      </c>
      <c r="D24" s="2">
        <v>-0.29420000000000002</v>
      </c>
      <c r="E24" s="2">
        <v>575.49810000000002</v>
      </c>
      <c r="G24" s="2">
        <v>22</v>
      </c>
      <c r="H24" s="2">
        <v>-25.066700000000001</v>
      </c>
      <c r="I24" s="2">
        <v>-0.30230000000000001</v>
      </c>
      <c r="J24" s="2">
        <v>575.50040000000001</v>
      </c>
    </row>
    <row r="25" spans="1:10" x14ac:dyDescent="0.25">
      <c r="A25" s="2"/>
      <c r="B25" s="2">
        <v>23</v>
      </c>
      <c r="C25" s="2">
        <v>24.9316</v>
      </c>
      <c r="D25" s="2">
        <v>-0.2923</v>
      </c>
      <c r="E25" s="2">
        <v>603.49850000000004</v>
      </c>
      <c r="G25" s="2">
        <v>23</v>
      </c>
      <c r="H25" s="2">
        <v>-25.0669</v>
      </c>
      <c r="I25" s="2">
        <v>-0.2944</v>
      </c>
      <c r="J25" s="2">
        <v>603.50030000000004</v>
      </c>
    </row>
    <row r="26" spans="1:10" x14ac:dyDescent="0.25">
      <c r="A26" s="2"/>
      <c r="B26" s="2">
        <v>24</v>
      </c>
      <c r="C26" s="2">
        <v>24.9316</v>
      </c>
      <c r="D26" s="2">
        <v>-0.27279999999999999</v>
      </c>
      <c r="E26" s="2">
        <v>631.50019999999995</v>
      </c>
      <c r="G26" s="2">
        <v>24</v>
      </c>
      <c r="H26" s="2">
        <v>-25.066700000000001</v>
      </c>
      <c r="I26" s="2">
        <v>-0.27850000000000003</v>
      </c>
      <c r="J26" s="2">
        <v>631.49950000000001</v>
      </c>
    </row>
    <row r="27" spans="1:10" x14ac:dyDescent="0.25">
      <c r="A27" s="2"/>
      <c r="B27" s="2">
        <v>25</v>
      </c>
      <c r="C27" s="2">
        <v>24.9312</v>
      </c>
      <c r="D27" s="2">
        <v>-0.29749999999999999</v>
      </c>
      <c r="E27" s="2">
        <v>659.50340000000006</v>
      </c>
      <c r="G27" s="2">
        <v>25</v>
      </c>
      <c r="H27" s="2">
        <v>-25.067</v>
      </c>
      <c r="I27" s="2">
        <v>-0.30509999999999998</v>
      </c>
      <c r="J27" s="2">
        <v>659.49959999999999</v>
      </c>
    </row>
    <row r="28" spans="1:10" x14ac:dyDescent="0.25">
      <c r="A28" s="2"/>
      <c r="B28" s="2">
        <v>26</v>
      </c>
      <c r="C28" s="2">
        <v>24.930299999999999</v>
      </c>
      <c r="D28" s="2">
        <v>-0.29409999999999997</v>
      </c>
      <c r="E28" s="2">
        <v>687.49680000000001</v>
      </c>
      <c r="G28" s="2">
        <v>26</v>
      </c>
      <c r="H28" s="2">
        <v>-25.067399999999999</v>
      </c>
      <c r="I28" s="2">
        <v>-0.30969999999999998</v>
      </c>
      <c r="J28" s="2">
        <v>687.49990000000003</v>
      </c>
    </row>
    <row r="29" spans="1:10" x14ac:dyDescent="0.25">
      <c r="A29" s="2"/>
      <c r="B29" s="2">
        <v>27</v>
      </c>
      <c r="C29" s="2">
        <v>24.930199999999999</v>
      </c>
      <c r="D29" s="2">
        <v>-0.29620000000000002</v>
      </c>
      <c r="E29" s="2">
        <v>715.49860000000001</v>
      </c>
      <c r="G29" s="2">
        <v>27</v>
      </c>
      <c r="H29" s="2">
        <v>-25.067699999999999</v>
      </c>
      <c r="I29" s="2">
        <v>-0.31440000000000001</v>
      </c>
      <c r="J29" s="2">
        <v>715.49940000000004</v>
      </c>
    </row>
    <row r="30" spans="1:10" x14ac:dyDescent="0.25">
      <c r="A30" s="2"/>
      <c r="B30" s="2">
        <v>28</v>
      </c>
      <c r="C30" s="2">
        <v>24.930800000000001</v>
      </c>
      <c r="D30" s="2">
        <v>-0.2722</v>
      </c>
      <c r="E30" s="2">
        <v>743.50130000000001</v>
      </c>
      <c r="G30" s="2">
        <v>28</v>
      </c>
      <c r="H30" s="2">
        <v>-25.067399999999999</v>
      </c>
      <c r="I30" s="2">
        <v>-0.28939999999999999</v>
      </c>
      <c r="J30" s="2">
        <v>743.49929999999995</v>
      </c>
    </row>
    <row r="31" spans="1:10" x14ac:dyDescent="0.25">
      <c r="A31" s="2"/>
      <c r="B31" s="2">
        <v>29</v>
      </c>
      <c r="C31" s="2">
        <v>24.93</v>
      </c>
      <c r="D31" s="2">
        <v>-0.30990000000000001</v>
      </c>
      <c r="E31" s="2">
        <v>771.49770000000001</v>
      </c>
      <c r="G31" s="2">
        <v>29</v>
      </c>
      <c r="H31" s="2">
        <v>-25.067599999999999</v>
      </c>
      <c r="I31" s="2">
        <v>-0.30709999999999998</v>
      </c>
      <c r="J31" s="2">
        <v>771.49980000000005</v>
      </c>
    </row>
    <row r="32" spans="1:10" x14ac:dyDescent="0.25">
      <c r="A32" s="2"/>
      <c r="B32" s="2">
        <v>30</v>
      </c>
      <c r="C32" s="2">
        <v>24.929300000000001</v>
      </c>
      <c r="D32" s="2">
        <v>-0.29780000000000001</v>
      </c>
      <c r="E32" s="2">
        <v>799.49770000000001</v>
      </c>
      <c r="G32" s="2">
        <v>30</v>
      </c>
      <c r="H32" s="2">
        <v>-25.068000000000001</v>
      </c>
      <c r="I32" s="2">
        <v>-0.29699999999999999</v>
      </c>
      <c r="J32" s="2">
        <v>799.4991</v>
      </c>
    </row>
    <row r="33" spans="1:10" x14ac:dyDescent="0.25">
      <c r="A33" s="2"/>
      <c r="B33" s="2">
        <v>31</v>
      </c>
      <c r="C33" s="2">
        <v>24.930700000000002</v>
      </c>
      <c r="D33" s="2">
        <v>-0.30570000000000003</v>
      </c>
      <c r="E33" s="2">
        <v>827.50170000000003</v>
      </c>
      <c r="G33" s="2">
        <v>31</v>
      </c>
      <c r="H33" s="2">
        <v>-25.067900000000002</v>
      </c>
      <c r="I33" s="2">
        <v>-0.29659999999999997</v>
      </c>
      <c r="J33" s="2">
        <v>827.49969999999996</v>
      </c>
    </row>
    <row r="34" spans="1:10" x14ac:dyDescent="0.25">
      <c r="A34" s="2"/>
      <c r="B34" s="2">
        <v>32</v>
      </c>
      <c r="C34" s="2">
        <v>24.9285</v>
      </c>
      <c r="D34" s="2">
        <v>-0.30840000000000001</v>
      </c>
      <c r="E34" s="2">
        <v>855.5027</v>
      </c>
      <c r="G34" s="2">
        <v>32</v>
      </c>
      <c r="H34" s="2">
        <v>-25.067900000000002</v>
      </c>
      <c r="I34" s="2">
        <v>-0.30499999999999999</v>
      </c>
      <c r="J34" s="2">
        <v>855.49980000000005</v>
      </c>
    </row>
    <row r="35" spans="1:10" x14ac:dyDescent="0.25">
      <c r="A35" s="2"/>
      <c r="B35" s="2">
        <v>33</v>
      </c>
      <c r="C35" s="2">
        <v>24.930499999999999</v>
      </c>
      <c r="D35" s="2">
        <v>-0.30790000000000001</v>
      </c>
      <c r="E35" s="2">
        <v>883.50229999999999</v>
      </c>
      <c r="G35" s="2">
        <v>33</v>
      </c>
      <c r="H35" s="2">
        <v>-25.0687</v>
      </c>
      <c r="I35" s="2">
        <v>-0.30759999999999998</v>
      </c>
      <c r="J35" s="2">
        <v>883.49900000000002</v>
      </c>
    </row>
    <row r="36" spans="1:10" x14ac:dyDescent="0.25">
      <c r="A36" s="2"/>
      <c r="B36" s="2">
        <v>34</v>
      </c>
      <c r="C36" s="2">
        <v>24.9285</v>
      </c>
      <c r="D36" s="2">
        <v>-0.30030000000000001</v>
      </c>
      <c r="E36" s="2">
        <v>911.49950000000001</v>
      </c>
      <c r="G36" s="2">
        <v>34</v>
      </c>
      <c r="H36" s="2">
        <v>-25.0684</v>
      </c>
      <c r="I36" s="2">
        <v>-0.30599999999999999</v>
      </c>
      <c r="J36" s="2">
        <v>911.49990000000003</v>
      </c>
    </row>
    <row r="37" spans="1:10" x14ac:dyDescent="0.25">
      <c r="A37" s="2"/>
      <c r="B37" s="2">
        <v>35</v>
      </c>
      <c r="C37" s="2">
        <v>24.9283</v>
      </c>
      <c r="D37" s="2">
        <v>-0.29149999999999998</v>
      </c>
      <c r="E37" s="2">
        <v>939.49749999999995</v>
      </c>
      <c r="G37" s="2">
        <v>35</v>
      </c>
      <c r="H37" s="2">
        <v>-25.068200000000001</v>
      </c>
      <c r="I37" s="2">
        <v>-0.29199999999999998</v>
      </c>
      <c r="J37" s="2">
        <v>939.49950000000001</v>
      </c>
    </row>
    <row r="38" spans="1:10" x14ac:dyDescent="0.25">
      <c r="A38" s="2"/>
      <c r="B38" s="2">
        <v>36</v>
      </c>
      <c r="C38" s="2">
        <v>24.928699999999999</v>
      </c>
      <c r="D38" s="2">
        <v>-0.28960000000000002</v>
      </c>
      <c r="E38" s="2">
        <v>967.49869999999999</v>
      </c>
      <c r="G38" s="2">
        <v>36</v>
      </c>
      <c r="H38" s="2">
        <v>-25.069099999999999</v>
      </c>
      <c r="I38" s="2">
        <v>-0.29670000000000002</v>
      </c>
      <c r="J38" s="2">
        <v>967.49990000000003</v>
      </c>
    </row>
    <row r="39" spans="1:10" x14ac:dyDescent="0.25">
      <c r="A39" s="2"/>
      <c r="B39" s="2">
        <v>37</v>
      </c>
      <c r="C39" s="2">
        <v>24.9283</v>
      </c>
      <c r="D39" s="2">
        <v>-0.30690000000000001</v>
      </c>
      <c r="E39" s="2">
        <v>995.49699999999996</v>
      </c>
      <c r="G39" s="2">
        <v>37</v>
      </c>
      <c r="H39" s="2">
        <v>-25.069299999999998</v>
      </c>
      <c r="I39" s="2">
        <v>-0.32169999999999999</v>
      </c>
      <c r="J39" s="2">
        <v>995.50040000000001</v>
      </c>
    </row>
    <row r="40" spans="1:10" x14ac:dyDescent="0.25">
      <c r="A40" s="2"/>
      <c r="B40" s="2">
        <v>38</v>
      </c>
      <c r="C40" s="2">
        <v>24.929300000000001</v>
      </c>
      <c r="D40" s="2">
        <v>-0.31059999999999999</v>
      </c>
      <c r="E40" s="2">
        <v>1023.5016000000001</v>
      </c>
      <c r="G40" s="2">
        <v>38</v>
      </c>
      <c r="H40" s="2">
        <v>-25.0688</v>
      </c>
      <c r="I40" s="2">
        <v>-0.31209999999999999</v>
      </c>
      <c r="J40" s="2">
        <v>1023.4996</v>
      </c>
    </row>
    <row r="41" spans="1:10" x14ac:dyDescent="0.25">
      <c r="A41" s="2"/>
      <c r="B41" s="2">
        <v>39</v>
      </c>
      <c r="C41" s="2">
        <v>24.928799999999999</v>
      </c>
      <c r="D41" s="2">
        <v>-0.3075</v>
      </c>
      <c r="E41" s="2">
        <v>1051.4985999999999</v>
      </c>
      <c r="G41" s="2">
        <v>39</v>
      </c>
      <c r="H41" s="2">
        <v>-25.069400000000002</v>
      </c>
      <c r="I41" s="2">
        <v>-0.29420000000000002</v>
      </c>
      <c r="J41" s="2">
        <v>1051.4989</v>
      </c>
    </row>
    <row r="42" spans="1:10" x14ac:dyDescent="0.25">
      <c r="A42" s="2"/>
      <c r="B42" s="2">
        <v>40</v>
      </c>
      <c r="C42" s="2">
        <v>24.928599999999999</v>
      </c>
      <c r="D42" s="2">
        <v>-0.318</v>
      </c>
      <c r="E42" s="2">
        <v>1079.5030999999999</v>
      </c>
      <c r="G42" s="2">
        <v>40</v>
      </c>
      <c r="H42" s="2">
        <v>-25.069400000000002</v>
      </c>
      <c r="I42" s="2">
        <v>-0.31059999999999999</v>
      </c>
      <c r="J42" s="2">
        <v>1079.4996000000001</v>
      </c>
    </row>
    <row r="43" spans="1:10" x14ac:dyDescent="0.25">
      <c r="A43" s="2"/>
      <c r="B43" s="2">
        <v>41</v>
      </c>
      <c r="C43" s="2">
        <v>24.928899999999999</v>
      </c>
      <c r="D43" s="2">
        <v>-0.32819999999999999</v>
      </c>
      <c r="E43" s="2">
        <v>1107.502</v>
      </c>
      <c r="G43" s="2">
        <v>41</v>
      </c>
      <c r="H43" s="2">
        <v>-25.068999999999999</v>
      </c>
      <c r="I43" s="2">
        <v>-0.29880000000000001</v>
      </c>
      <c r="J43" s="2">
        <v>1107.5005000000001</v>
      </c>
    </row>
    <row r="44" spans="1:10" x14ac:dyDescent="0.25">
      <c r="A44" s="2"/>
      <c r="B44" s="2">
        <v>42</v>
      </c>
      <c r="C44" s="2">
        <v>24.9282</v>
      </c>
      <c r="D44" s="2">
        <v>-0.3322</v>
      </c>
      <c r="E44" s="2">
        <v>1135.5038</v>
      </c>
      <c r="G44" s="2">
        <v>42</v>
      </c>
      <c r="H44" s="2">
        <v>-25.069500000000001</v>
      </c>
      <c r="I44" s="2">
        <v>-0.31569999999999998</v>
      </c>
      <c r="J44" s="2">
        <v>1135.5</v>
      </c>
    </row>
    <row r="45" spans="1:10" x14ac:dyDescent="0.25">
      <c r="A45" s="2"/>
      <c r="B45" s="2">
        <v>43</v>
      </c>
      <c r="C45" s="2">
        <v>24.927600000000002</v>
      </c>
      <c r="D45" s="2">
        <v>-0.34799999999999998</v>
      </c>
      <c r="E45" s="2">
        <v>1163.5005000000001</v>
      </c>
      <c r="G45" s="2">
        <v>43</v>
      </c>
      <c r="H45" s="2">
        <v>-25.069700000000001</v>
      </c>
      <c r="I45" s="2">
        <v>-0.32229999999999998</v>
      </c>
      <c r="J45" s="2">
        <v>1163.4998000000001</v>
      </c>
    </row>
    <row r="46" spans="1:10" x14ac:dyDescent="0.25">
      <c r="A46" s="2"/>
      <c r="B46" s="2">
        <v>44</v>
      </c>
      <c r="C46" s="2">
        <v>24.927099999999999</v>
      </c>
      <c r="D46" s="2">
        <v>-0.31569999999999998</v>
      </c>
      <c r="E46" s="2">
        <v>1191.4988000000001</v>
      </c>
      <c r="G46" s="2">
        <v>44</v>
      </c>
      <c r="H46" s="2">
        <v>-25.069900000000001</v>
      </c>
      <c r="I46" s="2">
        <v>-0.31290000000000001</v>
      </c>
      <c r="J46" s="2">
        <v>1191.4992999999999</v>
      </c>
    </row>
    <row r="47" spans="1:10" x14ac:dyDescent="0.25">
      <c r="A47" s="2"/>
      <c r="B47" s="2">
        <v>45</v>
      </c>
      <c r="C47" s="2">
        <v>24.927499999999998</v>
      </c>
      <c r="D47" s="2">
        <v>-0.31879999999999997</v>
      </c>
      <c r="E47" s="2">
        <v>1219.5029</v>
      </c>
      <c r="G47" s="2">
        <v>45</v>
      </c>
      <c r="H47" s="2">
        <v>-25.070399999999999</v>
      </c>
      <c r="I47" s="2">
        <v>-0.3322</v>
      </c>
      <c r="J47" s="2">
        <v>1219.5001999999999</v>
      </c>
    </row>
    <row r="48" spans="1:10" x14ac:dyDescent="0.25">
      <c r="A48" s="2"/>
      <c r="B48" s="2">
        <v>46</v>
      </c>
      <c r="C48" s="2">
        <v>24.928100000000001</v>
      </c>
      <c r="D48" s="2">
        <v>-0.3362</v>
      </c>
      <c r="E48" s="2">
        <v>1247.5001</v>
      </c>
      <c r="G48" s="2">
        <v>46</v>
      </c>
      <c r="H48" s="2">
        <v>-25.0703</v>
      </c>
      <c r="I48" s="2">
        <v>-0.34260000000000002</v>
      </c>
      <c r="J48" s="2">
        <v>1247.4996000000001</v>
      </c>
    </row>
    <row r="49" spans="1:10" x14ac:dyDescent="0.25">
      <c r="A49" s="2"/>
      <c r="B49" s="2">
        <v>47</v>
      </c>
      <c r="C49" s="2">
        <v>24.9268</v>
      </c>
      <c r="D49" s="2">
        <v>-0.35709999999999997</v>
      </c>
      <c r="E49" s="2">
        <v>1275.4987000000001</v>
      </c>
      <c r="G49" s="2">
        <v>47</v>
      </c>
      <c r="H49" s="2">
        <v>-25.070399999999999</v>
      </c>
      <c r="I49" s="2">
        <v>-0.33460000000000001</v>
      </c>
      <c r="J49" s="2">
        <v>1275.499</v>
      </c>
    </row>
    <row r="50" spans="1:10" x14ac:dyDescent="0.25">
      <c r="A50" s="2"/>
      <c r="B50" s="2">
        <v>48</v>
      </c>
      <c r="C50" s="2">
        <v>24.927900000000001</v>
      </c>
      <c r="D50" s="2">
        <v>-0.34549999999999997</v>
      </c>
      <c r="E50" s="2">
        <v>1303.5007000000001</v>
      </c>
      <c r="G50" s="2">
        <v>48</v>
      </c>
      <c r="H50" s="2">
        <v>-25.071000000000002</v>
      </c>
      <c r="I50" s="2">
        <v>-0.34910000000000002</v>
      </c>
      <c r="J50" s="2">
        <v>1303.4987000000001</v>
      </c>
    </row>
    <row r="51" spans="1:10" x14ac:dyDescent="0.25">
      <c r="A51" s="2"/>
      <c r="B51" s="2">
        <v>49</v>
      </c>
      <c r="C51" s="2">
        <v>24.927</v>
      </c>
      <c r="D51" s="2">
        <v>-0.33400000000000002</v>
      </c>
      <c r="E51" s="2">
        <v>1331.4985999999999</v>
      </c>
      <c r="G51" s="2">
        <v>49</v>
      </c>
      <c r="H51" s="2">
        <v>-25.071100000000001</v>
      </c>
      <c r="I51" s="2">
        <v>-0.33410000000000001</v>
      </c>
      <c r="J51" s="2">
        <v>1331.5005000000001</v>
      </c>
    </row>
    <row r="52" spans="1:10" x14ac:dyDescent="0.25">
      <c r="A52" s="2"/>
      <c r="B52" s="2">
        <v>50</v>
      </c>
      <c r="C52" s="2">
        <v>24.927</v>
      </c>
      <c r="D52" s="2">
        <v>-0.34329999999999999</v>
      </c>
      <c r="E52" s="2">
        <v>1359.4997000000001</v>
      </c>
      <c r="G52" s="2">
        <v>50</v>
      </c>
      <c r="H52" s="2">
        <v>-25.071300000000001</v>
      </c>
      <c r="I52" s="2">
        <v>-0.3488</v>
      </c>
      <c r="J52" s="2">
        <v>1359.4999</v>
      </c>
    </row>
    <row r="53" spans="1:10" x14ac:dyDescent="0.25">
      <c r="A53" s="2"/>
      <c r="B53" s="2">
        <v>51</v>
      </c>
      <c r="C53" s="2">
        <v>24.927499999999998</v>
      </c>
      <c r="D53" s="2">
        <v>-0.33850000000000002</v>
      </c>
      <c r="E53" s="2">
        <v>1387.5003999999999</v>
      </c>
      <c r="G53" s="2">
        <v>51</v>
      </c>
      <c r="H53" s="2">
        <v>-25.071100000000001</v>
      </c>
      <c r="I53" s="2">
        <v>-0.33169999999999999</v>
      </c>
      <c r="J53" s="2">
        <v>1387.5</v>
      </c>
    </row>
    <row r="54" spans="1:10" x14ac:dyDescent="0.25">
      <c r="A54" s="2"/>
      <c r="B54" s="2">
        <v>52</v>
      </c>
      <c r="C54" s="2">
        <v>24.9254</v>
      </c>
      <c r="D54" s="2">
        <v>-0.3256</v>
      </c>
      <c r="E54" s="2">
        <v>1415.498</v>
      </c>
      <c r="G54" s="2">
        <v>52</v>
      </c>
      <c r="H54" s="2">
        <v>-25.0716</v>
      </c>
      <c r="I54" s="2">
        <v>-0.33100000000000002</v>
      </c>
      <c r="J54" s="2">
        <v>1415.4997000000001</v>
      </c>
    </row>
    <row r="55" spans="1:10" x14ac:dyDescent="0.25">
      <c r="A55" s="2"/>
      <c r="B55" s="2">
        <v>53</v>
      </c>
      <c r="C55" s="2">
        <v>24.927499999999998</v>
      </c>
      <c r="D55" s="2">
        <v>-0.32940000000000003</v>
      </c>
      <c r="E55" s="2">
        <v>1443.5032000000001</v>
      </c>
      <c r="G55" s="2">
        <v>53</v>
      </c>
      <c r="H55" s="2">
        <v>-25.0715</v>
      </c>
      <c r="I55" s="2">
        <v>-0.33700000000000002</v>
      </c>
      <c r="J55" s="2">
        <v>1443.4992999999999</v>
      </c>
    </row>
    <row r="56" spans="1:10" x14ac:dyDescent="0.25">
      <c r="A56" s="2"/>
      <c r="B56" s="2">
        <v>54</v>
      </c>
      <c r="C56" s="2">
        <v>24.925699999999999</v>
      </c>
      <c r="D56" s="2">
        <v>-0.3301</v>
      </c>
      <c r="E56" s="2">
        <v>1471.4984999999999</v>
      </c>
      <c r="G56" s="2">
        <v>54</v>
      </c>
      <c r="H56" s="2">
        <v>-25.071899999999999</v>
      </c>
      <c r="I56" s="2">
        <v>-0.33879999999999999</v>
      </c>
      <c r="J56" s="2">
        <v>1471.4989</v>
      </c>
    </row>
    <row r="57" spans="1:10" x14ac:dyDescent="0.25">
      <c r="A57" s="2"/>
      <c r="B57" s="2">
        <v>55</v>
      </c>
      <c r="C57" s="2">
        <v>24.9252</v>
      </c>
      <c r="D57" s="2">
        <v>-0.32269999999999999</v>
      </c>
      <c r="E57" s="2">
        <v>1499.4970000000001</v>
      </c>
      <c r="G57" s="2">
        <v>55</v>
      </c>
      <c r="H57" s="2">
        <v>-25.071999999999999</v>
      </c>
      <c r="I57" s="2">
        <v>-0.32450000000000001</v>
      </c>
      <c r="J57" s="2">
        <v>1499.5</v>
      </c>
    </row>
    <row r="58" spans="1:10" x14ac:dyDescent="0.25">
      <c r="A58" s="2"/>
      <c r="B58" s="2">
        <v>56</v>
      </c>
      <c r="C58" s="2">
        <v>24.926400000000001</v>
      </c>
      <c r="D58" s="2">
        <v>-0.3226</v>
      </c>
      <c r="E58" s="2">
        <v>1527.5</v>
      </c>
      <c r="G58" s="2">
        <v>56</v>
      </c>
      <c r="H58" s="2">
        <v>-25.072700000000001</v>
      </c>
      <c r="I58" s="2">
        <v>-0.32750000000000001</v>
      </c>
      <c r="J58" s="2">
        <v>1527.4999</v>
      </c>
    </row>
    <row r="59" spans="1:10" x14ac:dyDescent="0.25">
      <c r="A59" s="2"/>
      <c r="B59" s="2">
        <v>57</v>
      </c>
      <c r="C59" s="2">
        <v>24.925699999999999</v>
      </c>
      <c r="D59" s="2">
        <v>-0.31040000000000001</v>
      </c>
      <c r="E59" s="2">
        <v>1555.5024000000001</v>
      </c>
      <c r="G59" s="2">
        <v>57</v>
      </c>
      <c r="H59" s="2">
        <v>-25.072099999999999</v>
      </c>
      <c r="I59" s="2">
        <v>-0.32400000000000001</v>
      </c>
      <c r="J59" s="2">
        <v>1555.4999</v>
      </c>
    </row>
    <row r="60" spans="1:10" x14ac:dyDescent="0.25">
      <c r="A60" s="2"/>
      <c r="B60" s="2">
        <v>58</v>
      </c>
      <c r="C60" s="2">
        <v>24.924499999999998</v>
      </c>
      <c r="D60" s="2">
        <v>-0.33879999999999999</v>
      </c>
      <c r="E60" s="2">
        <v>1583.4997000000001</v>
      </c>
      <c r="G60" s="2">
        <v>58</v>
      </c>
      <c r="H60" s="2">
        <v>-25.072900000000001</v>
      </c>
      <c r="I60" s="2">
        <v>-0.32650000000000001</v>
      </c>
      <c r="J60" s="2">
        <v>1583.4988000000001</v>
      </c>
    </row>
    <row r="61" spans="1:10" x14ac:dyDescent="0.25">
      <c r="A61" s="2"/>
      <c r="B61" s="2">
        <v>59</v>
      </c>
      <c r="C61" s="2">
        <v>24.9251</v>
      </c>
      <c r="D61" s="2">
        <v>-0.32800000000000001</v>
      </c>
      <c r="E61" s="2">
        <v>1611.4991</v>
      </c>
      <c r="G61" s="2">
        <v>59</v>
      </c>
      <c r="H61" s="2">
        <v>-25.0748</v>
      </c>
      <c r="I61" s="2">
        <v>-0.312</v>
      </c>
      <c r="J61" s="2">
        <v>1611.5</v>
      </c>
    </row>
    <row r="62" spans="1:10" x14ac:dyDescent="0.25">
      <c r="A62" s="2"/>
      <c r="B62" s="2">
        <v>60</v>
      </c>
      <c r="C62" s="2">
        <v>24.924099999999999</v>
      </c>
      <c r="D62" s="2">
        <v>-0.35249999999999998</v>
      </c>
      <c r="E62" s="2">
        <v>1639.4991</v>
      </c>
      <c r="G62" s="2">
        <v>60</v>
      </c>
      <c r="H62" s="2">
        <v>-25.072900000000001</v>
      </c>
      <c r="I62" s="2">
        <v>-0.3327</v>
      </c>
      <c r="J62" s="2">
        <v>1639.5001999999999</v>
      </c>
    </row>
    <row r="63" spans="1:10" x14ac:dyDescent="0.25">
      <c r="A63" s="2"/>
      <c r="B63" s="2">
        <v>61</v>
      </c>
      <c r="C63" s="2">
        <v>24.9253</v>
      </c>
      <c r="D63" s="2">
        <v>-0.35370000000000001</v>
      </c>
      <c r="E63" s="2">
        <v>1667.5011</v>
      </c>
      <c r="G63" s="2">
        <v>61</v>
      </c>
      <c r="H63" s="2">
        <v>-25.0733</v>
      </c>
      <c r="I63" s="2">
        <v>-0.34860000000000002</v>
      </c>
      <c r="J63" s="2">
        <v>1667.4991</v>
      </c>
    </row>
    <row r="64" spans="1:10" x14ac:dyDescent="0.25">
      <c r="A64" s="2"/>
      <c r="B64" s="2">
        <v>62</v>
      </c>
      <c r="C64" s="2">
        <v>24.924399999999999</v>
      </c>
      <c r="D64" s="2">
        <v>-0.32329999999999998</v>
      </c>
      <c r="E64" s="2">
        <v>1695.4997000000001</v>
      </c>
      <c r="G64" s="2">
        <v>62</v>
      </c>
      <c r="H64" s="2">
        <v>-25.0733</v>
      </c>
      <c r="I64" s="2">
        <v>-0.32950000000000002</v>
      </c>
      <c r="J64" s="2">
        <v>1695.4997000000001</v>
      </c>
    </row>
    <row r="65" spans="1:10" x14ac:dyDescent="0.25">
      <c r="A65" s="2"/>
      <c r="B65" s="2">
        <v>63</v>
      </c>
      <c r="C65" s="2">
        <v>24.924900000000001</v>
      </c>
      <c r="D65" s="2">
        <v>-0.34739999999999999</v>
      </c>
      <c r="E65" s="2">
        <v>1723.5014000000001</v>
      </c>
      <c r="G65" s="2">
        <v>63</v>
      </c>
      <c r="H65" s="2">
        <v>-25.0732</v>
      </c>
      <c r="I65" s="2">
        <v>-0.34329999999999999</v>
      </c>
      <c r="J65" s="2">
        <v>1723.499</v>
      </c>
    </row>
    <row r="66" spans="1:10" x14ac:dyDescent="0.25">
      <c r="A66" s="2"/>
      <c r="B66" s="2">
        <v>64</v>
      </c>
      <c r="C66" s="2">
        <v>24.925000000000001</v>
      </c>
      <c r="D66" s="2">
        <v>-0.3453</v>
      </c>
      <c r="E66" s="2">
        <v>1751.4992999999999</v>
      </c>
      <c r="G66" s="2">
        <v>64</v>
      </c>
      <c r="H66" s="2">
        <v>-25.0733</v>
      </c>
      <c r="I66" s="2">
        <v>-0.34660000000000002</v>
      </c>
      <c r="J66" s="2">
        <v>1751.5001</v>
      </c>
    </row>
    <row r="67" spans="1:10" x14ac:dyDescent="0.25">
      <c r="A67" s="2"/>
      <c r="B67" s="2">
        <v>65</v>
      </c>
      <c r="C67" s="2">
        <v>24.9239</v>
      </c>
      <c r="D67" s="2">
        <v>-0.35670000000000002</v>
      </c>
      <c r="E67" s="2">
        <v>1779.501</v>
      </c>
      <c r="G67" s="2">
        <v>65</v>
      </c>
      <c r="H67" s="2">
        <v>-25.073499999999999</v>
      </c>
      <c r="I67" s="2">
        <v>-0.36320000000000002</v>
      </c>
      <c r="J67" s="2">
        <v>1779.4992</v>
      </c>
    </row>
    <row r="68" spans="1:10" x14ac:dyDescent="0.25">
      <c r="A68" s="2"/>
      <c r="B68" s="2">
        <v>66</v>
      </c>
      <c r="C68" s="2">
        <v>24.924600000000002</v>
      </c>
      <c r="D68" s="2">
        <v>-0.34310000000000002</v>
      </c>
      <c r="E68" s="2">
        <v>1807.4992</v>
      </c>
      <c r="G68" s="2">
        <v>66</v>
      </c>
      <c r="H68" s="2">
        <v>-25.073799999999999</v>
      </c>
      <c r="I68" s="2">
        <v>-0.29459999999999997</v>
      </c>
      <c r="J68" s="2">
        <v>1807.4996000000001</v>
      </c>
    </row>
    <row r="69" spans="1:10" x14ac:dyDescent="0.25">
      <c r="A69" s="2"/>
      <c r="B69" s="2">
        <v>67</v>
      </c>
      <c r="C69" s="2">
        <v>24.924299999999999</v>
      </c>
      <c r="D69" s="2">
        <v>-0.36599999999999999</v>
      </c>
      <c r="E69" s="2">
        <v>1835.5015000000001</v>
      </c>
      <c r="G69" s="2">
        <v>67</v>
      </c>
      <c r="H69" s="2">
        <v>-25.073799999999999</v>
      </c>
      <c r="I69" s="2">
        <v>-0.3674</v>
      </c>
      <c r="J69" s="2">
        <v>1835.4996000000001</v>
      </c>
    </row>
    <row r="70" spans="1:10" x14ac:dyDescent="0.25">
      <c r="A70" s="2"/>
      <c r="B70" s="2">
        <v>68</v>
      </c>
      <c r="C70" s="2">
        <v>24.923300000000001</v>
      </c>
      <c r="D70" s="2">
        <v>-0.36480000000000001</v>
      </c>
      <c r="E70" s="2">
        <v>1863.5008</v>
      </c>
      <c r="G70" s="2">
        <v>68</v>
      </c>
      <c r="H70" s="2">
        <v>-25.074000000000002</v>
      </c>
      <c r="I70" s="2">
        <v>-0.3669</v>
      </c>
      <c r="J70" s="2">
        <v>1863.4992</v>
      </c>
    </row>
    <row r="71" spans="1:10" x14ac:dyDescent="0.25">
      <c r="A71" s="2"/>
      <c r="B71" s="2">
        <v>69</v>
      </c>
      <c r="C71" s="2">
        <v>24.922999999999998</v>
      </c>
      <c r="D71" s="2">
        <v>-0.35549999999999998</v>
      </c>
      <c r="E71" s="2">
        <v>1891.4993999999999</v>
      </c>
      <c r="G71" s="2">
        <v>69</v>
      </c>
      <c r="H71" s="2">
        <v>-25.0746</v>
      </c>
      <c r="I71" s="2">
        <v>-0.3382</v>
      </c>
      <c r="J71" s="2">
        <v>1891.5001</v>
      </c>
    </row>
    <row r="72" spans="1:10" x14ac:dyDescent="0.25">
      <c r="A72" s="2"/>
      <c r="B72" s="2">
        <v>70</v>
      </c>
      <c r="C72" s="2">
        <v>24.922799999999999</v>
      </c>
      <c r="D72" s="2">
        <v>-0.34810000000000002</v>
      </c>
      <c r="E72" s="2">
        <v>1919.4991</v>
      </c>
      <c r="G72" s="2">
        <v>70</v>
      </c>
      <c r="H72" s="2">
        <v>-25.0745</v>
      </c>
      <c r="I72" s="2">
        <v>-0.3417</v>
      </c>
      <c r="J72" s="2">
        <v>1919.4992</v>
      </c>
    </row>
    <row r="73" spans="1:10" x14ac:dyDescent="0.25">
      <c r="A73" s="2"/>
      <c r="B73" s="2">
        <v>71</v>
      </c>
      <c r="C73" s="2">
        <v>24.923500000000001</v>
      </c>
      <c r="D73" s="2">
        <v>-0.36480000000000001</v>
      </c>
      <c r="E73" s="2">
        <v>1947.5008</v>
      </c>
      <c r="G73" s="2">
        <v>71</v>
      </c>
      <c r="H73" s="2">
        <v>-25.0745</v>
      </c>
      <c r="I73" s="2">
        <v>-0.3589</v>
      </c>
      <c r="J73" s="2">
        <v>1947.4991</v>
      </c>
    </row>
    <row r="74" spans="1:10" x14ac:dyDescent="0.25">
      <c r="A74" s="2"/>
      <c r="B74" s="2">
        <v>72</v>
      </c>
      <c r="C74" s="2">
        <v>24.922899999999998</v>
      </c>
      <c r="D74" s="2">
        <v>-0.36130000000000001</v>
      </c>
      <c r="E74" s="2">
        <v>1975.501</v>
      </c>
      <c r="G74" s="2">
        <v>72</v>
      </c>
      <c r="H74" s="2">
        <v>-25.0745</v>
      </c>
      <c r="I74" s="2">
        <v>-0.36919999999999997</v>
      </c>
      <c r="J74" s="2">
        <v>1975.5001999999999</v>
      </c>
    </row>
    <row r="75" spans="1:10" x14ac:dyDescent="0.25">
      <c r="A75" s="2"/>
      <c r="B75" s="2">
        <v>73</v>
      </c>
      <c r="C75" s="2">
        <v>24.921900000000001</v>
      </c>
      <c r="D75" s="2">
        <v>-0.34810000000000002</v>
      </c>
      <c r="E75" s="2">
        <v>2003.5017</v>
      </c>
      <c r="G75" s="2">
        <v>73</v>
      </c>
      <c r="H75" s="2">
        <v>-25.075099999999999</v>
      </c>
      <c r="I75" s="2">
        <v>-0.35120000000000001</v>
      </c>
      <c r="J75" s="2">
        <v>2003.4992</v>
      </c>
    </row>
    <row r="76" spans="1:10" x14ac:dyDescent="0.25">
      <c r="A76" s="2"/>
      <c r="B76" s="2">
        <v>74</v>
      </c>
      <c r="C76" s="2">
        <v>24.922499999999999</v>
      </c>
      <c r="D76" s="2">
        <v>-0.36220000000000002</v>
      </c>
      <c r="E76" s="2">
        <v>2031.4994999999999</v>
      </c>
      <c r="G76" s="2">
        <v>74</v>
      </c>
      <c r="H76" s="2">
        <v>-25.075299999999999</v>
      </c>
      <c r="I76" s="2">
        <v>-0.35020000000000001</v>
      </c>
      <c r="J76" s="2">
        <v>2031.5001999999999</v>
      </c>
    </row>
    <row r="77" spans="1:10" x14ac:dyDescent="0.25">
      <c r="A77" s="2"/>
      <c r="B77" s="2">
        <v>75</v>
      </c>
      <c r="C77" s="2">
        <v>24.921900000000001</v>
      </c>
      <c r="D77" s="2">
        <v>-0.36580000000000001</v>
      </c>
      <c r="E77" s="2">
        <v>2059.4996999999998</v>
      </c>
      <c r="G77" s="2">
        <v>75</v>
      </c>
      <c r="H77" s="2">
        <v>-25.0749</v>
      </c>
      <c r="I77" s="2">
        <v>-0.35410000000000003</v>
      </c>
      <c r="J77" s="2">
        <v>2059.5003000000002</v>
      </c>
    </row>
    <row r="78" spans="1:10" x14ac:dyDescent="0.25">
      <c r="A78" s="2"/>
      <c r="B78" s="2">
        <v>76</v>
      </c>
      <c r="C78" s="2">
        <v>24.9223</v>
      </c>
      <c r="D78" s="2">
        <v>-0.35210000000000002</v>
      </c>
      <c r="E78" s="2">
        <v>2087.4996999999998</v>
      </c>
      <c r="G78" s="2">
        <v>76</v>
      </c>
      <c r="H78" s="2">
        <v>-25.075500000000002</v>
      </c>
      <c r="I78" s="2">
        <v>-0.3574</v>
      </c>
      <c r="J78" s="2">
        <v>2087.5</v>
      </c>
    </row>
    <row r="79" spans="1:10" x14ac:dyDescent="0.25">
      <c r="A79" s="2"/>
      <c r="B79" s="2">
        <v>77</v>
      </c>
      <c r="C79" s="2">
        <v>24.921700000000001</v>
      </c>
      <c r="D79" s="2">
        <v>-0.3594</v>
      </c>
      <c r="E79" s="2">
        <v>2115.5021000000002</v>
      </c>
      <c r="G79" s="2">
        <v>77</v>
      </c>
      <c r="H79" s="2">
        <v>-25.075700000000001</v>
      </c>
      <c r="I79" s="2">
        <v>-0.36249999999999999</v>
      </c>
      <c r="J79" s="2">
        <v>2115.4996000000001</v>
      </c>
    </row>
    <row r="80" spans="1:10" x14ac:dyDescent="0.25">
      <c r="A80" s="2"/>
      <c r="B80" s="2">
        <v>78</v>
      </c>
      <c r="C80" s="2">
        <v>24.921600000000002</v>
      </c>
      <c r="D80" s="2">
        <v>-0.33760000000000001</v>
      </c>
      <c r="E80" s="2">
        <v>2143.4974000000002</v>
      </c>
      <c r="G80" s="2">
        <v>78</v>
      </c>
      <c r="H80" s="2">
        <v>-25.075900000000001</v>
      </c>
      <c r="I80" s="2">
        <v>-0.33200000000000002</v>
      </c>
      <c r="J80" s="2">
        <v>2143.4996000000001</v>
      </c>
    </row>
    <row r="81" spans="1:10" x14ac:dyDescent="0.25">
      <c r="A81" s="2"/>
      <c r="B81" s="2">
        <v>79</v>
      </c>
      <c r="C81" s="2">
        <v>24.9221</v>
      </c>
      <c r="D81" s="2">
        <v>-0.35410000000000003</v>
      </c>
      <c r="E81" s="2">
        <v>2171.4989</v>
      </c>
      <c r="G81" s="2">
        <v>79</v>
      </c>
      <c r="H81" s="2">
        <v>-25.075500000000002</v>
      </c>
      <c r="I81" s="2">
        <v>-0.3216</v>
      </c>
      <c r="J81" s="2">
        <v>2171.5001000000002</v>
      </c>
    </row>
    <row r="82" spans="1:10" x14ac:dyDescent="0.25">
      <c r="A82" s="2"/>
      <c r="B82" s="2">
        <v>80</v>
      </c>
      <c r="C82" s="2">
        <v>24.9207</v>
      </c>
      <c r="D82" s="2">
        <v>-0.3397</v>
      </c>
      <c r="E82" s="2">
        <v>2199.4998000000001</v>
      </c>
      <c r="G82" s="2">
        <v>80</v>
      </c>
      <c r="H82" s="2">
        <v>-25.075800000000001</v>
      </c>
      <c r="I82" s="2">
        <v>-0.30549999999999999</v>
      </c>
      <c r="J82" s="2">
        <v>2199.4998999999998</v>
      </c>
    </row>
    <row r="83" spans="1:10" x14ac:dyDescent="0.25">
      <c r="A83" s="2"/>
      <c r="B83" s="2">
        <v>81</v>
      </c>
      <c r="C83" s="2">
        <v>24.9207</v>
      </c>
      <c r="D83" s="2">
        <v>-0.3574</v>
      </c>
      <c r="E83" s="2">
        <v>2227.5005999999998</v>
      </c>
      <c r="G83" s="2">
        <v>81</v>
      </c>
      <c r="H83" s="2">
        <v>-25.0764</v>
      </c>
      <c r="I83" s="2">
        <v>-0.33310000000000001</v>
      </c>
      <c r="J83" s="2">
        <v>2227.5001000000002</v>
      </c>
    </row>
    <row r="84" spans="1:10" x14ac:dyDescent="0.25">
      <c r="A84" s="2"/>
      <c r="B84" s="2">
        <v>82</v>
      </c>
      <c r="C84" s="2">
        <v>24.9209</v>
      </c>
      <c r="D84" s="2">
        <v>-0.3427</v>
      </c>
      <c r="E84" s="2">
        <v>2255.5021999999999</v>
      </c>
      <c r="G84" s="2">
        <v>82</v>
      </c>
      <c r="H84" s="2">
        <v>-25.0761</v>
      </c>
      <c r="I84" s="2">
        <v>-0.32040000000000002</v>
      </c>
      <c r="J84" s="2">
        <v>2255.4998000000001</v>
      </c>
    </row>
    <row r="85" spans="1:10" x14ac:dyDescent="0.25">
      <c r="A85" s="2"/>
      <c r="B85" s="2">
        <v>83</v>
      </c>
      <c r="C85" s="2">
        <v>24.920500000000001</v>
      </c>
      <c r="D85" s="2">
        <v>-0.32679999999999998</v>
      </c>
      <c r="E85" s="2">
        <v>2283.4985000000001</v>
      </c>
      <c r="G85" s="2">
        <v>83</v>
      </c>
      <c r="H85" s="2">
        <v>-25.076499999999999</v>
      </c>
      <c r="I85" s="2">
        <v>-0.2848</v>
      </c>
      <c r="J85" s="2">
        <v>2283.5005000000001</v>
      </c>
    </row>
    <row r="86" spans="1:10" x14ac:dyDescent="0.25">
      <c r="A86" s="2"/>
      <c r="B86" s="2">
        <v>84</v>
      </c>
      <c r="C86" s="2">
        <v>24.920500000000001</v>
      </c>
      <c r="D86" s="2">
        <v>-0.33779999999999999</v>
      </c>
      <c r="E86" s="2">
        <v>2311.5007999999998</v>
      </c>
      <c r="G86" s="2">
        <v>84</v>
      </c>
      <c r="H86" s="2">
        <v>-25.076899999999998</v>
      </c>
      <c r="I86" s="2">
        <v>-0.3135</v>
      </c>
      <c r="J86" s="2">
        <v>2311.4996000000001</v>
      </c>
    </row>
    <row r="87" spans="1:10" x14ac:dyDescent="0.25">
      <c r="A87" s="2"/>
      <c r="B87" s="2">
        <v>85</v>
      </c>
      <c r="C87" s="2">
        <v>24.9208</v>
      </c>
      <c r="D87" s="2">
        <v>-0.32900000000000001</v>
      </c>
      <c r="E87" s="2">
        <v>2339.5021000000002</v>
      </c>
      <c r="G87" s="2">
        <v>85</v>
      </c>
      <c r="H87" s="2">
        <v>-25.077200000000001</v>
      </c>
      <c r="I87" s="2">
        <v>-0.2893</v>
      </c>
      <c r="J87" s="2">
        <v>2339.4994999999999</v>
      </c>
    </row>
    <row r="88" spans="1:10" x14ac:dyDescent="0.25">
      <c r="A88" s="2"/>
      <c r="B88" s="2">
        <v>86</v>
      </c>
      <c r="C88" s="2">
        <v>24.920300000000001</v>
      </c>
      <c r="D88" s="2">
        <v>-0.32290000000000002</v>
      </c>
      <c r="E88" s="2">
        <v>2367.5005999999998</v>
      </c>
      <c r="G88" s="2">
        <v>86</v>
      </c>
      <c r="H88" s="2">
        <v>-25.077300000000001</v>
      </c>
      <c r="I88" s="2">
        <v>-0.29820000000000002</v>
      </c>
      <c r="J88" s="2">
        <v>2367.4996999999998</v>
      </c>
    </row>
    <row r="89" spans="1:10" x14ac:dyDescent="0.25">
      <c r="A89" s="2"/>
      <c r="B89" s="2">
        <v>87</v>
      </c>
      <c r="C89" s="2">
        <v>24.92</v>
      </c>
      <c r="D89" s="2">
        <v>-0.32440000000000002</v>
      </c>
      <c r="E89" s="2">
        <v>2395.5014999999999</v>
      </c>
      <c r="G89" s="2">
        <v>87</v>
      </c>
      <c r="H89" s="2">
        <v>-25.077300000000001</v>
      </c>
      <c r="I89" s="2">
        <v>-0.2913</v>
      </c>
      <c r="J89" s="2">
        <v>2395.4992999999999</v>
      </c>
    </row>
    <row r="90" spans="1:10" x14ac:dyDescent="0.25">
      <c r="A90" s="2"/>
      <c r="B90" s="2">
        <v>88</v>
      </c>
      <c r="C90" s="2">
        <v>24.918099999999999</v>
      </c>
      <c r="D90" s="2">
        <v>-0.33090000000000003</v>
      </c>
      <c r="E90" s="2">
        <v>2423.4992999999999</v>
      </c>
      <c r="G90" s="2">
        <v>88</v>
      </c>
      <c r="H90" s="2">
        <v>-25.0779</v>
      </c>
      <c r="I90" s="2">
        <v>-0.30080000000000001</v>
      </c>
      <c r="J90" s="2">
        <v>2423.4994999999999</v>
      </c>
    </row>
    <row r="91" spans="1:10" x14ac:dyDescent="0.25">
      <c r="A91" s="2"/>
      <c r="B91" s="2">
        <v>89</v>
      </c>
      <c r="C91" s="2">
        <v>24.9192</v>
      </c>
      <c r="D91" s="2">
        <v>-0.32269999999999999</v>
      </c>
      <c r="E91" s="2">
        <v>2451.5011</v>
      </c>
      <c r="G91" s="2">
        <v>89</v>
      </c>
      <c r="H91" s="2">
        <v>-25.077300000000001</v>
      </c>
      <c r="I91" s="2">
        <v>-0.31259999999999999</v>
      </c>
      <c r="J91" s="2">
        <v>2451.4996000000001</v>
      </c>
    </row>
    <row r="92" spans="1:10" x14ac:dyDescent="0.25">
      <c r="A92" s="2"/>
      <c r="B92" s="2">
        <v>90</v>
      </c>
      <c r="C92" s="2">
        <v>24.918600000000001</v>
      </c>
      <c r="D92" s="2">
        <v>-0.34079999999999999</v>
      </c>
      <c r="E92" s="2">
        <v>2479.4994000000002</v>
      </c>
      <c r="G92" s="2">
        <v>90</v>
      </c>
      <c r="H92" s="2">
        <v>-25.077300000000001</v>
      </c>
      <c r="I92" s="2">
        <v>-0.31159999999999999</v>
      </c>
      <c r="J92" s="2">
        <v>2479.4996000000001</v>
      </c>
    </row>
    <row r="93" spans="1:10" x14ac:dyDescent="0.25">
      <c r="A93" s="2"/>
      <c r="B93" s="2">
        <v>91</v>
      </c>
      <c r="C93" s="2">
        <v>24.919499999999999</v>
      </c>
      <c r="D93" s="2">
        <v>-0.31759999999999999</v>
      </c>
      <c r="E93" s="2">
        <v>2507.5003000000002</v>
      </c>
      <c r="G93" s="2">
        <v>91</v>
      </c>
      <c r="H93" s="2">
        <v>-25.077300000000001</v>
      </c>
      <c r="I93" s="2">
        <v>-0.30349999999999999</v>
      </c>
      <c r="J93" s="2">
        <v>2507.4992000000002</v>
      </c>
    </row>
    <row r="94" spans="1:10" x14ac:dyDescent="0.25">
      <c r="A94" s="2"/>
      <c r="B94" s="2">
        <v>92</v>
      </c>
      <c r="C94" s="2">
        <v>24.918199999999999</v>
      </c>
      <c r="D94" s="2">
        <v>-0.32100000000000001</v>
      </c>
      <c r="E94" s="2">
        <v>2535.5005000000001</v>
      </c>
      <c r="G94" s="2">
        <v>92</v>
      </c>
      <c r="H94" s="2">
        <v>-25.0779</v>
      </c>
      <c r="I94" s="2">
        <v>-0.30149999999999999</v>
      </c>
      <c r="J94" s="2">
        <v>2535.4998000000001</v>
      </c>
    </row>
    <row r="95" spans="1:10" x14ac:dyDescent="0.25">
      <c r="A95" s="2"/>
      <c r="B95" s="2">
        <v>93</v>
      </c>
      <c r="C95" s="2">
        <v>24.918800000000001</v>
      </c>
      <c r="D95" s="2">
        <v>-0.34889999999999999</v>
      </c>
      <c r="E95" s="2">
        <v>2563.4994999999999</v>
      </c>
      <c r="G95" s="2">
        <v>93</v>
      </c>
      <c r="H95" s="2">
        <v>-25.077999999999999</v>
      </c>
      <c r="I95" s="2">
        <v>-0.31059999999999999</v>
      </c>
      <c r="J95" s="2">
        <v>2563.4996000000001</v>
      </c>
    </row>
    <row r="96" spans="1:10" x14ac:dyDescent="0.25">
      <c r="A96" s="2"/>
      <c r="B96" s="2">
        <v>94</v>
      </c>
      <c r="C96" s="2">
        <v>24.919</v>
      </c>
      <c r="D96" s="2">
        <v>-0.31069999999999998</v>
      </c>
      <c r="E96" s="2">
        <v>2591.5012999999999</v>
      </c>
      <c r="G96" s="2">
        <v>94</v>
      </c>
      <c r="H96" s="2">
        <v>-25.078299999999999</v>
      </c>
      <c r="I96" s="2">
        <v>-0.28899999999999998</v>
      </c>
      <c r="J96" s="2">
        <v>2591.5001000000002</v>
      </c>
    </row>
    <row r="97" spans="1:10" x14ac:dyDescent="0.25">
      <c r="A97" s="2"/>
      <c r="B97" s="2">
        <v>95</v>
      </c>
      <c r="C97" s="2">
        <v>24.918700000000001</v>
      </c>
      <c r="D97" s="2">
        <v>-0.31340000000000001</v>
      </c>
      <c r="E97" s="2">
        <v>2619.4991</v>
      </c>
      <c r="G97" s="2">
        <v>95</v>
      </c>
      <c r="H97" s="2">
        <v>-25.077999999999999</v>
      </c>
      <c r="I97" s="2">
        <v>-0.28839999999999999</v>
      </c>
      <c r="J97" s="2">
        <v>2619.4998000000001</v>
      </c>
    </row>
    <row r="98" spans="1:10" x14ac:dyDescent="0.25">
      <c r="A98" s="2"/>
      <c r="B98" s="2">
        <v>96</v>
      </c>
      <c r="C98" s="2">
        <v>24.917300000000001</v>
      </c>
      <c r="D98" s="2">
        <v>-0.33379999999999999</v>
      </c>
      <c r="E98" s="2">
        <v>2647.5001999999999</v>
      </c>
      <c r="G98" s="2">
        <v>96</v>
      </c>
      <c r="H98" s="2">
        <v>-25.078399999999998</v>
      </c>
      <c r="I98" s="2">
        <v>-0.30909999999999999</v>
      </c>
      <c r="J98" s="2">
        <v>2647.5</v>
      </c>
    </row>
    <row r="99" spans="1:10" x14ac:dyDescent="0.25">
      <c r="A99" s="2"/>
      <c r="B99" s="2">
        <v>97</v>
      </c>
      <c r="C99" s="2">
        <v>24.918600000000001</v>
      </c>
      <c r="D99" s="2">
        <v>-0.32650000000000001</v>
      </c>
      <c r="E99" s="2">
        <v>2675.5005000000001</v>
      </c>
      <c r="G99" s="2">
        <v>97</v>
      </c>
      <c r="H99" s="2">
        <v>-25.078900000000001</v>
      </c>
      <c r="I99" s="2">
        <v>-0.29020000000000001</v>
      </c>
      <c r="J99" s="2">
        <v>2675.4996000000001</v>
      </c>
    </row>
    <row r="100" spans="1:10" x14ac:dyDescent="0.25">
      <c r="A100" s="2"/>
      <c r="B100" s="2">
        <v>98</v>
      </c>
      <c r="C100" s="2">
        <v>24.918099999999999</v>
      </c>
      <c r="D100" s="2">
        <v>-0.30840000000000001</v>
      </c>
      <c r="E100" s="2">
        <v>2703.4992000000002</v>
      </c>
      <c r="G100" s="2">
        <v>98</v>
      </c>
      <c r="H100" s="2">
        <v>-25.079000000000001</v>
      </c>
      <c r="I100" s="2">
        <v>-0.29120000000000001</v>
      </c>
      <c r="J100" s="2">
        <v>2703.4992999999999</v>
      </c>
    </row>
    <row r="101" spans="1:10" x14ac:dyDescent="0.25">
      <c r="A101" s="2"/>
      <c r="B101" s="2">
        <v>99</v>
      </c>
      <c r="C101" s="2">
        <v>24.9176</v>
      </c>
      <c r="D101" s="2">
        <v>-0.32500000000000001</v>
      </c>
      <c r="E101" s="2">
        <v>2731.5</v>
      </c>
      <c r="G101" s="2">
        <v>99</v>
      </c>
      <c r="H101" s="2">
        <v>-25.078700000000001</v>
      </c>
      <c r="I101" s="2">
        <v>-0.29559999999999997</v>
      </c>
      <c r="J101" s="2">
        <v>2731.4996000000001</v>
      </c>
    </row>
    <row r="102" spans="1:10" x14ac:dyDescent="0.25">
      <c r="A102" s="2"/>
      <c r="B102" s="2">
        <v>100</v>
      </c>
      <c r="C102" s="2">
        <v>24.918399999999998</v>
      </c>
      <c r="D102" s="2">
        <v>-0.31969999999999998</v>
      </c>
      <c r="E102" s="2">
        <v>2759.4992999999999</v>
      </c>
      <c r="G102" s="2">
        <v>100</v>
      </c>
      <c r="H102" s="2">
        <v>-25.0792</v>
      </c>
      <c r="I102" s="2">
        <v>-0.28449999999999998</v>
      </c>
      <c r="J102" s="2">
        <v>2759.4998000000001</v>
      </c>
    </row>
    <row r="103" spans="1:10" x14ac:dyDescent="0.25">
      <c r="A103" s="2"/>
      <c r="B103" s="2">
        <v>101</v>
      </c>
      <c r="C103" s="2">
        <v>24.918199999999999</v>
      </c>
      <c r="D103" s="2">
        <v>-0.317</v>
      </c>
      <c r="E103" s="2">
        <v>2787.5009</v>
      </c>
      <c r="G103" s="2">
        <v>101</v>
      </c>
      <c r="H103" s="2">
        <v>-25.079599999999999</v>
      </c>
      <c r="I103" s="2">
        <v>-0.30009999999999998</v>
      </c>
      <c r="J103" s="2">
        <v>2787.4998999999998</v>
      </c>
    </row>
    <row r="104" spans="1:10" x14ac:dyDescent="0.25">
      <c r="A104" s="2"/>
      <c r="B104" s="2">
        <v>102</v>
      </c>
      <c r="C104" s="2">
        <v>24.918700000000001</v>
      </c>
      <c r="D104" s="2">
        <v>-0.29630000000000001</v>
      </c>
      <c r="E104" s="2">
        <v>2815.5003999999999</v>
      </c>
      <c r="G104" s="2">
        <v>102</v>
      </c>
      <c r="H104" s="2">
        <v>-25.079499999999999</v>
      </c>
      <c r="I104" s="2">
        <v>-0.27900000000000003</v>
      </c>
      <c r="J104" s="2">
        <v>2815.4998999999998</v>
      </c>
    </row>
    <row r="105" spans="1:10" x14ac:dyDescent="0.25">
      <c r="A105" s="2"/>
      <c r="B105" s="2">
        <v>103</v>
      </c>
      <c r="C105" s="2">
        <v>24.917999999999999</v>
      </c>
      <c r="D105" s="2">
        <v>-0.31440000000000001</v>
      </c>
      <c r="E105" s="2">
        <v>2843.4998000000001</v>
      </c>
      <c r="G105" s="2">
        <v>103</v>
      </c>
      <c r="H105" s="2">
        <v>-25.079499999999999</v>
      </c>
      <c r="I105" s="2">
        <v>-0.28170000000000001</v>
      </c>
      <c r="J105" s="2">
        <v>2843.4994999999999</v>
      </c>
    </row>
    <row r="106" spans="1:10" x14ac:dyDescent="0.25">
      <c r="A106" s="2"/>
      <c r="B106" s="2">
        <v>104</v>
      </c>
      <c r="C106" s="2">
        <v>24.9177</v>
      </c>
      <c r="D106" s="2">
        <v>-0.30049999999999999</v>
      </c>
      <c r="E106" s="2">
        <v>2871.5005000000001</v>
      </c>
      <c r="G106" s="2">
        <v>104</v>
      </c>
      <c r="H106" s="2">
        <v>-25.079599999999999</v>
      </c>
      <c r="I106" s="2">
        <v>-0.27579999999999999</v>
      </c>
      <c r="J106" s="2">
        <v>2871.4994999999999</v>
      </c>
    </row>
    <row r="107" spans="1:10" x14ac:dyDescent="0.25">
      <c r="A107" s="2"/>
      <c r="B107" s="2">
        <v>105</v>
      </c>
      <c r="C107" s="2">
        <v>24.916899999999998</v>
      </c>
      <c r="D107" s="2">
        <v>-0.29520000000000002</v>
      </c>
      <c r="E107" s="2">
        <v>2899.5011</v>
      </c>
      <c r="G107" s="2">
        <v>105</v>
      </c>
      <c r="H107" s="2">
        <v>-25.079899999999999</v>
      </c>
      <c r="I107" s="2">
        <v>-0.26679999999999998</v>
      </c>
      <c r="J107" s="2">
        <v>2899.4987999999998</v>
      </c>
    </row>
    <row r="108" spans="1:10" x14ac:dyDescent="0.25">
      <c r="A108" s="2"/>
      <c r="B108" s="2">
        <v>106</v>
      </c>
      <c r="C108" s="2">
        <v>24.9163</v>
      </c>
      <c r="D108" s="2">
        <v>-0.27439999999999998</v>
      </c>
      <c r="E108" s="2">
        <v>2927.4992999999999</v>
      </c>
      <c r="G108" s="2">
        <v>106</v>
      </c>
      <c r="H108" s="2">
        <v>-25.080500000000001</v>
      </c>
      <c r="I108" s="2">
        <v>-0.26190000000000002</v>
      </c>
      <c r="J108" s="2">
        <v>2927.4994999999999</v>
      </c>
    </row>
    <row r="109" spans="1:10" x14ac:dyDescent="0.25">
      <c r="A109" s="2"/>
      <c r="B109" s="2">
        <v>107</v>
      </c>
      <c r="C109" s="2">
        <v>24.917100000000001</v>
      </c>
      <c r="D109" s="2">
        <v>-0.29599999999999999</v>
      </c>
      <c r="E109" s="2">
        <v>2955.5005000000001</v>
      </c>
      <c r="G109" s="2">
        <v>107</v>
      </c>
      <c r="H109" s="2">
        <v>-25.080300000000001</v>
      </c>
      <c r="I109" s="2">
        <v>-0.26860000000000001</v>
      </c>
      <c r="J109" s="2">
        <v>2955.4992999999999</v>
      </c>
    </row>
    <row r="110" spans="1:10" x14ac:dyDescent="0.25">
      <c r="A110" s="2"/>
      <c r="B110" s="2">
        <v>108</v>
      </c>
      <c r="C110" s="2">
        <v>24.916599999999999</v>
      </c>
      <c r="D110" s="2">
        <v>-0.26529999999999998</v>
      </c>
      <c r="E110" s="2">
        <v>2983.4996999999998</v>
      </c>
      <c r="G110" s="2">
        <v>108</v>
      </c>
      <c r="H110" s="2">
        <v>-25.0809</v>
      </c>
      <c r="I110" s="2">
        <v>-0.26340000000000002</v>
      </c>
      <c r="J110" s="2">
        <v>2983.4998999999998</v>
      </c>
    </row>
    <row r="111" spans="1:10" x14ac:dyDescent="0.25">
      <c r="A111" s="2"/>
      <c r="B111" s="2">
        <v>109</v>
      </c>
      <c r="C111" s="2">
        <v>24.916699999999999</v>
      </c>
      <c r="D111" s="2">
        <v>-0.24790000000000001</v>
      </c>
      <c r="E111" s="2">
        <v>3011.5003000000002</v>
      </c>
      <c r="G111" s="2">
        <v>109</v>
      </c>
      <c r="H111" s="2">
        <v>-25.081399999999999</v>
      </c>
      <c r="I111" s="2">
        <v>-0.23530000000000001</v>
      </c>
      <c r="J111" s="2">
        <v>3011.5001000000002</v>
      </c>
    </row>
    <row r="112" spans="1:10" x14ac:dyDescent="0.25">
      <c r="A112" s="2"/>
      <c r="B112" s="2">
        <v>110</v>
      </c>
      <c r="C112" s="2">
        <v>24.9162</v>
      </c>
      <c r="D112" s="2">
        <v>-0.27979999999999999</v>
      </c>
      <c r="E112" s="2">
        <v>3039.5</v>
      </c>
      <c r="G112" s="2">
        <v>110</v>
      </c>
      <c r="H112" s="2">
        <v>-25.0806</v>
      </c>
      <c r="I112" s="2">
        <v>-0.25330000000000003</v>
      </c>
      <c r="J112" s="2">
        <v>3039.4998000000001</v>
      </c>
    </row>
    <row r="113" spans="1:10" x14ac:dyDescent="0.25">
      <c r="A113" s="2"/>
      <c r="B113" s="2">
        <v>111</v>
      </c>
      <c r="C113" s="2">
        <v>24.916499999999999</v>
      </c>
      <c r="D113" s="2">
        <v>-0.29149999999999998</v>
      </c>
      <c r="E113" s="2">
        <v>3067.5</v>
      </c>
      <c r="G113" s="2">
        <v>111</v>
      </c>
      <c r="H113" s="2">
        <v>-25.081299999999999</v>
      </c>
      <c r="I113" s="2">
        <v>-0.24099999999999999</v>
      </c>
      <c r="J113" s="2">
        <v>3067.4994999999999</v>
      </c>
    </row>
    <row r="114" spans="1:10" x14ac:dyDescent="0.25">
      <c r="A114" s="2"/>
      <c r="B114" s="2">
        <v>112</v>
      </c>
      <c r="C114" s="2">
        <v>24.915900000000001</v>
      </c>
      <c r="D114" s="2">
        <v>-0.26040000000000002</v>
      </c>
      <c r="E114" s="2">
        <v>3095.5003000000002</v>
      </c>
      <c r="G114" s="2">
        <v>112</v>
      </c>
      <c r="H114" s="2">
        <v>-25.081399999999999</v>
      </c>
      <c r="I114" s="2">
        <v>-0.25009999999999999</v>
      </c>
      <c r="J114" s="2">
        <v>3095.4998000000001</v>
      </c>
    </row>
    <row r="115" spans="1:10" x14ac:dyDescent="0.25">
      <c r="A115" s="2"/>
      <c r="B115" s="2">
        <v>113</v>
      </c>
      <c r="C115" s="2">
        <v>24.916</v>
      </c>
      <c r="D115" s="2">
        <v>-0.25629999999999997</v>
      </c>
      <c r="E115" s="2">
        <v>3123.5001999999999</v>
      </c>
      <c r="G115" s="2">
        <v>113</v>
      </c>
      <c r="H115" s="2">
        <v>-25.081700000000001</v>
      </c>
      <c r="I115" s="2">
        <v>-0.2495</v>
      </c>
      <c r="J115" s="2">
        <v>3123.4994999999999</v>
      </c>
    </row>
    <row r="116" spans="1:10" x14ac:dyDescent="0.25">
      <c r="A116" s="2"/>
      <c r="B116" s="2">
        <v>114</v>
      </c>
      <c r="C116" s="2">
        <v>24.9162</v>
      </c>
      <c r="D116" s="2">
        <v>-0.25040000000000001</v>
      </c>
      <c r="E116" s="2">
        <v>3151.5005000000001</v>
      </c>
      <c r="G116" s="2">
        <v>114</v>
      </c>
      <c r="H116" s="2">
        <v>-25.081700000000001</v>
      </c>
      <c r="I116" s="2">
        <v>-0.24010000000000001</v>
      </c>
      <c r="J116" s="2">
        <v>3151.4996000000001</v>
      </c>
    </row>
    <row r="117" spans="1:10" x14ac:dyDescent="0.25">
      <c r="A117" s="2"/>
      <c r="B117" s="2">
        <v>115</v>
      </c>
      <c r="C117" s="2">
        <v>24.914899999999999</v>
      </c>
      <c r="D117" s="2">
        <v>-0.24610000000000001</v>
      </c>
      <c r="E117" s="2">
        <v>3179.4998999999998</v>
      </c>
      <c r="G117" s="2">
        <v>115</v>
      </c>
      <c r="H117" s="2">
        <v>-25.0822</v>
      </c>
      <c r="I117" s="2">
        <v>-0.25840000000000002</v>
      </c>
      <c r="J117" s="2">
        <v>3179.4992999999999</v>
      </c>
    </row>
    <row r="118" spans="1:10" x14ac:dyDescent="0.25">
      <c r="A118" s="2"/>
      <c r="B118" s="2">
        <v>116</v>
      </c>
      <c r="C118" s="2">
        <v>24.9161</v>
      </c>
      <c r="D118" s="2">
        <v>-0.25509999999999999</v>
      </c>
      <c r="E118" s="2">
        <v>3207.5</v>
      </c>
      <c r="G118" s="2">
        <v>116</v>
      </c>
      <c r="H118" s="2">
        <v>-25.082100000000001</v>
      </c>
      <c r="I118" s="2">
        <v>-0.26129999999999998</v>
      </c>
      <c r="J118" s="2">
        <v>3207.4996000000001</v>
      </c>
    </row>
    <row r="119" spans="1:10" x14ac:dyDescent="0.25">
      <c r="A119" s="2"/>
      <c r="B119" s="2">
        <v>117</v>
      </c>
      <c r="C119" s="2">
        <v>24.915500000000002</v>
      </c>
      <c r="D119" s="2">
        <v>-0.26090000000000002</v>
      </c>
      <c r="E119" s="2">
        <v>3235.5003000000002</v>
      </c>
      <c r="G119" s="2">
        <v>117</v>
      </c>
      <c r="H119" s="2">
        <v>-25.082000000000001</v>
      </c>
      <c r="I119" s="2">
        <v>-0.25090000000000001</v>
      </c>
      <c r="J119" s="2">
        <v>3235.4992999999999</v>
      </c>
    </row>
    <row r="120" spans="1:10" x14ac:dyDescent="0.25">
      <c r="A120" s="2"/>
      <c r="B120" s="2">
        <v>118</v>
      </c>
      <c r="C120" s="2">
        <v>24.915700000000001</v>
      </c>
      <c r="D120" s="2">
        <v>-0.28439999999999999</v>
      </c>
      <c r="E120" s="2">
        <v>3263.4998000000001</v>
      </c>
      <c r="G120" s="2">
        <v>118</v>
      </c>
      <c r="H120" s="2">
        <v>-25.082999999999998</v>
      </c>
      <c r="I120" s="2">
        <v>-0.26679999999999998</v>
      </c>
      <c r="J120" s="2">
        <v>3263.4996999999998</v>
      </c>
    </row>
    <row r="121" spans="1:10" x14ac:dyDescent="0.25">
      <c r="A121" s="2"/>
      <c r="B121" s="2">
        <v>119</v>
      </c>
      <c r="C121" s="2">
        <v>24.915400000000002</v>
      </c>
      <c r="D121" s="2">
        <v>-0.25030000000000002</v>
      </c>
      <c r="E121" s="2">
        <v>3291.5005999999998</v>
      </c>
      <c r="G121" s="2">
        <v>119</v>
      </c>
      <c r="H121" s="2">
        <v>-25.0824</v>
      </c>
      <c r="I121" s="2">
        <v>-0.27960000000000002</v>
      </c>
      <c r="J121" s="2">
        <v>3291.4994999999999</v>
      </c>
    </row>
    <row r="122" spans="1:10" x14ac:dyDescent="0.25">
      <c r="A122" s="2"/>
      <c r="B122" s="2">
        <v>120</v>
      </c>
      <c r="C122" s="2">
        <v>24.915400000000002</v>
      </c>
      <c r="D122" s="2">
        <v>-0.19309999999999999</v>
      </c>
      <c r="E122" s="2">
        <v>3319.5</v>
      </c>
      <c r="G122" s="2">
        <v>120</v>
      </c>
      <c r="H122" s="2">
        <v>-25.0822</v>
      </c>
      <c r="I122" s="2">
        <v>-0.1883</v>
      </c>
      <c r="J122" s="2">
        <v>3319.4996999999998</v>
      </c>
    </row>
    <row r="123" spans="1:10" x14ac:dyDescent="0.25">
      <c r="A123" s="2"/>
      <c r="B123" s="2">
        <v>121</v>
      </c>
      <c r="C123" s="2">
        <v>24.915500000000002</v>
      </c>
      <c r="D123" s="2">
        <v>-0.1643</v>
      </c>
      <c r="E123" s="2">
        <v>3347.5005999999998</v>
      </c>
      <c r="G123" s="2">
        <v>121</v>
      </c>
      <c r="H123" s="2">
        <v>-25.082599999999999</v>
      </c>
      <c r="I123" s="2">
        <v>-0.19950000000000001</v>
      </c>
      <c r="J123" s="2">
        <v>3347.4998000000001</v>
      </c>
    </row>
    <row r="124" spans="1:10" x14ac:dyDescent="0.25">
      <c r="A124" s="2"/>
      <c r="B124" s="2">
        <v>122</v>
      </c>
      <c r="C124" s="2">
        <v>24.9146</v>
      </c>
      <c r="D124" s="2">
        <v>-0.2046</v>
      </c>
      <c r="E124" s="2">
        <v>3372.9998999999998</v>
      </c>
      <c r="G124" s="2">
        <v>122</v>
      </c>
      <c r="H124" s="2">
        <v>-25.082799999999999</v>
      </c>
      <c r="I124" s="2">
        <v>-0.2059</v>
      </c>
      <c r="J124" s="2">
        <v>3372.9996000000001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U30" sqref="U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8.8491999999999997</v>
      </c>
      <c r="D3">
        <v>0.44369999999999998</v>
      </c>
      <c r="E3">
        <v>1637.2281</v>
      </c>
      <c r="G3"/>
      <c r="H3">
        <v>1</v>
      </c>
      <c r="I3">
        <v>8.8491999999999997</v>
      </c>
      <c r="J3">
        <v>0.44369999999999998</v>
      </c>
      <c r="K3">
        <v>1637.2281</v>
      </c>
    </row>
    <row r="4" spans="1:15" x14ac:dyDescent="0.25">
      <c r="A4"/>
      <c r="B4">
        <v>2</v>
      </c>
      <c r="C4">
        <v>25.9329</v>
      </c>
      <c r="D4">
        <v>-9.9707000000000008</v>
      </c>
      <c r="E4">
        <v>25.498999999999999</v>
      </c>
      <c r="G4"/>
      <c r="H4">
        <v>2</v>
      </c>
      <c r="I4">
        <v>-26.063400000000001</v>
      </c>
      <c r="J4">
        <v>-9.9679000000000002</v>
      </c>
      <c r="K4">
        <v>25.502600000000001</v>
      </c>
    </row>
    <row r="5" spans="1:15" x14ac:dyDescent="0.25">
      <c r="A5"/>
      <c r="B5">
        <v>3</v>
      </c>
      <c r="C5">
        <v>25.932700000000001</v>
      </c>
      <c r="D5">
        <v>-9.9692000000000007</v>
      </c>
      <c r="E5">
        <v>50.880899999999997</v>
      </c>
      <c r="F5" s="2">
        <f t="shared" ref="F5" si="0">E5-$K$5</f>
        <v>-6.3800000000000523E-2</v>
      </c>
      <c r="G5"/>
      <c r="H5">
        <v>3</v>
      </c>
      <c r="I5">
        <v>-26.0623</v>
      </c>
      <c r="J5">
        <v>-9.9664999999999999</v>
      </c>
      <c r="K5">
        <v>50.944699999999997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25.933599999999998</v>
      </c>
      <c r="D6">
        <v>-9.9709000000000003</v>
      </c>
      <c r="E6">
        <v>78.888800000000003</v>
      </c>
      <c r="F6" s="2">
        <f>E6-$K$5</f>
        <v>27.944100000000006</v>
      </c>
      <c r="G6"/>
      <c r="H6">
        <v>4</v>
      </c>
      <c r="I6">
        <v>-26.063099999999999</v>
      </c>
      <c r="J6">
        <v>-9.9663000000000004</v>
      </c>
      <c r="K6">
        <v>78.934700000000007</v>
      </c>
      <c r="L6" s="2">
        <f>K6-$K$5</f>
        <v>27.990000000000009</v>
      </c>
      <c r="N6" s="5">
        <f>AVERAGE(F6,L6)</f>
        <v>27.967050000000008</v>
      </c>
      <c r="O6" s="5">
        <f>N6-28*(B6-$B$5)</f>
        <v>-3.2949999999992485E-2</v>
      </c>
    </row>
    <row r="7" spans="1:15" x14ac:dyDescent="0.25">
      <c r="A7"/>
      <c r="B7">
        <v>5</v>
      </c>
      <c r="C7">
        <v>25.933199999999999</v>
      </c>
      <c r="D7">
        <v>-9.9699000000000009</v>
      </c>
      <c r="E7">
        <v>106.9288</v>
      </c>
      <c r="F7" s="2">
        <f t="shared" ref="F7:F70" si="2">E7-$K$5</f>
        <v>55.984099999999998</v>
      </c>
      <c r="G7"/>
      <c r="H7">
        <v>5</v>
      </c>
      <c r="I7">
        <v>-26.0626</v>
      </c>
      <c r="J7">
        <v>-9.9664000000000001</v>
      </c>
      <c r="K7">
        <v>106.98480000000001</v>
      </c>
      <c r="L7" s="2">
        <f t="shared" ref="L7:L70" si="3">K7-$K$5</f>
        <v>56.04010000000001</v>
      </c>
      <c r="N7" s="5">
        <f t="shared" ref="N7:N70" si="4">AVERAGE(F7,L7)</f>
        <v>56.012100000000004</v>
      </c>
      <c r="O7" s="5">
        <f t="shared" ref="O7:O70" si="5">N7-28*(B7-$B$5)</f>
        <v>1.2100000000003774E-2</v>
      </c>
    </row>
    <row r="8" spans="1:15" x14ac:dyDescent="0.25">
      <c r="A8"/>
      <c r="B8">
        <v>6</v>
      </c>
      <c r="C8">
        <v>25.933499999999999</v>
      </c>
      <c r="D8">
        <v>-9.9695999999999998</v>
      </c>
      <c r="E8">
        <v>134.96850000000001</v>
      </c>
      <c r="F8" s="2">
        <f t="shared" si="2"/>
        <v>84.023800000000008</v>
      </c>
      <c r="G8"/>
      <c r="H8">
        <v>6</v>
      </c>
      <c r="I8">
        <v>-26.062999999999999</v>
      </c>
      <c r="J8">
        <v>-9.9666999999999994</v>
      </c>
      <c r="K8">
        <v>134.9836</v>
      </c>
      <c r="L8" s="2">
        <f t="shared" si="3"/>
        <v>84.038899999999998</v>
      </c>
      <c r="N8" s="5">
        <f t="shared" si="4"/>
        <v>84.031350000000003</v>
      </c>
      <c r="O8" s="5">
        <f t="shared" si="5"/>
        <v>3.135000000000332E-2</v>
      </c>
    </row>
    <row r="9" spans="1:15" x14ac:dyDescent="0.25">
      <c r="A9"/>
      <c r="B9">
        <v>7</v>
      </c>
      <c r="C9">
        <v>25.933499999999999</v>
      </c>
      <c r="D9">
        <v>-9.9707000000000008</v>
      </c>
      <c r="E9">
        <v>162.9649</v>
      </c>
      <c r="F9" s="2">
        <f t="shared" si="2"/>
        <v>112.0202</v>
      </c>
      <c r="G9"/>
      <c r="H9">
        <v>7</v>
      </c>
      <c r="I9">
        <v>-26.0641</v>
      </c>
      <c r="J9">
        <v>-9.9656000000000002</v>
      </c>
      <c r="K9">
        <v>162.9794</v>
      </c>
      <c r="L9" s="2">
        <f t="shared" si="3"/>
        <v>112.0347</v>
      </c>
      <c r="N9" s="5">
        <f t="shared" si="4"/>
        <v>112.02745</v>
      </c>
      <c r="O9" s="5">
        <f t="shared" si="5"/>
        <v>2.7450000000001751E-2</v>
      </c>
    </row>
    <row r="10" spans="1:15" x14ac:dyDescent="0.25">
      <c r="A10"/>
      <c r="B10">
        <v>8</v>
      </c>
      <c r="C10">
        <v>25.932200000000002</v>
      </c>
      <c r="D10">
        <v>-9.9685000000000006</v>
      </c>
      <c r="E10">
        <v>190.97049999999999</v>
      </c>
      <c r="F10" s="2">
        <f t="shared" si="2"/>
        <v>140.0258</v>
      </c>
      <c r="G10"/>
      <c r="H10">
        <v>8</v>
      </c>
      <c r="I10">
        <v>-26.0639</v>
      </c>
      <c r="J10">
        <v>-9.9662000000000006</v>
      </c>
      <c r="K10">
        <v>190.9863</v>
      </c>
      <c r="L10" s="2">
        <f t="shared" si="3"/>
        <v>140.04160000000002</v>
      </c>
      <c r="N10" s="5">
        <f t="shared" si="4"/>
        <v>140.03370000000001</v>
      </c>
      <c r="O10" s="5">
        <f t="shared" si="5"/>
        <v>3.3700000000010277E-2</v>
      </c>
    </row>
    <row r="11" spans="1:15" x14ac:dyDescent="0.25">
      <c r="A11"/>
      <c r="B11">
        <v>9</v>
      </c>
      <c r="C11">
        <v>25.933800000000002</v>
      </c>
      <c r="D11">
        <v>-9.9707000000000008</v>
      </c>
      <c r="E11">
        <v>218.99860000000001</v>
      </c>
      <c r="F11" s="2">
        <f t="shared" si="2"/>
        <v>168.0539</v>
      </c>
      <c r="G11"/>
      <c r="H11">
        <v>9</v>
      </c>
      <c r="I11">
        <v>-26.064299999999999</v>
      </c>
      <c r="J11">
        <v>-9.9671000000000003</v>
      </c>
      <c r="K11">
        <v>219.00479999999999</v>
      </c>
      <c r="L11" s="2">
        <f t="shared" si="3"/>
        <v>168.06009999999998</v>
      </c>
      <c r="N11" s="5">
        <f t="shared" si="4"/>
        <v>168.05699999999999</v>
      </c>
      <c r="O11" s="5">
        <f t="shared" si="5"/>
        <v>5.6999999999987949E-2</v>
      </c>
    </row>
    <row r="12" spans="1:15" x14ac:dyDescent="0.25">
      <c r="A12"/>
      <c r="B12">
        <v>10</v>
      </c>
      <c r="C12">
        <v>25.932700000000001</v>
      </c>
      <c r="D12">
        <v>-9.9693000000000005</v>
      </c>
      <c r="E12">
        <v>246.9888</v>
      </c>
      <c r="F12" s="2">
        <f t="shared" si="2"/>
        <v>196.04410000000001</v>
      </c>
      <c r="G12"/>
      <c r="H12">
        <v>10</v>
      </c>
      <c r="I12">
        <v>-26.063800000000001</v>
      </c>
      <c r="J12">
        <v>-9.9657</v>
      </c>
      <c r="K12">
        <v>246.99199999999999</v>
      </c>
      <c r="L12" s="2">
        <f t="shared" si="3"/>
        <v>196.04730000000001</v>
      </c>
      <c r="N12" s="5">
        <f t="shared" si="4"/>
        <v>196.04570000000001</v>
      </c>
      <c r="O12" s="5">
        <f t="shared" si="5"/>
        <v>4.5700000000010732E-2</v>
      </c>
    </row>
    <row r="13" spans="1:15" x14ac:dyDescent="0.25">
      <c r="A13"/>
      <c r="B13">
        <v>11</v>
      </c>
      <c r="C13">
        <v>25.933</v>
      </c>
      <c r="D13">
        <v>-9.9710999999999999</v>
      </c>
      <c r="E13">
        <v>274.98820000000001</v>
      </c>
      <c r="F13" s="2">
        <f t="shared" si="2"/>
        <v>224.04349999999999</v>
      </c>
      <c r="G13"/>
      <c r="H13">
        <v>11</v>
      </c>
      <c r="I13">
        <v>-26.064800000000002</v>
      </c>
      <c r="J13">
        <v>-9.9657</v>
      </c>
      <c r="K13">
        <v>274.99900000000002</v>
      </c>
      <c r="L13" s="2">
        <f t="shared" si="3"/>
        <v>224.05430000000001</v>
      </c>
      <c r="N13" s="5">
        <f t="shared" si="4"/>
        <v>224.0489</v>
      </c>
      <c r="O13" s="5">
        <f t="shared" si="5"/>
        <v>4.8900000000003274E-2</v>
      </c>
    </row>
    <row r="14" spans="1:15" x14ac:dyDescent="0.25">
      <c r="A14"/>
      <c r="B14">
        <v>12</v>
      </c>
      <c r="C14">
        <v>25.9329</v>
      </c>
      <c r="D14">
        <v>-9.9705999999999992</v>
      </c>
      <c r="E14">
        <v>302.9683</v>
      </c>
      <c r="F14" s="2">
        <f t="shared" si="2"/>
        <v>252.02359999999999</v>
      </c>
      <c r="G14"/>
      <c r="H14">
        <v>12</v>
      </c>
      <c r="I14">
        <v>-26.064599999999999</v>
      </c>
      <c r="J14">
        <v>-9.9672000000000001</v>
      </c>
      <c r="K14">
        <v>302.99059999999997</v>
      </c>
      <c r="L14" s="2">
        <f t="shared" si="3"/>
        <v>252.04589999999996</v>
      </c>
      <c r="N14" s="5">
        <f t="shared" si="4"/>
        <v>252.03474999999997</v>
      </c>
      <c r="O14" s="5">
        <f t="shared" si="5"/>
        <v>3.4749999999974079E-2</v>
      </c>
    </row>
    <row r="15" spans="1:15" x14ac:dyDescent="0.25">
      <c r="A15"/>
      <c r="B15">
        <v>13</v>
      </c>
      <c r="C15">
        <v>25.9315</v>
      </c>
      <c r="D15">
        <v>-9.9692000000000007</v>
      </c>
      <c r="E15">
        <v>330.96190000000001</v>
      </c>
      <c r="F15" s="2">
        <f t="shared" si="2"/>
        <v>280.0172</v>
      </c>
      <c r="G15"/>
      <c r="H15">
        <v>13</v>
      </c>
      <c r="I15">
        <v>-26.065100000000001</v>
      </c>
      <c r="J15">
        <v>-9.9671000000000003</v>
      </c>
      <c r="K15">
        <v>330.9957</v>
      </c>
      <c r="L15" s="2">
        <f t="shared" si="3"/>
        <v>280.05099999999999</v>
      </c>
      <c r="N15" s="5">
        <f t="shared" si="4"/>
        <v>280.03409999999997</v>
      </c>
      <c r="O15" s="5">
        <f t="shared" si="5"/>
        <v>3.4099999999966712E-2</v>
      </c>
    </row>
    <row r="16" spans="1:15" x14ac:dyDescent="0.25">
      <c r="A16"/>
      <c r="B16">
        <v>14</v>
      </c>
      <c r="C16">
        <v>25.932400000000001</v>
      </c>
      <c r="D16">
        <v>-9.9709000000000003</v>
      </c>
      <c r="E16">
        <v>358.9579</v>
      </c>
      <c r="F16" s="2">
        <f t="shared" si="2"/>
        <v>308.01319999999998</v>
      </c>
      <c r="G16"/>
      <c r="H16">
        <v>14</v>
      </c>
      <c r="I16">
        <v>-26.065000000000001</v>
      </c>
      <c r="J16">
        <v>-9.9677000000000007</v>
      </c>
      <c r="K16">
        <v>358.98349999999999</v>
      </c>
      <c r="L16" s="2">
        <f t="shared" si="3"/>
        <v>308.03879999999998</v>
      </c>
      <c r="N16" s="5">
        <f t="shared" si="4"/>
        <v>308.02599999999995</v>
      </c>
      <c r="O16" s="5">
        <f t="shared" si="5"/>
        <v>2.5999999999953616E-2</v>
      </c>
    </row>
    <row r="17" spans="1:15" x14ac:dyDescent="0.25">
      <c r="A17"/>
      <c r="B17">
        <v>15</v>
      </c>
      <c r="C17">
        <v>25.931000000000001</v>
      </c>
      <c r="D17">
        <v>-9.9701000000000004</v>
      </c>
      <c r="E17">
        <v>386.96870000000001</v>
      </c>
      <c r="F17" s="2">
        <f t="shared" si="2"/>
        <v>336.024</v>
      </c>
      <c r="G17"/>
      <c r="H17">
        <v>15</v>
      </c>
      <c r="I17">
        <v>-26.065200000000001</v>
      </c>
      <c r="J17">
        <v>-9.9677000000000007</v>
      </c>
      <c r="K17">
        <v>386.99509999999998</v>
      </c>
      <c r="L17" s="2">
        <f t="shared" si="3"/>
        <v>336.05039999999997</v>
      </c>
      <c r="N17" s="5">
        <f t="shared" si="4"/>
        <v>336.03719999999998</v>
      </c>
      <c r="O17" s="5">
        <f t="shared" si="5"/>
        <v>3.7199999999984357E-2</v>
      </c>
    </row>
    <row r="18" spans="1:15" x14ac:dyDescent="0.25">
      <c r="A18"/>
      <c r="B18">
        <v>16</v>
      </c>
      <c r="C18">
        <v>25.932300000000001</v>
      </c>
      <c r="D18">
        <v>-9.9703999999999997</v>
      </c>
      <c r="E18">
        <v>414.96199999999999</v>
      </c>
      <c r="F18" s="2">
        <f t="shared" si="2"/>
        <v>364.01729999999998</v>
      </c>
      <c r="G18"/>
      <c r="H18">
        <v>16</v>
      </c>
      <c r="I18">
        <v>-26.065799999999999</v>
      </c>
      <c r="J18">
        <v>-9.9657999999999998</v>
      </c>
      <c r="K18">
        <v>414.9957</v>
      </c>
      <c r="L18" s="2">
        <f t="shared" si="3"/>
        <v>364.05099999999999</v>
      </c>
      <c r="N18" s="5">
        <f t="shared" si="4"/>
        <v>364.03414999999995</v>
      </c>
      <c r="O18" s="5">
        <f t="shared" si="5"/>
        <v>3.4149999999954161E-2</v>
      </c>
    </row>
    <row r="19" spans="1:15" x14ac:dyDescent="0.25">
      <c r="A19"/>
      <c r="B19">
        <v>17</v>
      </c>
      <c r="C19">
        <v>25.932400000000001</v>
      </c>
      <c r="D19">
        <v>-9.9711999999999996</v>
      </c>
      <c r="E19">
        <v>442.96289999999999</v>
      </c>
      <c r="F19" s="2">
        <f t="shared" si="2"/>
        <v>392.01819999999998</v>
      </c>
      <c r="G19"/>
      <c r="H19">
        <v>17</v>
      </c>
      <c r="I19">
        <v>-26.065200000000001</v>
      </c>
      <c r="J19">
        <v>-9.9678000000000004</v>
      </c>
      <c r="K19">
        <v>442.99470000000002</v>
      </c>
      <c r="L19" s="2">
        <f t="shared" si="3"/>
        <v>392.05</v>
      </c>
      <c r="N19" s="5">
        <f t="shared" si="4"/>
        <v>392.03409999999997</v>
      </c>
      <c r="O19" s="5">
        <f t="shared" si="5"/>
        <v>3.4099999999966712E-2</v>
      </c>
    </row>
    <row r="20" spans="1:15" x14ac:dyDescent="0.25">
      <c r="A20"/>
      <c r="B20">
        <v>18</v>
      </c>
      <c r="C20">
        <v>25.9316</v>
      </c>
      <c r="D20">
        <v>-9.9700000000000006</v>
      </c>
      <c r="E20">
        <v>470.9597</v>
      </c>
      <c r="F20" s="2">
        <f t="shared" si="2"/>
        <v>420.01499999999999</v>
      </c>
      <c r="G20"/>
      <c r="H20">
        <v>18</v>
      </c>
      <c r="I20">
        <v>-26.065799999999999</v>
      </c>
      <c r="J20">
        <v>-9.9674999999999994</v>
      </c>
      <c r="K20">
        <v>470.9871</v>
      </c>
      <c r="L20" s="2">
        <f t="shared" si="3"/>
        <v>420.04239999999999</v>
      </c>
      <c r="N20" s="5">
        <f t="shared" si="4"/>
        <v>420.02869999999996</v>
      </c>
      <c r="O20" s="5">
        <f t="shared" si="5"/>
        <v>2.8699999999957981E-2</v>
      </c>
    </row>
    <row r="21" spans="1:15" x14ac:dyDescent="0.25">
      <c r="A21"/>
      <c r="B21">
        <v>19</v>
      </c>
      <c r="C21">
        <v>25.9316</v>
      </c>
      <c r="D21">
        <v>-9.9718</v>
      </c>
      <c r="E21">
        <v>498.96089999999998</v>
      </c>
      <c r="F21" s="2">
        <f t="shared" si="2"/>
        <v>448.01619999999997</v>
      </c>
      <c r="G21"/>
      <c r="H21">
        <v>19</v>
      </c>
      <c r="I21">
        <v>-26.066099999999999</v>
      </c>
      <c r="J21">
        <v>-9.9663000000000004</v>
      </c>
      <c r="K21">
        <v>498.99979999999999</v>
      </c>
      <c r="L21" s="2">
        <f t="shared" si="3"/>
        <v>448.05509999999998</v>
      </c>
      <c r="N21" s="5">
        <f t="shared" si="4"/>
        <v>448.03564999999998</v>
      </c>
      <c r="O21" s="5">
        <f t="shared" si="5"/>
        <v>3.5649999999975535E-2</v>
      </c>
    </row>
    <row r="22" spans="1:15" x14ac:dyDescent="0.25">
      <c r="A22"/>
      <c r="B22">
        <v>20</v>
      </c>
      <c r="C22">
        <v>25.9314</v>
      </c>
      <c r="D22">
        <v>-9.9704999999999995</v>
      </c>
      <c r="E22">
        <v>526.96630000000005</v>
      </c>
      <c r="F22" s="2">
        <f t="shared" si="2"/>
        <v>476.02160000000003</v>
      </c>
      <c r="G22"/>
      <c r="H22">
        <v>20</v>
      </c>
      <c r="I22">
        <v>-26.0669</v>
      </c>
      <c r="J22">
        <v>-9.9658999999999995</v>
      </c>
      <c r="K22">
        <v>526.99429999999995</v>
      </c>
      <c r="L22" s="2">
        <f t="shared" si="3"/>
        <v>476.04959999999994</v>
      </c>
      <c r="N22" s="5">
        <f t="shared" si="4"/>
        <v>476.03559999999999</v>
      </c>
      <c r="O22" s="5">
        <f t="shared" si="5"/>
        <v>3.5599999999988086E-2</v>
      </c>
    </row>
    <row r="23" spans="1:15" x14ac:dyDescent="0.25">
      <c r="A23"/>
      <c r="B23">
        <v>21</v>
      </c>
      <c r="C23">
        <v>25.930599999999998</v>
      </c>
      <c r="D23">
        <v>-9.9704999999999995</v>
      </c>
      <c r="E23">
        <v>554.91570000000002</v>
      </c>
      <c r="F23" s="2">
        <f t="shared" si="2"/>
        <v>503.971</v>
      </c>
      <c r="G23"/>
      <c r="H23">
        <v>21</v>
      </c>
      <c r="I23">
        <v>-26.066299999999998</v>
      </c>
      <c r="J23">
        <v>-9.9675999999999991</v>
      </c>
      <c r="K23">
        <v>554.9973</v>
      </c>
      <c r="L23" s="2">
        <f t="shared" si="3"/>
        <v>504.05259999999998</v>
      </c>
      <c r="N23" s="5">
        <f t="shared" si="4"/>
        <v>504.01179999999999</v>
      </c>
      <c r="O23" s="5">
        <f t="shared" si="5"/>
        <v>1.1799999999993815E-2</v>
      </c>
    </row>
    <row r="24" spans="1:15" x14ac:dyDescent="0.25">
      <c r="A24"/>
      <c r="B24">
        <v>22</v>
      </c>
      <c r="C24">
        <v>25.9313</v>
      </c>
      <c r="D24">
        <v>-9.9710999999999999</v>
      </c>
      <c r="E24">
        <v>582.97220000000004</v>
      </c>
      <c r="F24" s="2">
        <f t="shared" si="2"/>
        <v>532.02750000000003</v>
      </c>
      <c r="G24"/>
      <c r="H24">
        <v>22</v>
      </c>
      <c r="I24">
        <v>-26.066800000000001</v>
      </c>
      <c r="J24">
        <v>-9.9665999999999997</v>
      </c>
      <c r="K24">
        <v>582.99170000000004</v>
      </c>
      <c r="L24" s="2">
        <f t="shared" si="3"/>
        <v>532.04700000000003</v>
      </c>
      <c r="N24" s="5">
        <f t="shared" si="4"/>
        <v>532.03725000000009</v>
      </c>
      <c r="O24" s="5">
        <f t="shared" si="5"/>
        <v>3.7250000000085493E-2</v>
      </c>
    </row>
    <row r="25" spans="1:15" x14ac:dyDescent="0.25">
      <c r="A25"/>
      <c r="B25">
        <v>23</v>
      </c>
      <c r="C25">
        <v>25.930199999999999</v>
      </c>
      <c r="D25">
        <v>-9.9697999999999993</v>
      </c>
      <c r="E25">
        <v>610.97709999999995</v>
      </c>
      <c r="F25" s="2">
        <f t="shared" si="2"/>
        <v>560.03239999999994</v>
      </c>
      <c r="G25"/>
      <c r="H25">
        <v>23</v>
      </c>
      <c r="I25">
        <v>-26.066199999999998</v>
      </c>
      <c r="J25">
        <v>-9.9670000000000005</v>
      </c>
      <c r="K25">
        <v>610.98739999999998</v>
      </c>
      <c r="L25" s="2">
        <f t="shared" si="3"/>
        <v>560.04269999999997</v>
      </c>
      <c r="N25" s="5">
        <f t="shared" si="4"/>
        <v>560.03755000000001</v>
      </c>
      <c r="O25" s="5">
        <f t="shared" si="5"/>
        <v>3.7550000000010186E-2</v>
      </c>
    </row>
    <row r="26" spans="1:15" x14ac:dyDescent="0.25">
      <c r="A26"/>
      <c r="B26">
        <v>24</v>
      </c>
      <c r="C26">
        <v>25.930800000000001</v>
      </c>
      <c r="D26">
        <v>-9.9715000000000007</v>
      </c>
      <c r="E26">
        <v>638.99130000000002</v>
      </c>
      <c r="F26" s="2">
        <f t="shared" si="2"/>
        <v>588.04660000000001</v>
      </c>
      <c r="G26"/>
      <c r="H26">
        <v>24</v>
      </c>
      <c r="I26">
        <v>-26.0671</v>
      </c>
      <c r="J26">
        <v>-9.9664000000000001</v>
      </c>
      <c r="K26">
        <v>638.99580000000003</v>
      </c>
      <c r="L26" s="2">
        <f t="shared" si="3"/>
        <v>588.05110000000002</v>
      </c>
      <c r="N26" s="5">
        <f t="shared" si="4"/>
        <v>588.04885000000002</v>
      </c>
      <c r="O26" s="5">
        <f t="shared" si="5"/>
        <v>4.8850000000015825E-2</v>
      </c>
    </row>
    <row r="27" spans="1:15" x14ac:dyDescent="0.25">
      <c r="A27"/>
      <c r="B27">
        <v>25</v>
      </c>
      <c r="C27">
        <v>25.929600000000001</v>
      </c>
      <c r="D27">
        <v>-9.9703999999999997</v>
      </c>
      <c r="E27">
        <v>666.95960000000002</v>
      </c>
      <c r="F27" s="2">
        <f t="shared" si="2"/>
        <v>616.01490000000001</v>
      </c>
      <c r="G27"/>
      <c r="H27">
        <v>25</v>
      </c>
      <c r="I27">
        <v>-26.067900000000002</v>
      </c>
      <c r="J27">
        <v>-9.9669000000000008</v>
      </c>
      <c r="K27">
        <v>666.99450000000002</v>
      </c>
      <c r="L27" s="2">
        <f t="shared" si="3"/>
        <v>616.0498</v>
      </c>
      <c r="N27" s="5">
        <f t="shared" si="4"/>
        <v>616.03234999999995</v>
      </c>
      <c r="O27" s="5">
        <f t="shared" si="5"/>
        <v>3.2349999999951251E-2</v>
      </c>
    </row>
    <row r="28" spans="1:15" x14ac:dyDescent="0.25">
      <c r="A28"/>
      <c r="B28">
        <v>26</v>
      </c>
      <c r="C28">
        <v>25.928999999999998</v>
      </c>
      <c r="D28">
        <v>-9.9696999999999996</v>
      </c>
      <c r="E28">
        <v>694.99099999999999</v>
      </c>
      <c r="F28" s="2">
        <f t="shared" si="2"/>
        <v>644.04629999999997</v>
      </c>
      <c r="G28"/>
      <c r="H28">
        <v>26</v>
      </c>
      <c r="I28">
        <v>-26.066800000000001</v>
      </c>
      <c r="J28">
        <v>-9.9677000000000007</v>
      </c>
      <c r="K28">
        <v>694.99289999999996</v>
      </c>
      <c r="L28" s="2">
        <f t="shared" si="3"/>
        <v>644.04819999999995</v>
      </c>
      <c r="N28" s="5">
        <f t="shared" si="4"/>
        <v>644.04724999999996</v>
      </c>
      <c r="O28" s="5">
        <f t="shared" si="5"/>
        <v>4.7249999999962711E-2</v>
      </c>
    </row>
    <row r="29" spans="1:15" x14ac:dyDescent="0.25">
      <c r="A29"/>
      <c r="B29">
        <v>27</v>
      </c>
      <c r="C29">
        <v>25.9298</v>
      </c>
      <c r="D29">
        <v>-9.9712999999999994</v>
      </c>
      <c r="E29">
        <v>723.00549999999998</v>
      </c>
      <c r="F29" s="2">
        <f t="shared" si="2"/>
        <v>672.06079999999997</v>
      </c>
      <c r="G29"/>
      <c r="H29">
        <v>27</v>
      </c>
      <c r="I29">
        <v>-26.067900000000002</v>
      </c>
      <c r="J29">
        <v>-9.9670000000000005</v>
      </c>
      <c r="K29">
        <v>723.00480000000005</v>
      </c>
      <c r="L29" s="2">
        <f t="shared" si="3"/>
        <v>672.06010000000003</v>
      </c>
      <c r="N29" s="5">
        <f t="shared" si="4"/>
        <v>672.06044999999995</v>
      </c>
      <c r="O29" s="5">
        <f t="shared" si="5"/>
        <v>6.0449999999946158E-2</v>
      </c>
    </row>
    <row r="30" spans="1:15" x14ac:dyDescent="0.25">
      <c r="A30"/>
      <c r="B30">
        <v>28</v>
      </c>
      <c r="C30">
        <v>25.929400000000001</v>
      </c>
      <c r="D30">
        <v>-9.9699000000000009</v>
      </c>
      <c r="E30">
        <v>750.98130000000003</v>
      </c>
      <c r="F30" s="2">
        <f t="shared" si="2"/>
        <v>700.03660000000002</v>
      </c>
      <c r="G30"/>
      <c r="H30">
        <v>28</v>
      </c>
      <c r="I30">
        <v>-26.067699999999999</v>
      </c>
      <c r="J30">
        <v>-9.9664000000000001</v>
      </c>
      <c r="K30">
        <v>751.0154</v>
      </c>
      <c r="L30" s="2">
        <f t="shared" si="3"/>
        <v>700.07069999999999</v>
      </c>
      <c r="N30" s="5">
        <f t="shared" si="4"/>
        <v>700.05365000000006</v>
      </c>
      <c r="O30" s="5">
        <f t="shared" si="5"/>
        <v>5.3650000000061482E-2</v>
      </c>
    </row>
    <row r="31" spans="1:15" x14ac:dyDescent="0.25">
      <c r="A31"/>
      <c r="B31">
        <v>29</v>
      </c>
      <c r="C31">
        <v>25.93</v>
      </c>
      <c r="D31">
        <v>-9.9716000000000005</v>
      </c>
      <c r="E31">
        <v>778.96780000000001</v>
      </c>
      <c r="F31" s="2">
        <f t="shared" si="2"/>
        <v>728.0231</v>
      </c>
      <c r="G31"/>
      <c r="H31">
        <v>29</v>
      </c>
      <c r="I31">
        <v>-26.0672</v>
      </c>
      <c r="J31">
        <v>-9.9687000000000001</v>
      </c>
      <c r="K31">
        <v>779.00620000000004</v>
      </c>
      <c r="L31" s="2">
        <f t="shared" si="3"/>
        <v>728.06150000000002</v>
      </c>
      <c r="N31" s="5">
        <f t="shared" si="4"/>
        <v>728.04230000000007</v>
      </c>
      <c r="O31" s="5">
        <f t="shared" si="5"/>
        <v>4.2300000000068394E-2</v>
      </c>
    </row>
    <row r="32" spans="1:15" x14ac:dyDescent="0.25">
      <c r="A32"/>
      <c r="B32">
        <v>30</v>
      </c>
      <c r="C32">
        <v>25.928999999999998</v>
      </c>
      <c r="D32">
        <v>-9.9699000000000009</v>
      </c>
      <c r="E32">
        <v>806.9742</v>
      </c>
      <c r="F32" s="2">
        <f t="shared" si="2"/>
        <v>756.02949999999998</v>
      </c>
      <c r="G32"/>
      <c r="H32">
        <v>30</v>
      </c>
      <c r="I32">
        <v>-26.067799999999998</v>
      </c>
      <c r="J32">
        <v>-9.9658999999999995</v>
      </c>
      <c r="K32">
        <v>807.01229999999998</v>
      </c>
      <c r="L32" s="2">
        <f t="shared" si="3"/>
        <v>756.06759999999997</v>
      </c>
      <c r="N32" s="5">
        <f t="shared" si="4"/>
        <v>756.04854999999998</v>
      </c>
      <c r="O32" s="5">
        <f t="shared" si="5"/>
        <v>4.8549999999977445E-2</v>
      </c>
    </row>
    <row r="33" spans="1:15" x14ac:dyDescent="0.25">
      <c r="A33"/>
      <c r="B33">
        <v>31</v>
      </c>
      <c r="C33">
        <v>25.928699999999999</v>
      </c>
      <c r="D33">
        <v>-9.9708000000000006</v>
      </c>
      <c r="E33">
        <v>834.96569999999997</v>
      </c>
      <c r="F33" s="2">
        <f t="shared" si="2"/>
        <v>784.02099999999996</v>
      </c>
      <c r="G33"/>
      <c r="H33">
        <v>31</v>
      </c>
      <c r="I33">
        <v>-26.0688</v>
      </c>
      <c r="J33">
        <v>-9.9666999999999994</v>
      </c>
      <c r="K33">
        <v>834.98310000000004</v>
      </c>
      <c r="L33" s="2">
        <f t="shared" si="3"/>
        <v>784.03840000000002</v>
      </c>
      <c r="N33" s="5">
        <f t="shared" si="4"/>
        <v>784.02970000000005</v>
      </c>
      <c r="O33" s="5">
        <f t="shared" si="5"/>
        <v>2.9700000000048021E-2</v>
      </c>
    </row>
    <row r="34" spans="1:15" x14ac:dyDescent="0.25">
      <c r="A34"/>
      <c r="B34">
        <v>32</v>
      </c>
      <c r="C34">
        <v>25.928799999999999</v>
      </c>
      <c r="D34">
        <v>-9.9711999999999996</v>
      </c>
      <c r="E34">
        <v>862.94960000000003</v>
      </c>
      <c r="F34" s="2">
        <f t="shared" si="2"/>
        <v>812.00490000000002</v>
      </c>
      <c r="G34"/>
      <c r="H34">
        <v>32</v>
      </c>
      <c r="I34">
        <v>-26.0688</v>
      </c>
      <c r="J34">
        <v>-9.9664999999999999</v>
      </c>
      <c r="K34">
        <v>862.98979999999995</v>
      </c>
      <c r="L34" s="2">
        <f t="shared" si="3"/>
        <v>812.04509999999993</v>
      </c>
      <c r="N34" s="5">
        <f t="shared" si="4"/>
        <v>812.02499999999998</v>
      </c>
      <c r="O34" s="5">
        <f t="shared" si="5"/>
        <v>2.4999999999977263E-2</v>
      </c>
    </row>
    <row r="35" spans="1:15" x14ac:dyDescent="0.25">
      <c r="A35"/>
      <c r="B35">
        <v>33</v>
      </c>
      <c r="C35">
        <v>25.9282</v>
      </c>
      <c r="D35">
        <v>-9.9709000000000003</v>
      </c>
      <c r="E35">
        <v>890.96220000000005</v>
      </c>
      <c r="F35" s="2">
        <f t="shared" si="2"/>
        <v>840.01750000000004</v>
      </c>
      <c r="G35"/>
      <c r="H35">
        <v>33</v>
      </c>
      <c r="I35">
        <v>-26.068100000000001</v>
      </c>
      <c r="J35">
        <v>-9.9682999999999993</v>
      </c>
      <c r="K35">
        <v>891.00840000000005</v>
      </c>
      <c r="L35" s="2">
        <f t="shared" si="3"/>
        <v>840.06370000000004</v>
      </c>
      <c r="N35" s="5">
        <f t="shared" si="4"/>
        <v>840.04060000000004</v>
      </c>
      <c r="O35" s="5">
        <f t="shared" si="5"/>
        <v>4.0600000000040382E-2</v>
      </c>
    </row>
    <row r="36" spans="1:15" x14ac:dyDescent="0.25">
      <c r="A36"/>
      <c r="B36">
        <v>34</v>
      </c>
      <c r="C36">
        <v>25.928699999999999</v>
      </c>
      <c r="D36">
        <v>-9.9716000000000005</v>
      </c>
      <c r="E36">
        <v>918.97749999999996</v>
      </c>
      <c r="F36" s="2">
        <f t="shared" si="2"/>
        <v>868.03279999999995</v>
      </c>
      <c r="G36"/>
      <c r="H36">
        <v>34</v>
      </c>
      <c r="I36">
        <v>-26.069099999999999</v>
      </c>
      <c r="J36">
        <v>-9.9669000000000008</v>
      </c>
      <c r="K36">
        <v>919.01179999999999</v>
      </c>
      <c r="L36" s="2">
        <f t="shared" si="3"/>
        <v>868.06709999999998</v>
      </c>
      <c r="N36" s="5">
        <f t="shared" si="4"/>
        <v>868.04994999999997</v>
      </c>
      <c r="O36" s="5">
        <f t="shared" si="5"/>
        <v>4.9949999999967076E-2</v>
      </c>
    </row>
    <row r="37" spans="1:15" x14ac:dyDescent="0.25">
      <c r="A37"/>
      <c r="B37">
        <v>35</v>
      </c>
      <c r="C37">
        <v>25.927700000000002</v>
      </c>
      <c r="D37">
        <v>-9.9703999999999997</v>
      </c>
      <c r="E37">
        <v>946.98479999999995</v>
      </c>
      <c r="F37" s="2">
        <f t="shared" si="2"/>
        <v>896.04009999999994</v>
      </c>
      <c r="G37"/>
      <c r="H37">
        <v>35</v>
      </c>
      <c r="I37">
        <v>-26.069199999999999</v>
      </c>
      <c r="J37">
        <v>-9.9671000000000003</v>
      </c>
      <c r="K37">
        <v>947.00329999999997</v>
      </c>
      <c r="L37" s="2">
        <f t="shared" si="3"/>
        <v>896.05859999999996</v>
      </c>
      <c r="N37" s="5">
        <f t="shared" si="4"/>
        <v>896.04935</v>
      </c>
      <c r="O37" s="5">
        <f t="shared" si="5"/>
        <v>4.9350000000004002E-2</v>
      </c>
    </row>
    <row r="38" spans="1:15" x14ac:dyDescent="0.25">
      <c r="A38"/>
      <c r="B38">
        <v>36</v>
      </c>
      <c r="C38">
        <v>25.928000000000001</v>
      </c>
      <c r="D38">
        <v>-9.9695999999999998</v>
      </c>
      <c r="E38">
        <v>974.99720000000002</v>
      </c>
      <c r="F38" s="2">
        <f t="shared" si="2"/>
        <v>924.05250000000001</v>
      </c>
      <c r="G38"/>
      <c r="H38">
        <v>36</v>
      </c>
      <c r="I38">
        <v>-26.068999999999999</v>
      </c>
      <c r="J38">
        <v>-9.9663000000000004</v>
      </c>
      <c r="K38">
        <v>975.01009999999997</v>
      </c>
      <c r="L38" s="2">
        <f t="shared" si="3"/>
        <v>924.06539999999995</v>
      </c>
      <c r="N38" s="5">
        <f t="shared" si="4"/>
        <v>924.05894999999998</v>
      </c>
      <c r="O38" s="5">
        <f t="shared" si="5"/>
        <v>5.8949999999981628E-2</v>
      </c>
    </row>
    <row r="39" spans="1:15" x14ac:dyDescent="0.25">
      <c r="A39"/>
      <c r="B39">
        <v>37</v>
      </c>
      <c r="C39">
        <v>25.9283</v>
      </c>
      <c r="D39">
        <v>-9.9725999999999999</v>
      </c>
      <c r="E39">
        <v>1002.9673</v>
      </c>
      <c r="F39" s="2">
        <f t="shared" si="2"/>
        <v>952.02260000000001</v>
      </c>
      <c r="G39"/>
      <c r="H39">
        <v>37</v>
      </c>
      <c r="I39">
        <v>-26.069400000000002</v>
      </c>
      <c r="J39">
        <v>-9.9672000000000001</v>
      </c>
      <c r="K39">
        <v>1003.0105</v>
      </c>
      <c r="L39" s="2">
        <f t="shared" si="3"/>
        <v>952.06579999999997</v>
      </c>
      <c r="N39" s="5">
        <f t="shared" si="4"/>
        <v>952.04420000000005</v>
      </c>
      <c r="O39" s="5">
        <f t="shared" si="5"/>
        <v>4.4200000000046202E-2</v>
      </c>
    </row>
    <row r="40" spans="1:15" x14ac:dyDescent="0.25">
      <c r="A40"/>
      <c r="B40">
        <v>38</v>
      </c>
      <c r="C40">
        <v>25.927900000000001</v>
      </c>
      <c r="D40">
        <v>-9.9703999999999997</v>
      </c>
      <c r="E40">
        <v>1030.9804999999999</v>
      </c>
      <c r="F40" s="2">
        <f t="shared" si="2"/>
        <v>980.03579999999988</v>
      </c>
      <c r="G40"/>
      <c r="H40">
        <v>38</v>
      </c>
      <c r="I40">
        <v>-26.069400000000002</v>
      </c>
      <c r="J40">
        <v>-9.9670000000000005</v>
      </c>
      <c r="K40">
        <v>1031.0115000000001</v>
      </c>
      <c r="L40" s="2">
        <f t="shared" si="3"/>
        <v>980.06680000000006</v>
      </c>
      <c r="N40" s="5">
        <f t="shared" si="4"/>
        <v>980.05129999999997</v>
      </c>
      <c r="O40" s="5">
        <f t="shared" si="5"/>
        <v>5.1299999999969259E-2</v>
      </c>
    </row>
    <row r="41" spans="1:15" x14ac:dyDescent="0.25">
      <c r="A41"/>
      <c r="B41">
        <v>39</v>
      </c>
      <c r="C41">
        <v>25.9283</v>
      </c>
      <c r="D41">
        <v>-9.9725000000000001</v>
      </c>
      <c r="E41">
        <v>1058.9581000000001</v>
      </c>
      <c r="F41" s="2">
        <f t="shared" si="2"/>
        <v>1008.0134</v>
      </c>
      <c r="G41"/>
      <c r="H41">
        <v>39</v>
      </c>
      <c r="I41">
        <v>-26.069700000000001</v>
      </c>
      <c r="J41">
        <v>-9.9673999999999996</v>
      </c>
      <c r="K41">
        <v>1058.9978000000001</v>
      </c>
      <c r="L41" s="2">
        <f t="shared" si="3"/>
        <v>1008.0531000000001</v>
      </c>
      <c r="N41" s="5">
        <f t="shared" si="4"/>
        <v>1008.0332500000001</v>
      </c>
      <c r="O41" s="5">
        <f t="shared" si="5"/>
        <v>3.3250000000066393E-2</v>
      </c>
    </row>
    <row r="42" spans="1:15" x14ac:dyDescent="0.25">
      <c r="A42"/>
      <c r="B42">
        <v>40</v>
      </c>
      <c r="C42">
        <v>25.927099999999999</v>
      </c>
      <c r="D42">
        <v>-9.9701000000000004</v>
      </c>
      <c r="E42">
        <v>1086.9202</v>
      </c>
      <c r="F42" s="2">
        <f t="shared" si="2"/>
        <v>1035.9755</v>
      </c>
      <c r="G42"/>
      <c r="H42">
        <v>40</v>
      </c>
      <c r="I42">
        <v>-26.069900000000001</v>
      </c>
      <c r="J42">
        <v>-9.9672000000000001</v>
      </c>
      <c r="K42">
        <v>1086.9930999999999</v>
      </c>
      <c r="L42" s="2">
        <f t="shared" si="3"/>
        <v>1036.0483999999999</v>
      </c>
      <c r="N42" s="5">
        <f t="shared" si="4"/>
        <v>1036.0119500000001</v>
      </c>
      <c r="O42" s="5">
        <f t="shared" si="5"/>
        <v>1.1950000000069849E-2</v>
      </c>
    </row>
    <row r="43" spans="1:15" x14ac:dyDescent="0.25">
      <c r="A43"/>
      <c r="B43">
        <v>41</v>
      </c>
      <c r="C43">
        <v>25.926500000000001</v>
      </c>
      <c r="D43">
        <v>-9.9711999999999996</v>
      </c>
      <c r="E43">
        <v>1114.9046000000001</v>
      </c>
      <c r="F43" s="2">
        <f t="shared" si="2"/>
        <v>1063.9599000000001</v>
      </c>
      <c r="G43"/>
      <c r="H43">
        <v>41</v>
      </c>
      <c r="I43">
        <v>-26.070399999999999</v>
      </c>
      <c r="J43">
        <v>-9.9673999999999996</v>
      </c>
      <c r="K43">
        <v>1114.9899</v>
      </c>
      <c r="L43" s="2">
        <f t="shared" si="3"/>
        <v>1064.0452</v>
      </c>
      <c r="N43" s="5">
        <f t="shared" si="4"/>
        <v>1064.0025500000002</v>
      </c>
      <c r="O43" s="5">
        <f t="shared" si="5"/>
        <v>2.5500000001557055E-3</v>
      </c>
    </row>
    <row r="44" spans="1:15" x14ac:dyDescent="0.25">
      <c r="A44"/>
      <c r="B44">
        <v>42</v>
      </c>
      <c r="C44">
        <v>25.927499999999998</v>
      </c>
      <c r="D44">
        <v>-9.9708000000000006</v>
      </c>
      <c r="E44">
        <v>1142.8837000000001</v>
      </c>
      <c r="F44" s="2">
        <f t="shared" si="2"/>
        <v>1091.9390000000001</v>
      </c>
      <c r="G44"/>
      <c r="H44">
        <v>42</v>
      </c>
      <c r="I44">
        <v>-26.069099999999999</v>
      </c>
      <c r="J44">
        <v>-9.9684000000000008</v>
      </c>
      <c r="K44">
        <v>1142.9525000000001</v>
      </c>
      <c r="L44" s="2">
        <f t="shared" si="3"/>
        <v>1092.0078000000001</v>
      </c>
      <c r="N44" s="5">
        <f t="shared" si="4"/>
        <v>1091.9734000000001</v>
      </c>
      <c r="O44" s="5">
        <f t="shared" si="5"/>
        <v>-2.659999999991669E-2</v>
      </c>
    </row>
    <row r="45" spans="1:15" x14ac:dyDescent="0.25">
      <c r="A45"/>
      <c r="B45">
        <v>43</v>
      </c>
      <c r="C45">
        <v>25.926600000000001</v>
      </c>
      <c r="D45">
        <v>-9.9709000000000003</v>
      </c>
      <c r="E45">
        <v>1170.9201</v>
      </c>
      <c r="F45" s="2">
        <f t="shared" si="2"/>
        <v>1119.9754</v>
      </c>
      <c r="G45"/>
      <c r="H45">
        <v>43</v>
      </c>
      <c r="I45">
        <v>-26.07</v>
      </c>
      <c r="J45">
        <v>-9.9675999999999991</v>
      </c>
      <c r="K45">
        <v>1170.9294</v>
      </c>
      <c r="L45" s="2">
        <f t="shared" si="3"/>
        <v>1119.9847</v>
      </c>
      <c r="N45" s="5">
        <f t="shared" si="4"/>
        <v>1119.9800500000001</v>
      </c>
      <c r="O45" s="5">
        <f t="shared" si="5"/>
        <v>-1.9949999999880674E-2</v>
      </c>
    </row>
    <row r="46" spans="1:15" x14ac:dyDescent="0.25">
      <c r="A46"/>
      <c r="B46">
        <v>44</v>
      </c>
      <c r="C46">
        <v>25.926200000000001</v>
      </c>
      <c r="D46">
        <v>-9.9703999999999997</v>
      </c>
      <c r="E46">
        <v>1198.9296999999999</v>
      </c>
      <c r="F46" s="2">
        <f t="shared" si="2"/>
        <v>1147.9849999999999</v>
      </c>
      <c r="G46"/>
      <c r="H46">
        <v>44</v>
      </c>
      <c r="I46">
        <v>-26.070399999999999</v>
      </c>
      <c r="J46">
        <v>-9.9672999999999998</v>
      </c>
      <c r="K46">
        <v>1198.9318000000001</v>
      </c>
      <c r="L46" s="2">
        <f t="shared" si="3"/>
        <v>1147.9871000000001</v>
      </c>
      <c r="N46" s="5">
        <f t="shared" si="4"/>
        <v>1147.98605</v>
      </c>
      <c r="O46" s="5">
        <f t="shared" si="5"/>
        <v>-1.3950000000022555E-2</v>
      </c>
    </row>
    <row r="47" spans="1:15" x14ac:dyDescent="0.25">
      <c r="A47"/>
      <c r="B47">
        <v>45</v>
      </c>
      <c r="C47">
        <v>25.928799999999999</v>
      </c>
      <c r="D47">
        <v>-9.9712999999999994</v>
      </c>
      <c r="E47">
        <v>1226.9291000000001</v>
      </c>
      <c r="F47" s="2">
        <f t="shared" si="2"/>
        <v>1175.9844000000001</v>
      </c>
      <c r="G47"/>
      <c r="H47">
        <v>45</v>
      </c>
      <c r="I47">
        <v>-26.069700000000001</v>
      </c>
      <c r="J47">
        <v>-9.9692000000000007</v>
      </c>
      <c r="K47">
        <v>1226.9285</v>
      </c>
      <c r="L47" s="2">
        <f t="shared" si="3"/>
        <v>1175.9838</v>
      </c>
      <c r="N47" s="5">
        <f t="shared" si="4"/>
        <v>1175.9841000000001</v>
      </c>
      <c r="O47" s="5">
        <f t="shared" si="5"/>
        <v>-1.5899999999874126E-2</v>
      </c>
    </row>
    <row r="48" spans="1:15" x14ac:dyDescent="0.25">
      <c r="A48"/>
      <c r="B48">
        <v>46</v>
      </c>
      <c r="C48">
        <v>25.925999999999998</v>
      </c>
      <c r="D48">
        <v>-9.9711999999999996</v>
      </c>
      <c r="E48">
        <v>1254.9000000000001</v>
      </c>
      <c r="F48" s="2">
        <f t="shared" si="2"/>
        <v>1203.9553000000001</v>
      </c>
      <c r="G48"/>
      <c r="H48">
        <v>46</v>
      </c>
      <c r="I48">
        <v>-26.071000000000002</v>
      </c>
      <c r="J48">
        <v>-9.9672999999999998</v>
      </c>
      <c r="K48">
        <v>1254.9041</v>
      </c>
      <c r="L48" s="2">
        <f t="shared" si="3"/>
        <v>1203.9594</v>
      </c>
      <c r="N48" s="5">
        <f t="shared" si="4"/>
        <v>1203.9573500000001</v>
      </c>
      <c r="O48" s="5">
        <f t="shared" si="5"/>
        <v>-4.264999999986685E-2</v>
      </c>
    </row>
    <row r="49" spans="1:15" x14ac:dyDescent="0.25">
      <c r="A49"/>
      <c r="B49">
        <v>47</v>
      </c>
      <c r="C49">
        <v>25.925999999999998</v>
      </c>
      <c r="D49">
        <v>-9.9715000000000007</v>
      </c>
      <c r="E49">
        <v>1282.895</v>
      </c>
      <c r="F49" s="2">
        <f t="shared" si="2"/>
        <v>1231.9503</v>
      </c>
      <c r="G49"/>
      <c r="H49">
        <v>47</v>
      </c>
      <c r="I49">
        <v>-26.071000000000002</v>
      </c>
      <c r="J49">
        <v>-9.9679000000000002</v>
      </c>
      <c r="K49">
        <v>1282.9112</v>
      </c>
      <c r="L49" s="2">
        <f t="shared" si="3"/>
        <v>1231.9665</v>
      </c>
      <c r="N49" s="5">
        <f t="shared" si="4"/>
        <v>1231.9584</v>
      </c>
      <c r="O49" s="5">
        <f t="shared" si="5"/>
        <v>-4.1600000000016735E-2</v>
      </c>
    </row>
    <row r="50" spans="1:15" x14ac:dyDescent="0.25">
      <c r="A50"/>
      <c r="B50">
        <v>48</v>
      </c>
      <c r="C50">
        <v>25.926200000000001</v>
      </c>
      <c r="D50">
        <v>-9.9713999999999992</v>
      </c>
      <c r="E50">
        <v>1310.9132999999999</v>
      </c>
      <c r="F50" s="2">
        <f t="shared" si="2"/>
        <v>1259.9685999999999</v>
      </c>
      <c r="G50"/>
      <c r="H50">
        <v>48</v>
      </c>
      <c r="I50">
        <v>-26.069800000000001</v>
      </c>
      <c r="J50">
        <v>-9.9688999999999997</v>
      </c>
      <c r="K50">
        <v>1310.9223999999999</v>
      </c>
      <c r="L50" s="2">
        <f t="shared" si="3"/>
        <v>1259.9776999999999</v>
      </c>
      <c r="N50" s="5">
        <f t="shared" si="4"/>
        <v>1259.9731499999998</v>
      </c>
      <c r="O50" s="5">
        <f t="shared" si="5"/>
        <v>-2.6850000000194996E-2</v>
      </c>
    </row>
    <row r="51" spans="1:15" x14ac:dyDescent="0.25">
      <c r="A51"/>
      <c r="B51">
        <v>49</v>
      </c>
      <c r="C51">
        <v>25.925699999999999</v>
      </c>
      <c r="D51">
        <v>-9.9712999999999994</v>
      </c>
      <c r="E51">
        <v>1338.9168</v>
      </c>
      <c r="F51" s="2">
        <f t="shared" si="2"/>
        <v>1287.9721</v>
      </c>
      <c r="G51"/>
      <c r="H51">
        <v>49</v>
      </c>
      <c r="I51">
        <v>-26.071300000000001</v>
      </c>
      <c r="J51">
        <v>-9.9679000000000002</v>
      </c>
      <c r="K51">
        <v>1338.9228000000001</v>
      </c>
      <c r="L51" s="2">
        <f t="shared" si="3"/>
        <v>1287.9781</v>
      </c>
      <c r="N51" s="5">
        <f t="shared" si="4"/>
        <v>1287.9751000000001</v>
      </c>
      <c r="O51" s="5">
        <f t="shared" si="5"/>
        <v>-2.4899999999888678E-2</v>
      </c>
    </row>
    <row r="52" spans="1:15" x14ac:dyDescent="0.25">
      <c r="A52"/>
      <c r="B52">
        <v>50</v>
      </c>
      <c r="C52">
        <v>25.9254</v>
      </c>
      <c r="D52">
        <v>-9.9710000000000001</v>
      </c>
      <c r="E52">
        <v>1366.9192</v>
      </c>
      <c r="F52" s="2">
        <f t="shared" si="2"/>
        <v>1315.9745</v>
      </c>
      <c r="G52"/>
      <c r="H52">
        <v>50</v>
      </c>
      <c r="I52">
        <v>-26.071200000000001</v>
      </c>
      <c r="J52">
        <v>-9.9675999999999991</v>
      </c>
      <c r="K52">
        <v>1366.9187999999999</v>
      </c>
      <c r="L52" s="2">
        <f t="shared" si="3"/>
        <v>1315.9740999999999</v>
      </c>
      <c r="N52" s="5">
        <f t="shared" si="4"/>
        <v>1315.9742999999999</v>
      </c>
      <c r="O52" s="5">
        <f t="shared" si="5"/>
        <v>-2.5700000000142609E-2</v>
      </c>
    </row>
    <row r="53" spans="1:15" x14ac:dyDescent="0.25">
      <c r="A53"/>
      <c r="B53">
        <v>51</v>
      </c>
      <c r="C53">
        <v>25.925000000000001</v>
      </c>
      <c r="D53">
        <v>-9.9719999999999995</v>
      </c>
      <c r="E53">
        <v>1394.9236000000001</v>
      </c>
      <c r="F53" s="2">
        <f t="shared" si="2"/>
        <v>1343.9789000000001</v>
      </c>
      <c r="G53"/>
      <c r="H53">
        <v>51</v>
      </c>
      <c r="I53">
        <v>-26.071999999999999</v>
      </c>
      <c r="J53">
        <v>-9.9685000000000006</v>
      </c>
      <c r="K53">
        <v>1394.9196999999999</v>
      </c>
      <c r="L53" s="2">
        <f t="shared" si="3"/>
        <v>1343.9749999999999</v>
      </c>
      <c r="N53" s="5">
        <f t="shared" si="4"/>
        <v>1343.97695</v>
      </c>
      <c r="O53" s="5">
        <f t="shared" si="5"/>
        <v>-2.3050000000012005E-2</v>
      </c>
    </row>
    <row r="54" spans="1:15" x14ac:dyDescent="0.25">
      <c r="A54"/>
      <c r="B54">
        <v>52</v>
      </c>
      <c r="C54">
        <v>25.9251</v>
      </c>
      <c r="D54">
        <v>-9.9712999999999994</v>
      </c>
      <c r="E54">
        <v>1422.9192</v>
      </c>
      <c r="F54" s="2">
        <f t="shared" si="2"/>
        <v>1371.9745</v>
      </c>
      <c r="G54"/>
      <c r="H54">
        <v>52</v>
      </c>
      <c r="I54">
        <v>-26.071999999999999</v>
      </c>
      <c r="J54">
        <v>-9.968</v>
      </c>
      <c r="K54">
        <v>1422.9195</v>
      </c>
      <c r="L54" s="2">
        <f t="shared" si="3"/>
        <v>1371.9748</v>
      </c>
      <c r="N54" s="5">
        <f t="shared" si="4"/>
        <v>1371.9746500000001</v>
      </c>
      <c r="O54" s="5">
        <f t="shared" si="5"/>
        <v>-2.5349999999889405E-2</v>
      </c>
    </row>
    <row r="55" spans="1:15" x14ac:dyDescent="0.25">
      <c r="A55"/>
      <c r="B55">
        <v>53</v>
      </c>
      <c r="C55">
        <v>25.9251</v>
      </c>
      <c r="D55">
        <v>-9.9720999999999993</v>
      </c>
      <c r="E55">
        <v>1450.9023</v>
      </c>
      <c r="F55" s="2">
        <f t="shared" si="2"/>
        <v>1399.9576</v>
      </c>
      <c r="G55"/>
      <c r="H55">
        <v>53</v>
      </c>
      <c r="I55">
        <v>-26.072099999999999</v>
      </c>
      <c r="J55">
        <v>-9.9681999999999995</v>
      </c>
      <c r="K55">
        <v>1450.9211</v>
      </c>
      <c r="L55" s="2">
        <f t="shared" si="3"/>
        <v>1399.9764</v>
      </c>
      <c r="N55" s="5">
        <f t="shared" si="4"/>
        <v>1399.9670000000001</v>
      </c>
      <c r="O55" s="5">
        <f t="shared" si="5"/>
        <v>-3.2999999999901775E-2</v>
      </c>
    </row>
    <row r="56" spans="1:15" x14ac:dyDescent="0.25">
      <c r="A56"/>
      <c r="B56">
        <v>54</v>
      </c>
      <c r="C56">
        <v>25.9255</v>
      </c>
      <c r="D56">
        <v>-9.9726999999999997</v>
      </c>
      <c r="E56">
        <v>1478.8978999999999</v>
      </c>
      <c r="F56" s="2">
        <f t="shared" si="2"/>
        <v>1427.9531999999999</v>
      </c>
      <c r="G56"/>
      <c r="H56">
        <v>54</v>
      </c>
      <c r="I56">
        <v>-26.071999999999999</v>
      </c>
      <c r="J56">
        <v>-9.9682999999999993</v>
      </c>
      <c r="K56">
        <v>1478.9221</v>
      </c>
      <c r="L56" s="2">
        <f t="shared" si="3"/>
        <v>1427.9774</v>
      </c>
      <c r="N56" s="5">
        <f t="shared" si="4"/>
        <v>1427.9652999999998</v>
      </c>
      <c r="O56" s="5">
        <f t="shared" si="5"/>
        <v>-3.4700000000157161E-2</v>
      </c>
    </row>
    <row r="57" spans="1:15" x14ac:dyDescent="0.25">
      <c r="A57"/>
      <c r="B57">
        <v>55</v>
      </c>
      <c r="C57">
        <v>25.925599999999999</v>
      </c>
      <c r="D57">
        <v>-9.9738000000000007</v>
      </c>
      <c r="E57">
        <v>1506.9093</v>
      </c>
      <c r="F57" s="2">
        <f t="shared" si="2"/>
        <v>1455.9646</v>
      </c>
      <c r="G57"/>
      <c r="H57">
        <v>55</v>
      </c>
      <c r="I57">
        <v>-26.072299999999998</v>
      </c>
      <c r="J57">
        <v>-9.9687999999999999</v>
      </c>
      <c r="K57">
        <v>1506.923</v>
      </c>
      <c r="L57" s="2">
        <f t="shared" si="3"/>
        <v>1455.9783</v>
      </c>
      <c r="N57" s="5">
        <f t="shared" si="4"/>
        <v>1455.97145</v>
      </c>
      <c r="O57" s="5">
        <f t="shared" si="5"/>
        <v>-2.8549999999995634E-2</v>
      </c>
    </row>
    <row r="58" spans="1:15" x14ac:dyDescent="0.25">
      <c r="A58"/>
      <c r="B58">
        <v>56</v>
      </c>
      <c r="C58">
        <v>25.924900000000001</v>
      </c>
      <c r="D58">
        <v>-9.9725000000000001</v>
      </c>
      <c r="E58">
        <v>1534.8981000000001</v>
      </c>
      <c r="F58" s="2">
        <f t="shared" si="2"/>
        <v>1483.9534000000001</v>
      </c>
      <c r="G58"/>
      <c r="H58">
        <v>56</v>
      </c>
      <c r="I58">
        <v>-26.072900000000001</v>
      </c>
      <c r="J58">
        <v>-9.9684000000000008</v>
      </c>
      <c r="K58">
        <v>1534.905</v>
      </c>
      <c r="L58" s="2">
        <f t="shared" si="3"/>
        <v>1483.9603</v>
      </c>
      <c r="N58" s="5">
        <f t="shared" si="4"/>
        <v>1483.95685</v>
      </c>
      <c r="O58" s="5">
        <f t="shared" si="5"/>
        <v>-4.3149999999968713E-2</v>
      </c>
    </row>
    <row r="59" spans="1:15" x14ac:dyDescent="0.25">
      <c r="A59"/>
      <c r="B59">
        <v>57</v>
      </c>
      <c r="C59">
        <v>25.924399999999999</v>
      </c>
      <c r="D59">
        <v>-9.9722000000000008</v>
      </c>
      <c r="E59">
        <v>1562.8918000000001</v>
      </c>
      <c r="F59" s="2">
        <f t="shared" si="2"/>
        <v>1511.9471000000001</v>
      </c>
      <c r="G59"/>
      <c r="H59">
        <v>57</v>
      </c>
      <c r="I59">
        <v>-26.072700000000001</v>
      </c>
      <c r="J59">
        <v>-9.9687000000000001</v>
      </c>
      <c r="K59">
        <v>1562.9087999999999</v>
      </c>
      <c r="L59" s="2">
        <f t="shared" si="3"/>
        <v>1511.9640999999999</v>
      </c>
      <c r="N59" s="5">
        <f t="shared" si="4"/>
        <v>1511.9556</v>
      </c>
      <c r="O59" s="5">
        <f t="shared" si="5"/>
        <v>-4.4399999999995998E-2</v>
      </c>
    </row>
    <row r="60" spans="1:15" x14ac:dyDescent="0.25">
      <c r="A60"/>
      <c r="B60">
        <v>58</v>
      </c>
      <c r="C60">
        <v>25.924399999999999</v>
      </c>
      <c r="D60">
        <v>-9.9725000000000001</v>
      </c>
      <c r="E60">
        <v>1590.8866</v>
      </c>
      <c r="F60" s="2">
        <f t="shared" si="2"/>
        <v>1539.9419</v>
      </c>
      <c r="G60"/>
      <c r="H60">
        <v>58</v>
      </c>
      <c r="I60">
        <v>-26.072800000000001</v>
      </c>
      <c r="J60">
        <v>-9.9682999999999993</v>
      </c>
      <c r="K60">
        <v>1590.9128000000001</v>
      </c>
      <c r="L60" s="2">
        <f t="shared" si="3"/>
        <v>1539.9681</v>
      </c>
      <c r="N60" s="5">
        <f t="shared" si="4"/>
        <v>1539.9549999999999</v>
      </c>
      <c r="O60" s="5">
        <f t="shared" si="5"/>
        <v>-4.500000000007276E-2</v>
      </c>
    </row>
    <row r="61" spans="1:15" x14ac:dyDescent="0.25">
      <c r="A61"/>
      <c r="B61">
        <v>59</v>
      </c>
      <c r="C61">
        <v>25.924199999999999</v>
      </c>
      <c r="D61">
        <v>-9.9727999999999994</v>
      </c>
      <c r="E61">
        <v>1618.8643999999999</v>
      </c>
      <c r="F61" s="2">
        <f t="shared" si="2"/>
        <v>1567.9196999999999</v>
      </c>
      <c r="G61"/>
      <c r="H61">
        <v>59</v>
      </c>
      <c r="I61">
        <v>-26.072700000000001</v>
      </c>
      <c r="J61">
        <v>-9.9684000000000008</v>
      </c>
      <c r="K61">
        <v>1618.8811000000001</v>
      </c>
      <c r="L61" s="2">
        <f t="shared" si="3"/>
        <v>1567.9364</v>
      </c>
      <c r="N61" s="5">
        <f t="shared" si="4"/>
        <v>1567.92805</v>
      </c>
      <c r="O61" s="5">
        <f t="shared" si="5"/>
        <v>-7.195000000001528E-2</v>
      </c>
    </row>
    <row r="62" spans="1:15" x14ac:dyDescent="0.25">
      <c r="A62"/>
      <c r="B62">
        <v>60</v>
      </c>
      <c r="C62">
        <v>25.924399999999999</v>
      </c>
      <c r="D62">
        <v>-9.9725000000000001</v>
      </c>
      <c r="E62">
        <v>1646.8576</v>
      </c>
      <c r="F62" s="2">
        <f t="shared" si="2"/>
        <v>1595.9129</v>
      </c>
      <c r="G62"/>
      <c r="H62">
        <v>60</v>
      </c>
      <c r="I62">
        <v>-26.072900000000001</v>
      </c>
      <c r="J62">
        <v>-9.9678000000000004</v>
      </c>
      <c r="K62">
        <v>1646.8983000000001</v>
      </c>
      <c r="L62" s="2">
        <f t="shared" si="3"/>
        <v>1595.9536000000001</v>
      </c>
      <c r="N62" s="5">
        <f t="shared" si="4"/>
        <v>1595.93325</v>
      </c>
      <c r="O62" s="5">
        <f t="shared" si="5"/>
        <v>-6.6749999999956344E-2</v>
      </c>
    </row>
    <row r="63" spans="1:15" x14ac:dyDescent="0.25">
      <c r="A63"/>
      <c r="B63">
        <v>61</v>
      </c>
      <c r="C63">
        <v>25.9236</v>
      </c>
      <c r="D63">
        <v>-9.9732000000000003</v>
      </c>
      <c r="E63">
        <v>1674.8449000000001</v>
      </c>
      <c r="F63" s="2">
        <f t="shared" si="2"/>
        <v>1623.9002</v>
      </c>
      <c r="G63"/>
      <c r="H63">
        <v>61</v>
      </c>
      <c r="I63">
        <v>-26.073399999999999</v>
      </c>
      <c r="J63">
        <v>-9.9687999999999999</v>
      </c>
      <c r="K63">
        <v>1674.9047</v>
      </c>
      <c r="L63" s="2">
        <f t="shared" si="3"/>
        <v>1623.96</v>
      </c>
      <c r="N63" s="5">
        <f t="shared" si="4"/>
        <v>1623.9301</v>
      </c>
      <c r="O63" s="5">
        <f t="shared" si="5"/>
        <v>-6.9899999999961437E-2</v>
      </c>
    </row>
    <row r="64" spans="1:15" x14ac:dyDescent="0.25">
      <c r="A64"/>
      <c r="B64">
        <v>62</v>
      </c>
      <c r="C64">
        <v>25.9237</v>
      </c>
      <c r="D64">
        <v>-9.9725000000000001</v>
      </c>
      <c r="E64">
        <v>1702.8653999999999</v>
      </c>
      <c r="F64" s="2">
        <f t="shared" si="2"/>
        <v>1651.9206999999999</v>
      </c>
      <c r="G64"/>
      <c r="H64">
        <v>62</v>
      </c>
      <c r="I64">
        <v>-26.073599999999999</v>
      </c>
      <c r="J64">
        <v>-9.9688999999999997</v>
      </c>
      <c r="K64">
        <v>1702.9150999999999</v>
      </c>
      <c r="L64" s="2">
        <f t="shared" si="3"/>
        <v>1651.9703999999999</v>
      </c>
      <c r="N64" s="5">
        <f t="shared" si="4"/>
        <v>1651.9455499999999</v>
      </c>
      <c r="O64" s="5">
        <f t="shared" si="5"/>
        <v>-5.4450000000088039E-2</v>
      </c>
    </row>
    <row r="65" spans="1:15" x14ac:dyDescent="0.25">
      <c r="A65"/>
      <c r="B65">
        <v>63</v>
      </c>
      <c r="C65">
        <v>25.9236</v>
      </c>
      <c r="D65">
        <v>-9.9725999999999999</v>
      </c>
      <c r="E65">
        <v>1730.8972000000001</v>
      </c>
      <c r="F65" s="2">
        <f t="shared" si="2"/>
        <v>1679.9525000000001</v>
      </c>
      <c r="G65"/>
      <c r="H65">
        <v>63</v>
      </c>
      <c r="I65">
        <v>-26.073799999999999</v>
      </c>
      <c r="J65">
        <v>-9.9687999999999999</v>
      </c>
      <c r="K65">
        <v>1730.9037000000001</v>
      </c>
      <c r="L65" s="2">
        <f t="shared" si="3"/>
        <v>1679.9590000000001</v>
      </c>
      <c r="N65" s="5">
        <f t="shared" si="4"/>
        <v>1679.9557500000001</v>
      </c>
      <c r="O65" s="5">
        <f t="shared" si="5"/>
        <v>-4.4249999999919964E-2</v>
      </c>
    </row>
    <row r="66" spans="1:15" x14ac:dyDescent="0.25">
      <c r="A66"/>
      <c r="B66">
        <v>64</v>
      </c>
      <c r="C66">
        <v>25.9237</v>
      </c>
      <c r="D66">
        <v>-9.9725000000000001</v>
      </c>
      <c r="E66">
        <v>1758.9083000000001</v>
      </c>
      <c r="F66" s="2">
        <f t="shared" si="2"/>
        <v>1707.9636</v>
      </c>
      <c r="G66"/>
      <c r="H66">
        <v>64</v>
      </c>
      <c r="I66">
        <v>-26.073699999999999</v>
      </c>
      <c r="J66">
        <v>-9.9684000000000008</v>
      </c>
      <c r="K66">
        <v>1758.9164000000001</v>
      </c>
      <c r="L66" s="2">
        <f t="shared" si="3"/>
        <v>1707.9717000000001</v>
      </c>
      <c r="N66" s="5">
        <f t="shared" si="4"/>
        <v>1707.96765</v>
      </c>
      <c r="O66" s="5">
        <f t="shared" si="5"/>
        <v>-3.2349999999951251E-2</v>
      </c>
    </row>
    <row r="67" spans="1:15" x14ac:dyDescent="0.25">
      <c r="A67"/>
      <c r="B67">
        <v>65</v>
      </c>
      <c r="C67">
        <v>25.923400000000001</v>
      </c>
      <c r="D67">
        <v>-9.9725999999999999</v>
      </c>
      <c r="E67">
        <v>1786.9048</v>
      </c>
      <c r="F67" s="2">
        <f t="shared" si="2"/>
        <v>1735.9601</v>
      </c>
      <c r="G67"/>
      <c r="H67">
        <v>65</v>
      </c>
      <c r="I67">
        <v>-26.073699999999999</v>
      </c>
      <c r="J67">
        <v>-9.9688999999999997</v>
      </c>
      <c r="K67">
        <v>1786.9285</v>
      </c>
      <c r="L67" s="2">
        <f t="shared" si="3"/>
        <v>1735.9838</v>
      </c>
      <c r="N67" s="5">
        <f t="shared" si="4"/>
        <v>1735.9719500000001</v>
      </c>
      <c r="O67" s="5">
        <f t="shared" si="5"/>
        <v>-2.8049999999893771E-2</v>
      </c>
    </row>
    <row r="68" spans="1:15" x14ac:dyDescent="0.25">
      <c r="A68"/>
      <c r="B68">
        <v>66</v>
      </c>
      <c r="C68">
        <v>25.922899999999998</v>
      </c>
      <c r="D68">
        <v>-9.9726999999999997</v>
      </c>
      <c r="E68">
        <v>1814.8965000000001</v>
      </c>
      <c r="F68" s="2">
        <f t="shared" si="2"/>
        <v>1763.9518</v>
      </c>
      <c r="G68"/>
      <c r="H68">
        <v>66</v>
      </c>
      <c r="I68">
        <v>-26.0746</v>
      </c>
      <c r="J68">
        <v>-9.9685000000000006</v>
      </c>
      <c r="K68">
        <v>1814.9229</v>
      </c>
      <c r="L68" s="2">
        <f t="shared" si="3"/>
        <v>1763.9782</v>
      </c>
      <c r="N68" s="5">
        <f t="shared" si="4"/>
        <v>1763.9650000000001</v>
      </c>
      <c r="O68" s="5">
        <f t="shared" si="5"/>
        <v>-3.4999999999854481E-2</v>
      </c>
    </row>
    <row r="69" spans="1:15" x14ac:dyDescent="0.25">
      <c r="A69"/>
      <c r="B69">
        <v>67</v>
      </c>
      <c r="C69">
        <v>25.9224</v>
      </c>
      <c r="D69">
        <v>-9.9725000000000001</v>
      </c>
      <c r="E69">
        <v>1842.8963000000001</v>
      </c>
      <c r="F69" s="2">
        <f t="shared" si="2"/>
        <v>1791.9516000000001</v>
      </c>
      <c r="G69"/>
      <c r="H69">
        <v>67</v>
      </c>
      <c r="I69">
        <v>-26.074000000000002</v>
      </c>
      <c r="J69">
        <v>-9.9689999999999994</v>
      </c>
      <c r="K69">
        <v>1842.9294</v>
      </c>
      <c r="L69" s="2">
        <f t="shared" si="3"/>
        <v>1791.9847</v>
      </c>
      <c r="N69" s="5">
        <f t="shared" si="4"/>
        <v>1791.9681500000002</v>
      </c>
      <c r="O69" s="5">
        <f t="shared" si="5"/>
        <v>-3.1849999999849388E-2</v>
      </c>
    </row>
    <row r="70" spans="1:15" x14ac:dyDescent="0.25">
      <c r="A70"/>
      <c r="B70">
        <v>68</v>
      </c>
      <c r="C70">
        <v>25.923200000000001</v>
      </c>
      <c r="D70">
        <v>-9.9726999999999997</v>
      </c>
      <c r="E70">
        <v>1870.8770999999999</v>
      </c>
      <c r="F70" s="2">
        <f t="shared" si="2"/>
        <v>1819.9323999999999</v>
      </c>
      <c r="G70"/>
      <c r="H70">
        <v>68</v>
      </c>
      <c r="I70">
        <v>-26.074400000000001</v>
      </c>
      <c r="J70">
        <v>-9.9688999999999997</v>
      </c>
      <c r="K70">
        <v>1870.9294</v>
      </c>
      <c r="L70" s="2">
        <f t="shared" si="3"/>
        <v>1819.9847</v>
      </c>
      <c r="N70" s="5">
        <f t="shared" si="4"/>
        <v>1819.9585499999998</v>
      </c>
      <c r="O70" s="5">
        <f t="shared" si="5"/>
        <v>-4.1450000000168075E-2</v>
      </c>
    </row>
    <row r="71" spans="1:15" x14ac:dyDescent="0.25">
      <c r="A71"/>
      <c r="B71">
        <v>69</v>
      </c>
      <c r="C71">
        <v>25.922699999999999</v>
      </c>
      <c r="D71">
        <v>-9.9724000000000004</v>
      </c>
      <c r="E71">
        <v>1898.8855000000001</v>
      </c>
      <c r="F71" s="2">
        <f t="shared" ref="F71:F122" si="6">E71-$K$5</f>
        <v>1847.9408000000001</v>
      </c>
      <c r="G71"/>
      <c r="H71">
        <v>69</v>
      </c>
      <c r="I71">
        <v>-26.0748</v>
      </c>
      <c r="J71">
        <v>-9.9682999999999993</v>
      </c>
      <c r="K71">
        <v>1898.9313999999999</v>
      </c>
      <c r="L71" s="2">
        <f t="shared" ref="L71:L122" si="7">K71-$K$5</f>
        <v>1847.9866999999999</v>
      </c>
      <c r="N71" s="5">
        <f t="shared" ref="N71:N123" si="8">AVERAGE(F71,L71)</f>
        <v>1847.9637499999999</v>
      </c>
      <c r="O71" s="5">
        <f t="shared" ref="O71:O122" si="9">N71-28*(B71-$B$5)</f>
        <v>-3.6250000000109139E-2</v>
      </c>
    </row>
    <row r="72" spans="1:15" x14ac:dyDescent="0.25">
      <c r="A72"/>
      <c r="B72">
        <v>70</v>
      </c>
      <c r="C72">
        <v>25.922899999999998</v>
      </c>
      <c r="D72">
        <v>-9.9725000000000001</v>
      </c>
      <c r="E72">
        <v>1926.8816999999999</v>
      </c>
      <c r="F72" s="2">
        <f t="shared" si="6"/>
        <v>1875.9369999999999</v>
      </c>
      <c r="G72"/>
      <c r="H72">
        <v>70</v>
      </c>
      <c r="I72">
        <v>-26.075099999999999</v>
      </c>
      <c r="J72">
        <v>-9.9690999999999992</v>
      </c>
      <c r="K72">
        <v>1926.9284</v>
      </c>
      <c r="L72" s="2">
        <f t="shared" si="7"/>
        <v>1875.9837</v>
      </c>
      <c r="N72" s="5">
        <f t="shared" si="8"/>
        <v>1875.9603499999998</v>
      </c>
      <c r="O72" s="5">
        <f t="shared" si="9"/>
        <v>-3.9650000000165164E-2</v>
      </c>
    </row>
    <row r="73" spans="1:15" x14ac:dyDescent="0.25">
      <c r="A73"/>
      <c r="B73">
        <v>71</v>
      </c>
      <c r="C73">
        <v>25.9223</v>
      </c>
      <c r="D73">
        <v>-9.9733999999999998</v>
      </c>
      <c r="E73">
        <v>1954.8846000000001</v>
      </c>
      <c r="F73" s="2">
        <f t="shared" si="6"/>
        <v>1903.9399000000001</v>
      </c>
      <c r="G73"/>
      <c r="H73">
        <v>71</v>
      </c>
      <c r="I73">
        <v>-26.0749</v>
      </c>
      <c r="J73">
        <v>-9.9690999999999992</v>
      </c>
      <c r="K73">
        <v>1954.9319</v>
      </c>
      <c r="L73" s="2">
        <f t="shared" si="7"/>
        <v>1903.9872</v>
      </c>
      <c r="N73" s="5">
        <f t="shared" si="8"/>
        <v>1903.9635499999999</v>
      </c>
      <c r="O73" s="5">
        <f t="shared" si="9"/>
        <v>-3.6450000000058935E-2</v>
      </c>
    </row>
    <row r="74" spans="1:15" x14ac:dyDescent="0.25">
      <c r="A74"/>
      <c r="B74">
        <v>72</v>
      </c>
      <c r="C74">
        <v>25.921900000000001</v>
      </c>
      <c r="D74">
        <v>-9.9718999999999998</v>
      </c>
      <c r="E74">
        <v>1982.8889999999999</v>
      </c>
      <c r="F74" s="2">
        <f t="shared" si="6"/>
        <v>1931.9442999999999</v>
      </c>
      <c r="G74"/>
      <c r="H74">
        <v>72</v>
      </c>
      <c r="I74">
        <v>-26.0749</v>
      </c>
      <c r="J74">
        <v>-9.9687999999999999</v>
      </c>
      <c r="K74">
        <v>1982.9275</v>
      </c>
      <c r="L74" s="2">
        <f t="shared" si="7"/>
        <v>1931.9828</v>
      </c>
      <c r="N74" s="5">
        <f t="shared" si="8"/>
        <v>1931.9635499999999</v>
      </c>
      <c r="O74" s="5">
        <f t="shared" si="9"/>
        <v>-3.6450000000058935E-2</v>
      </c>
    </row>
    <row r="75" spans="1:15" x14ac:dyDescent="0.25">
      <c r="A75"/>
      <c r="B75">
        <v>73</v>
      </c>
      <c r="C75">
        <v>25.921600000000002</v>
      </c>
      <c r="D75">
        <v>-9.9738000000000007</v>
      </c>
      <c r="E75">
        <v>2010.8894</v>
      </c>
      <c r="F75" s="2">
        <f t="shared" si="6"/>
        <v>1959.9447</v>
      </c>
      <c r="G75"/>
      <c r="H75">
        <v>73</v>
      </c>
      <c r="I75">
        <v>-26.074200000000001</v>
      </c>
      <c r="J75">
        <v>-9.9711999999999996</v>
      </c>
      <c r="K75">
        <v>2010.9308000000001</v>
      </c>
      <c r="L75" s="2">
        <f t="shared" si="7"/>
        <v>1959.9861000000001</v>
      </c>
      <c r="N75" s="5">
        <f t="shared" si="8"/>
        <v>1959.9654</v>
      </c>
      <c r="O75" s="5">
        <f t="shared" si="9"/>
        <v>-3.4599999999954889E-2</v>
      </c>
    </row>
    <row r="76" spans="1:15" x14ac:dyDescent="0.25">
      <c r="A76"/>
      <c r="B76">
        <v>74</v>
      </c>
      <c r="C76">
        <v>25.922000000000001</v>
      </c>
      <c r="D76">
        <v>-9.9730000000000008</v>
      </c>
      <c r="E76">
        <v>2038.9167</v>
      </c>
      <c r="F76" s="2">
        <f t="shared" si="6"/>
        <v>1987.972</v>
      </c>
      <c r="G76"/>
      <c r="H76">
        <v>74</v>
      </c>
      <c r="I76">
        <v>-26.075900000000001</v>
      </c>
      <c r="J76">
        <v>-9.9690999999999992</v>
      </c>
      <c r="K76">
        <v>2038.9244000000001</v>
      </c>
      <c r="L76" s="2">
        <f t="shared" si="7"/>
        <v>1987.9797000000001</v>
      </c>
      <c r="N76" s="5">
        <f t="shared" si="8"/>
        <v>1987.97585</v>
      </c>
      <c r="O76" s="5">
        <f t="shared" si="9"/>
        <v>-2.4149999999963256E-2</v>
      </c>
    </row>
    <row r="77" spans="1:15" x14ac:dyDescent="0.25">
      <c r="A77"/>
      <c r="B77">
        <v>75</v>
      </c>
      <c r="C77">
        <v>25.9208</v>
      </c>
      <c r="D77">
        <v>-9.9738000000000007</v>
      </c>
      <c r="E77">
        <v>2066.9191000000001</v>
      </c>
      <c r="F77" s="2">
        <f t="shared" si="6"/>
        <v>2015.9744000000001</v>
      </c>
      <c r="G77"/>
      <c r="H77">
        <v>75</v>
      </c>
      <c r="I77">
        <v>-26.074999999999999</v>
      </c>
      <c r="J77">
        <v>-9.9692000000000007</v>
      </c>
      <c r="K77">
        <v>2066.9355999999998</v>
      </c>
      <c r="L77" s="2">
        <f t="shared" si="7"/>
        <v>2015.9908999999998</v>
      </c>
      <c r="N77" s="5">
        <f t="shared" si="8"/>
        <v>2015.9826499999999</v>
      </c>
      <c r="O77" s="5">
        <f t="shared" si="9"/>
        <v>-1.735000000007858E-2</v>
      </c>
    </row>
    <row r="78" spans="1:15" x14ac:dyDescent="0.25">
      <c r="A78"/>
      <c r="B78">
        <v>76</v>
      </c>
      <c r="C78">
        <v>25.9222</v>
      </c>
      <c r="D78">
        <v>-9.9733999999999998</v>
      </c>
      <c r="E78">
        <v>2094.9047999999998</v>
      </c>
      <c r="F78" s="2">
        <f t="shared" si="6"/>
        <v>2043.9600999999998</v>
      </c>
      <c r="G78"/>
      <c r="H78">
        <v>76</v>
      </c>
      <c r="I78">
        <v>-26.076699999999999</v>
      </c>
      <c r="J78">
        <v>-9.9675999999999991</v>
      </c>
      <c r="K78">
        <v>2094.9539</v>
      </c>
      <c r="L78" s="2">
        <f t="shared" si="7"/>
        <v>2044.0092</v>
      </c>
      <c r="N78" s="5">
        <f t="shared" si="8"/>
        <v>2043.9846499999999</v>
      </c>
      <c r="O78" s="5">
        <f t="shared" si="9"/>
        <v>-1.5350000000125874E-2</v>
      </c>
    </row>
    <row r="79" spans="1:15" x14ac:dyDescent="0.25">
      <c r="A79"/>
      <c r="B79">
        <v>77</v>
      </c>
      <c r="C79">
        <v>25.920300000000001</v>
      </c>
      <c r="D79">
        <v>-9.9746000000000006</v>
      </c>
      <c r="E79">
        <v>2122.9083999999998</v>
      </c>
      <c r="F79" s="2">
        <f t="shared" si="6"/>
        <v>2071.9636999999998</v>
      </c>
      <c r="G79"/>
      <c r="H79">
        <v>77</v>
      </c>
      <c r="I79">
        <v>-26.075900000000001</v>
      </c>
      <c r="J79">
        <v>-9.9697999999999993</v>
      </c>
      <c r="K79">
        <v>2122.9142999999999</v>
      </c>
      <c r="L79" s="2">
        <f t="shared" si="7"/>
        <v>2071.9695999999999</v>
      </c>
      <c r="N79" s="5">
        <f t="shared" si="8"/>
        <v>2071.9666499999998</v>
      </c>
      <c r="O79" s="5">
        <f t="shared" si="9"/>
        <v>-3.3350000000154978E-2</v>
      </c>
    </row>
    <row r="80" spans="1:15" x14ac:dyDescent="0.25">
      <c r="A80"/>
      <c r="B80">
        <v>78</v>
      </c>
      <c r="C80">
        <v>25.921600000000002</v>
      </c>
      <c r="D80">
        <v>-9.9730000000000008</v>
      </c>
      <c r="E80">
        <v>2150.8851</v>
      </c>
      <c r="F80" s="2">
        <f t="shared" si="6"/>
        <v>2099.9404</v>
      </c>
      <c r="G80"/>
      <c r="H80">
        <v>78</v>
      </c>
      <c r="I80">
        <v>-26.075800000000001</v>
      </c>
      <c r="J80">
        <v>-9.9697999999999993</v>
      </c>
      <c r="K80">
        <v>2150.9137999999998</v>
      </c>
      <c r="L80" s="2">
        <f t="shared" si="7"/>
        <v>2099.9690999999998</v>
      </c>
      <c r="N80" s="5">
        <f t="shared" si="8"/>
        <v>2099.9547499999999</v>
      </c>
      <c r="O80" s="5">
        <f t="shared" si="9"/>
        <v>-4.5250000000123691E-2</v>
      </c>
    </row>
    <row r="81" spans="1:15" x14ac:dyDescent="0.25">
      <c r="A81"/>
      <c r="B81">
        <v>79</v>
      </c>
      <c r="C81">
        <v>25.921099999999999</v>
      </c>
      <c r="D81">
        <v>-9.9733999999999998</v>
      </c>
      <c r="E81">
        <v>2178.8861999999999</v>
      </c>
      <c r="F81" s="2">
        <f t="shared" si="6"/>
        <v>2127.9414999999999</v>
      </c>
      <c r="G81"/>
      <c r="H81">
        <v>79</v>
      </c>
      <c r="I81">
        <v>-26.075900000000001</v>
      </c>
      <c r="J81">
        <v>-9.9695999999999998</v>
      </c>
      <c r="K81">
        <v>2178.9056</v>
      </c>
      <c r="L81" s="2">
        <f t="shared" si="7"/>
        <v>2127.9609</v>
      </c>
      <c r="N81" s="5">
        <f t="shared" si="8"/>
        <v>2127.9512</v>
      </c>
      <c r="O81" s="5">
        <f t="shared" si="9"/>
        <v>-4.8800000000028376E-2</v>
      </c>
    </row>
    <row r="82" spans="1:15" x14ac:dyDescent="0.25">
      <c r="A82"/>
      <c r="B82">
        <v>80</v>
      </c>
      <c r="C82">
        <v>25.920200000000001</v>
      </c>
      <c r="D82">
        <v>-9.9734999999999996</v>
      </c>
      <c r="E82">
        <v>2206.8832000000002</v>
      </c>
      <c r="F82" s="2">
        <f t="shared" si="6"/>
        <v>2155.9385000000002</v>
      </c>
      <c r="G82"/>
      <c r="H82">
        <v>80</v>
      </c>
      <c r="I82">
        <v>-26.0761</v>
      </c>
      <c r="J82">
        <v>-9.9696999999999996</v>
      </c>
      <c r="K82">
        <v>2206.8980999999999</v>
      </c>
      <c r="L82" s="2">
        <f t="shared" si="7"/>
        <v>2155.9533999999999</v>
      </c>
      <c r="N82" s="5">
        <f t="shared" si="8"/>
        <v>2155.9459500000003</v>
      </c>
      <c r="O82" s="5">
        <f t="shared" si="9"/>
        <v>-5.40499999997337E-2</v>
      </c>
    </row>
    <row r="83" spans="1:15" x14ac:dyDescent="0.25">
      <c r="A83"/>
      <c r="B83">
        <v>81</v>
      </c>
      <c r="C83">
        <v>25.921199999999999</v>
      </c>
      <c r="D83">
        <v>-9.9741</v>
      </c>
      <c r="E83">
        <v>2234.8802999999998</v>
      </c>
      <c r="F83" s="2">
        <f t="shared" si="6"/>
        <v>2183.9355999999998</v>
      </c>
      <c r="G83"/>
      <c r="H83">
        <v>81</v>
      </c>
      <c r="I83">
        <v>-26.076799999999999</v>
      </c>
      <c r="J83">
        <v>-9.9701000000000004</v>
      </c>
      <c r="K83">
        <v>2234.8881999999999</v>
      </c>
      <c r="L83" s="2">
        <f t="shared" si="7"/>
        <v>2183.9434999999999</v>
      </c>
      <c r="N83" s="5">
        <f t="shared" si="8"/>
        <v>2183.9395500000001</v>
      </c>
      <c r="O83" s="5">
        <f t="shared" si="9"/>
        <v>-6.0449999999946158E-2</v>
      </c>
    </row>
    <row r="84" spans="1:15" x14ac:dyDescent="0.25">
      <c r="A84"/>
      <c r="B84">
        <v>82</v>
      </c>
      <c r="C84">
        <v>25.920100000000001</v>
      </c>
      <c r="D84">
        <v>-9.9746000000000006</v>
      </c>
      <c r="E84">
        <v>2262.8842</v>
      </c>
      <c r="F84" s="2">
        <f t="shared" si="6"/>
        <v>2211.9395</v>
      </c>
      <c r="G84"/>
      <c r="H84">
        <v>82</v>
      </c>
      <c r="I84">
        <v>-26.076899999999998</v>
      </c>
      <c r="J84">
        <v>-9.9695999999999998</v>
      </c>
      <c r="K84">
        <v>2262.8883000000001</v>
      </c>
      <c r="L84" s="2">
        <f t="shared" si="7"/>
        <v>2211.9436000000001</v>
      </c>
      <c r="N84" s="5">
        <f t="shared" si="8"/>
        <v>2211.94155</v>
      </c>
      <c r="O84" s="5">
        <f t="shared" si="9"/>
        <v>-5.8449999999993452E-2</v>
      </c>
    </row>
    <row r="85" spans="1:15" x14ac:dyDescent="0.25">
      <c r="A85"/>
      <c r="B85">
        <v>83</v>
      </c>
      <c r="C85">
        <v>25.920300000000001</v>
      </c>
      <c r="D85">
        <v>-9.9741999999999997</v>
      </c>
      <c r="E85">
        <v>2290.8802000000001</v>
      </c>
      <c r="F85" s="2">
        <f t="shared" si="6"/>
        <v>2239.9355</v>
      </c>
      <c r="G85"/>
      <c r="H85">
        <v>83</v>
      </c>
      <c r="I85">
        <v>-26.076799999999999</v>
      </c>
      <c r="J85">
        <v>-9.9701000000000004</v>
      </c>
      <c r="K85">
        <v>2290.8797</v>
      </c>
      <c r="L85" s="2">
        <f t="shared" si="7"/>
        <v>2239.9349999999999</v>
      </c>
      <c r="N85" s="5">
        <f t="shared" si="8"/>
        <v>2239.93525</v>
      </c>
      <c r="O85" s="5">
        <f t="shared" si="9"/>
        <v>-6.4750000000003638E-2</v>
      </c>
    </row>
    <row r="86" spans="1:15" x14ac:dyDescent="0.25">
      <c r="A86"/>
      <c r="B86">
        <v>84</v>
      </c>
      <c r="C86">
        <v>25.92</v>
      </c>
      <c r="D86">
        <v>-9.9733999999999998</v>
      </c>
      <c r="E86">
        <v>2318.8688000000002</v>
      </c>
      <c r="F86" s="2">
        <f t="shared" si="6"/>
        <v>2267.9241000000002</v>
      </c>
      <c r="G86"/>
      <c r="H86">
        <v>84</v>
      </c>
      <c r="I86">
        <v>-26.077200000000001</v>
      </c>
      <c r="J86">
        <v>-9.9696999999999996</v>
      </c>
      <c r="K86">
        <v>2318.8728000000001</v>
      </c>
      <c r="L86" s="2">
        <f t="shared" si="7"/>
        <v>2267.9281000000001</v>
      </c>
      <c r="N86" s="5">
        <f t="shared" si="8"/>
        <v>2267.9261000000001</v>
      </c>
      <c r="O86" s="5">
        <f t="shared" si="9"/>
        <v>-7.389999999986685E-2</v>
      </c>
    </row>
    <row r="87" spans="1:15" x14ac:dyDescent="0.25">
      <c r="A87"/>
      <c r="B87">
        <v>85</v>
      </c>
      <c r="C87">
        <v>25.920200000000001</v>
      </c>
      <c r="D87">
        <v>-9.9742999999999995</v>
      </c>
      <c r="E87">
        <v>2346.8697999999999</v>
      </c>
      <c r="F87" s="2">
        <f t="shared" si="6"/>
        <v>2295.9250999999999</v>
      </c>
      <c r="G87"/>
      <c r="H87">
        <v>85</v>
      </c>
      <c r="I87">
        <v>-26.077000000000002</v>
      </c>
      <c r="J87">
        <v>-9.9702000000000002</v>
      </c>
      <c r="K87">
        <v>2346.8699000000001</v>
      </c>
      <c r="L87" s="2">
        <f t="shared" si="7"/>
        <v>2295.9252000000001</v>
      </c>
      <c r="N87" s="5">
        <f t="shared" si="8"/>
        <v>2295.92515</v>
      </c>
      <c r="O87" s="5">
        <f t="shared" si="9"/>
        <v>-7.4849999999969441E-2</v>
      </c>
    </row>
    <row r="88" spans="1:15" x14ac:dyDescent="0.25">
      <c r="A88"/>
      <c r="B88">
        <v>86</v>
      </c>
      <c r="C88">
        <v>25.92</v>
      </c>
      <c r="D88">
        <v>-9.9738000000000007</v>
      </c>
      <c r="E88">
        <v>2374.8859000000002</v>
      </c>
      <c r="F88" s="2">
        <f t="shared" si="6"/>
        <v>2323.9412000000002</v>
      </c>
      <c r="G88"/>
      <c r="H88">
        <v>86</v>
      </c>
      <c r="I88">
        <v>-26.077400000000001</v>
      </c>
      <c r="J88">
        <v>-9.9696999999999996</v>
      </c>
      <c r="K88">
        <v>2374.8571999999999</v>
      </c>
      <c r="L88" s="2">
        <f t="shared" si="7"/>
        <v>2323.9124999999999</v>
      </c>
      <c r="N88" s="5">
        <f t="shared" si="8"/>
        <v>2323.9268499999998</v>
      </c>
      <c r="O88" s="5">
        <f t="shared" si="9"/>
        <v>-7.3150000000168802E-2</v>
      </c>
    </row>
    <row r="89" spans="1:15" x14ac:dyDescent="0.25">
      <c r="A89"/>
      <c r="B89">
        <v>87</v>
      </c>
      <c r="C89">
        <v>25.918800000000001</v>
      </c>
      <c r="D89">
        <v>-9.9748000000000001</v>
      </c>
      <c r="E89">
        <v>2402.8296999999998</v>
      </c>
      <c r="F89" s="2">
        <f t="shared" si="6"/>
        <v>2351.8849999999998</v>
      </c>
      <c r="G89"/>
      <c r="H89">
        <v>87</v>
      </c>
      <c r="I89">
        <v>-26.0778</v>
      </c>
      <c r="J89">
        <v>-9.9704999999999995</v>
      </c>
      <c r="K89">
        <v>2402.8593999999998</v>
      </c>
      <c r="L89" s="2">
        <f t="shared" si="7"/>
        <v>2351.9146999999998</v>
      </c>
      <c r="N89" s="5">
        <f t="shared" si="8"/>
        <v>2351.8998499999998</v>
      </c>
      <c r="O89" s="5">
        <f t="shared" si="9"/>
        <v>-0.10015000000021246</v>
      </c>
    </row>
    <row r="90" spans="1:15" x14ac:dyDescent="0.25">
      <c r="A90"/>
      <c r="B90">
        <v>88</v>
      </c>
      <c r="C90">
        <v>25.920100000000001</v>
      </c>
      <c r="D90">
        <v>-9.9740000000000002</v>
      </c>
      <c r="E90">
        <v>2430.8341</v>
      </c>
      <c r="F90" s="2">
        <f t="shared" si="6"/>
        <v>2379.8894</v>
      </c>
      <c r="G90"/>
      <c r="H90">
        <v>88</v>
      </c>
      <c r="I90">
        <v>-26.076899999999998</v>
      </c>
      <c r="J90">
        <v>-9.9716000000000005</v>
      </c>
      <c r="K90">
        <v>2430.8726000000001</v>
      </c>
      <c r="L90" s="2">
        <f t="shared" si="7"/>
        <v>2379.9279000000001</v>
      </c>
      <c r="N90" s="5">
        <f t="shared" si="8"/>
        <v>2379.9086500000003</v>
      </c>
      <c r="O90" s="5">
        <f t="shared" si="9"/>
        <v>-9.1349999999692955E-2</v>
      </c>
    </row>
    <row r="91" spans="1:15" x14ac:dyDescent="0.25">
      <c r="A91"/>
      <c r="B91">
        <v>89</v>
      </c>
      <c r="C91">
        <v>25.917999999999999</v>
      </c>
      <c r="D91">
        <v>-9.9760000000000009</v>
      </c>
      <c r="E91">
        <v>2458.8535000000002</v>
      </c>
      <c r="F91" s="2">
        <f t="shared" si="6"/>
        <v>2407.9088000000002</v>
      </c>
      <c r="G91"/>
      <c r="H91">
        <v>89</v>
      </c>
      <c r="I91">
        <v>-26.0777</v>
      </c>
      <c r="J91">
        <v>-9.9703999999999997</v>
      </c>
      <c r="K91">
        <v>2458.8798000000002</v>
      </c>
      <c r="L91" s="2">
        <f t="shared" si="7"/>
        <v>2407.9351000000001</v>
      </c>
      <c r="N91" s="5">
        <f t="shared" si="8"/>
        <v>2407.9219499999999</v>
      </c>
      <c r="O91" s="5">
        <f t="shared" si="9"/>
        <v>-7.805000000007567E-2</v>
      </c>
    </row>
    <row r="92" spans="1:15" x14ac:dyDescent="0.25">
      <c r="A92"/>
      <c r="B92">
        <v>90</v>
      </c>
      <c r="C92">
        <v>25.919699999999999</v>
      </c>
      <c r="D92">
        <v>-9.9743999999999993</v>
      </c>
      <c r="E92">
        <v>2486.837</v>
      </c>
      <c r="F92" s="2">
        <f t="shared" si="6"/>
        <v>2435.8923</v>
      </c>
      <c r="G92"/>
      <c r="H92">
        <v>90</v>
      </c>
      <c r="I92">
        <v>-26.077999999999999</v>
      </c>
      <c r="J92">
        <v>-9.9703999999999997</v>
      </c>
      <c r="K92">
        <v>2486.8802999999998</v>
      </c>
      <c r="L92" s="2">
        <f t="shared" si="7"/>
        <v>2435.9355999999998</v>
      </c>
      <c r="N92" s="5">
        <f t="shared" si="8"/>
        <v>2435.9139500000001</v>
      </c>
      <c r="O92" s="5">
        <f t="shared" si="9"/>
        <v>-8.6049999999886495E-2</v>
      </c>
    </row>
    <row r="93" spans="1:15" x14ac:dyDescent="0.25">
      <c r="A93"/>
      <c r="B93">
        <v>91</v>
      </c>
      <c r="C93">
        <v>25.9193</v>
      </c>
      <c r="D93">
        <v>-9.9747000000000003</v>
      </c>
      <c r="E93">
        <v>2514.8305999999998</v>
      </c>
      <c r="F93" s="2">
        <f t="shared" si="6"/>
        <v>2463.8858999999998</v>
      </c>
      <c r="G93"/>
      <c r="H93">
        <v>91</v>
      </c>
      <c r="I93">
        <v>-26.078299999999999</v>
      </c>
      <c r="J93">
        <v>-9.9709000000000003</v>
      </c>
      <c r="K93">
        <v>2514.8789999999999</v>
      </c>
      <c r="L93" s="2">
        <f t="shared" si="7"/>
        <v>2463.9342999999999</v>
      </c>
      <c r="N93" s="5">
        <f t="shared" si="8"/>
        <v>2463.9101000000001</v>
      </c>
      <c r="O93" s="5">
        <f t="shared" si="9"/>
        <v>-8.9899999999943248E-2</v>
      </c>
    </row>
    <row r="94" spans="1:15" x14ac:dyDescent="0.25">
      <c r="A94"/>
      <c r="B94">
        <v>92</v>
      </c>
      <c r="C94">
        <v>25.918900000000001</v>
      </c>
      <c r="D94">
        <v>-9.9745000000000008</v>
      </c>
      <c r="E94">
        <v>2542.8748999999998</v>
      </c>
      <c r="F94" s="2">
        <f t="shared" si="6"/>
        <v>2491.9301999999998</v>
      </c>
      <c r="G94"/>
      <c r="H94">
        <v>92</v>
      </c>
      <c r="I94">
        <v>-26.077400000000001</v>
      </c>
      <c r="J94">
        <v>-9.9720999999999993</v>
      </c>
      <c r="K94">
        <v>2542.8571999999999</v>
      </c>
      <c r="L94" s="2">
        <f t="shared" si="7"/>
        <v>2491.9124999999999</v>
      </c>
      <c r="N94" s="5">
        <f t="shared" si="8"/>
        <v>2491.9213499999996</v>
      </c>
      <c r="O94" s="5">
        <f t="shared" si="9"/>
        <v>-7.8650000000379805E-2</v>
      </c>
    </row>
    <row r="95" spans="1:15" x14ac:dyDescent="0.25">
      <c r="A95"/>
      <c r="B95">
        <v>93</v>
      </c>
      <c r="C95">
        <v>25.9193</v>
      </c>
      <c r="D95">
        <v>-9.9757999999999996</v>
      </c>
      <c r="E95">
        <v>2570.8474999999999</v>
      </c>
      <c r="F95" s="2">
        <f t="shared" si="6"/>
        <v>2519.9027999999998</v>
      </c>
      <c r="G95"/>
      <c r="H95">
        <v>93</v>
      </c>
      <c r="I95">
        <v>-26.0778</v>
      </c>
      <c r="J95">
        <v>-9.9724000000000004</v>
      </c>
      <c r="K95">
        <v>2570.8510999999999</v>
      </c>
      <c r="L95" s="2">
        <f t="shared" si="7"/>
        <v>2519.9063999999998</v>
      </c>
      <c r="N95" s="5">
        <f t="shared" si="8"/>
        <v>2519.9045999999998</v>
      </c>
      <c r="O95" s="5">
        <f t="shared" si="9"/>
        <v>-9.540000000015425E-2</v>
      </c>
    </row>
    <row r="96" spans="1:15" x14ac:dyDescent="0.25">
      <c r="A96"/>
      <c r="B96">
        <v>94</v>
      </c>
      <c r="C96">
        <v>25.918399999999998</v>
      </c>
      <c r="D96">
        <v>-9.9746000000000006</v>
      </c>
      <c r="E96">
        <v>2598.8506000000002</v>
      </c>
      <c r="F96" s="2">
        <f t="shared" si="6"/>
        <v>2547.9059000000002</v>
      </c>
      <c r="G96"/>
      <c r="H96">
        <v>94</v>
      </c>
      <c r="I96">
        <v>-26.077999999999999</v>
      </c>
      <c r="J96">
        <v>-9.9718</v>
      </c>
      <c r="K96">
        <v>2598.8796000000002</v>
      </c>
      <c r="L96" s="2">
        <f t="shared" si="7"/>
        <v>2547.9349000000002</v>
      </c>
      <c r="N96" s="5">
        <f t="shared" si="8"/>
        <v>2547.9204</v>
      </c>
      <c r="O96" s="5">
        <f t="shared" si="9"/>
        <v>-7.9600000000027649E-2</v>
      </c>
    </row>
    <row r="97" spans="1:15" x14ac:dyDescent="0.25">
      <c r="A97"/>
      <c r="B97">
        <v>95</v>
      </c>
      <c r="C97">
        <v>25.9175</v>
      </c>
      <c r="D97">
        <v>-9.9776000000000007</v>
      </c>
      <c r="E97">
        <v>2626.8512999999998</v>
      </c>
      <c r="F97" s="2">
        <f t="shared" si="6"/>
        <v>2575.9065999999998</v>
      </c>
      <c r="G97"/>
      <c r="H97">
        <v>95</v>
      </c>
      <c r="I97">
        <v>-26.0779</v>
      </c>
      <c r="J97">
        <v>-9.9732000000000003</v>
      </c>
      <c r="K97">
        <v>2626.8843000000002</v>
      </c>
      <c r="L97" s="2">
        <f t="shared" si="7"/>
        <v>2575.9396000000002</v>
      </c>
      <c r="N97" s="5">
        <f t="shared" si="8"/>
        <v>2575.9231</v>
      </c>
      <c r="O97" s="5">
        <f t="shared" si="9"/>
        <v>-7.6900000000023283E-2</v>
      </c>
    </row>
    <row r="98" spans="1:15" x14ac:dyDescent="0.25">
      <c r="A98"/>
      <c r="B98">
        <v>96</v>
      </c>
      <c r="C98">
        <v>25.918700000000001</v>
      </c>
      <c r="D98">
        <v>-9.9750999999999994</v>
      </c>
      <c r="E98">
        <v>2654.8503000000001</v>
      </c>
      <c r="F98" s="2">
        <f t="shared" si="6"/>
        <v>2603.9056</v>
      </c>
      <c r="G98"/>
      <c r="H98">
        <v>96</v>
      </c>
      <c r="I98">
        <v>-26.0791</v>
      </c>
      <c r="J98">
        <v>-9.9709000000000003</v>
      </c>
      <c r="K98">
        <v>2654.8897999999999</v>
      </c>
      <c r="L98" s="2">
        <f t="shared" si="7"/>
        <v>2603.9450999999999</v>
      </c>
      <c r="N98" s="5">
        <f t="shared" si="8"/>
        <v>2603.92535</v>
      </c>
      <c r="O98" s="5">
        <f t="shared" si="9"/>
        <v>-7.4650000000019645E-2</v>
      </c>
    </row>
    <row r="99" spans="1:15" x14ac:dyDescent="0.25">
      <c r="A99"/>
      <c r="B99">
        <v>97</v>
      </c>
      <c r="C99">
        <v>25.9175</v>
      </c>
      <c r="D99">
        <v>-9.9768000000000008</v>
      </c>
      <c r="E99">
        <v>2682.8849</v>
      </c>
      <c r="F99" s="2">
        <f t="shared" si="6"/>
        <v>2631.9402</v>
      </c>
      <c r="G99"/>
      <c r="H99">
        <v>97</v>
      </c>
      <c r="I99">
        <v>-26.078099999999999</v>
      </c>
      <c r="J99">
        <v>-9.9739000000000004</v>
      </c>
      <c r="K99">
        <v>2682.8879999999999</v>
      </c>
      <c r="L99" s="2">
        <f t="shared" si="7"/>
        <v>2631.9432999999999</v>
      </c>
      <c r="N99" s="5">
        <f t="shared" si="8"/>
        <v>2631.94175</v>
      </c>
      <c r="O99" s="5">
        <f t="shared" si="9"/>
        <v>-5.8250000000043656E-2</v>
      </c>
    </row>
    <row r="100" spans="1:15" x14ac:dyDescent="0.25">
      <c r="A100"/>
      <c r="B100">
        <v>98</v>
      </c>
      <c r="C100">
        <v>25.9178</v>
      </c>
      <c r="D100">
        <v>-9.9748000000000001</v>
      </c>
      <c r="E100">
        <v>2710.8643000000002</v>
      </c>
      <c r="F100" s="2">
        <f t="shared" si="6"/>
        <v>2659.9196000000002</v>
      </c>
      <c r="G100"/>
      <c r="H100">
        <v>98</v>
      </c>
      <c r="I100">
        <v>-26.0794</v>
      </c>
      <c r="J100">
        <v>-9.9707000000000008</v>
      </c>
      <c r="K100">
        <v>2710.8910999999998</v>
      </c>
      <c r="L100" s="2">
        <f t="shared" si="7"/>
        <v>2659.9463999999998</v>
      </c>
      <c r="N100" s="5">
        <f t="shared" si="8"/>
        <v>2659.933</v>
      </c>
      <c r="O100" s="5">
        <f t="shared" si="9"/>
        <v>-6.7000000000007276E-2</v>
      </c>
    </row>
    <row r="101" spans="1:15" x14ac:dyDescent="0.25">
      <c r="A101"/>
      <c r="B101">
        <v>99</v>
      </c>
      <c r="C101">
        <v>25.917100000000001</v>
      </c>
      <c r="D101">
        <v>-9.9772999999999996</v>
      </c>
      <c r="E101">
        <v>2738.8723</v>
      </c>
      <c r="F101" s="2">
        <f t="shared" si="6"/>
        <v>2687.9276</v>
      </c>
      <c r="G101"/>
      <c r="H101">
        <v>99</v>
      </c>
      <c r="I101">
        <v>-26.0792</v>
      </c>
      <c r="J101">
        <v>-9.9710000000000001</v>
      </c>
      <c r="K101">
        <v>2738.8804</v>
      </c>
      <c r="L101" s="2">
        <f t="shared" si="7"/>
        <v>2687.9357</v>
      </c>
      <c r="N101" s="5">
        <f t="shared" si="8"/>
        <v>2687.93165</v>
      </c>
      <c r="O101" s="5">
        <f t="shared" si="9"/>
        <v>-6.8350000000009459E-2</v>
      </c>
    </row>
    <row r="102" spans="1:15" x14ac:dyDescent="0.25">
      <c r="A102"/>
      <c r="B102">
        <v>100</v>
      </c>
      <c r="C102">
        <v>25.917200000000001</v>
      </c>
      <c r="D102">
        <v>-9.9745000000000008</v>
      </c>
      <c r="E102">
        <v>2766.8739</v>
      </c>
      <c r="F102" s="2">
        <f t="shared" si="6"/>
        <v>2715.9292</v>
      </c>
      <c r="G102"/>
      <c r="H102">
        <v>100</v>
      </c>
      <c r="I102">
        <v>-26.078700000000001</v>
      </c>
      <c r="J102">
        <v>-9.9722000000000008</v>
      </c>
      <c r="K102">
        <v>2766.8905</v>
      </c>
      <c r="L102" s="2">
        <f t="shared" si="7"/>
        <v>2715.9458</v>
      </c>
      <c r="N102" s="5">
        <f t="shared" si="8"/>
        <v>2715.9375</v>
      </c>
      <c r="O102" s="5">
        <f t="shared" si="9"/>
        <v>-6.25E-2</v>
      </c>
    </row>
    <row r="103" spans="1:15" x14ac:dyDescent="0.25">
      <c r="A103"/>
      <c r="B103">
        <v>101</v>
      </c>
      <c r="C103">
        <v>25.917300000000001</v>
      </c>
      <c r="D103">
        <v>-9.9756</v>
      </c>
      <c r="E103">
        <v>2794.8771000000002</v>
      </c>
      <c r="F103" s="2">
        <f t="shared" si="6"/>
        <v>2743.9324000000001</v>
      </c>
      <c r="G103"/>
      <c r="H103">
        <v>101</v>
      </c>
      <c r="I103">
        <v>-26.08</v>
      </c>
      <c r="J103">
        <v>-9.9710000000000001</v>
      </c>
      <c r="K103">
        <v>2794.9009999999998</v>
      </c>
      <c r="L103" s="2">
        <f t="shared" si="7"/>
        <v>2743.9562999999998</v>
      </c>
      <c r="N103" s="5">
        <f t="shared" si="8"/>
        <v>2743.9443499999998</v>
      </c>
      <c r="O103" s="5">
        <f t="shared" si="9"/>
        <v>-5.5650000000241562E-2</v>
      </c>
    </row>
    <row r="104" spans="1:15" x14ac:dyDescent="0.25">
      <c r="A104"/>
      <c r="B104">
        <v>102</v>
      </c>
      <c r="C104">
        <v>25.9163</v>
      </c>
      <c r="D104">
        <v>-9.9755000000000003</v>
      </c>
      <c r="E104">
        <v>2822.8501000000001</v>
      </c>
      <c r="F104" s="2">
        <f t="shared" si="6"/>
        <v>2771.9054000000001</v>
      </c>
      <c r="G104"/>
      <c r="H104">
        <v>102</v>
      </c>
      <c r="I104">
        <v>-26.080300000000001</v>
      </c>
      <c r="J104">
        <v>-9.9709000000000003</v>
      </c>
      <c r="K104">
        <v>2822.8779</v>
      </c>
      <c r="L104" s="2">
        <f t="shared" si="7"/>
        <v>2771.9331999999999</v>
      </c>
      <c r="N104" s="5">
        <f t="shared" si="8"/>
        <v>2771.9193</v>
      </c>
      <c r="O104" s="5">
        <f t="shared" si="9"/>
        <v>-8.06999999999789E-2</v>
      </c>
    </row>
    <row r="105" spans="1:15" x14ac:dyDescent="0.25">
      <c r="A105"/>
      <c r="B105">
        <v>103</v>
      </c>
      <c r="C105">
        <v>25.917100000000001</v>
      </c>
      <c r="D105">
        <v>-9.9748999999999999</v>
      </c>
      <c r="E105">
        <v>2850.8534</v>
      </c>
      <c r="F105" s="2">
        <f t="shared" si="6"/>
        <v>2799.9087</v>
      </c>
      <c r="G105"/>
      <c r="H105">
        <v>103</v>
      </c>
      <c r="I105">
        <v>-26.08</v>
      </c>
      <c r="J105">
        <v>-9.9711999999999996</v>
      </c>
      <c r="K105">
        <v>2850.877</v>
      </c>
      <c r="L105" s="2">
        <f t="shared" si="7"/>
        <v>2799.9322999999999</v>
      </c>
      <c r="N105" s="5">
        <f t="shared" si="8"/>
        <v>2799.9205000000002</v>
      </c>
      <c r="O105" s="5">
        <f t="shared" si="9"/>
        <v>-7.9499999999825377E-2</v>
      </c>
    </row>
    <row r="106" spans="1:15" x14ac:dyDescent="0.25">
      <c r="A106"/>
      <c r="B106">
        <v>104</v>
      </c>
      <c r="C106">
        <v>25.9162</v>
      </c>
      <c r="D106">
        <v>-9.9753000000000007</v>
      </c>
      <c r="E106">
        <v>2878.8539999999998</v>
      </c>
      <c r="F106" s="2">
        <f t="shared" si="6"/>
        <v>2827.9092999999998</v>
      </c>
      <c r="G106"/>
      <c r="H106">
        <v>104</v>
      </c>
      <c r="I106">
        <v>-26.0806</v>
      </c>
      <c r="J106">
        <v>-9.9712999999999994</v>
      </c>
      <c r="K106">
        <v>2878.8797</v>
      </c>
      <c r="L106" s="2">
        <f t="shared" si="7"/>
        <v>2827.9349999999999</v>
      </c>
      <c r="N106" s="5">
        <f t="shared" si="8"/>
        <v>2827.9221499999999</v>
      </c>
      <c r="O106" s="5">
        <f t="shared" si="9"/>
        <v>-7.7850000000125874E-2</v>
      </c>
    </row>
    <row r="107" spans="1:15" x14ac:dyDescent="0.25">
      <c r="A107"/>
      <c r="B107">
        <v>105</v>
      </c>
      <c r="C107">
        <v>25.916499999999999</v>
      </c>
      <c r="D107">
        <v>-9.9757999999999996</v>
      </c>
      <c r="E107">
        <v>2906.8679999999999</v>
      </c>
      <c r="F107" s="2">
        <f t="shared" si="6"/>
        <v>2855.9232999999999</v>
      </c>
      <c r="G107"/>
      <c r="H107">
        <v>105</v>
      </c>
      <c r="I107">
        <v>-26.0806</v>
      </c>
      <c r="J107">
        <v>-9.9716000000000005</v>
      </c>
      <c r="K107">
        <v>2906.8914</v>
      </c>
      <c r="L107" s="2">
        <f t="shared" si="7"/>
        <v>2855.9467</v>
      </c>
      <c r="N107" s="5">
        <f t="shared" si="8"/>
        <v>2855.9349999999999</v>
      </c>
      <c r="O107" s="5">
        <f t="shared" si="9"/>
        <v>-6.500000000005457E-2</v>
      </c>
    </row>
    <row r="108" spans="1:15" x14ac:dyDescent="0.25">
      <c r="A108"/>
      <c r="B108">
        <v>106</v>
      </c>
      <c r="C108">
        <v>25.917100000000001</v>
      </c>
      <c r="D108">
        <v>-9.9749999999999996</v>
      </c>
      <c r="E108">
        <v>2934.8308000000002</v>
      </c>
      <c r="F108" s="2">
        <f t="shared" si="6"/>
        <v>2883.8861000000002</v>
      </c>
      <c r="G108"/>
      <c r="H108">
        <v>106</v>
      </c>
      <c r="I108">
        <v>-26.081</v>
      </c>
      <c r="J108">
        <v>-9.9712999999999994</v>
      </c>
      <c r="K108">
        <v>2934.8753000000002</v>
      </c>
      <c r="L108" s="2">
        <f t="shared" si="7"/>
        <v>2883.9306000000001</v>
      </c>
      <c r="N108" s="5">
        <f t="shared" si="8"/>
        <v>2883.9083500000002</v>
      </c>
      <c r="O108" s="5">
        <f t="shared" si="9"/>
        <v>-9.1649999999845022E-2</v>
      </c>
    </row>
    <row r="109" spans="1:15" x14ac:dyDescent="0.25">
      <c r="A109"/>
      <c r="B109">
        <v>107</v>
      </c>
      <c r="C109">
        <v>25.916399999999999</v>
      </c>
      <c r="D109">
        <v>-9.9754000000000005</v>
      </c>
      <c r="E109">
        <v>2962.8627000000001</v>
      </c>
      <c r="F109" s="2">
        <f t="shared" si="6"/>
        <v>2911.9180000000001</v>
      </c>
      <c r="G109"/>
      <c r="H109">
        <v>107</v>
      </c>
      <c r="I109">
        <v>-26.080500000000001</v>
      </c>
      <c r="J109">
        <v>-9.9704999999999995</v>
      </c>
      <c r="K109">
        <v>2962.8939</v>
      </c>
      <c r="L109" s="2">
        <f t="shared" si="7"/>
        <v>2911.9492</v>
      </c>
      <c r="N109" s="5">
        <f t="shared" si="8"/>
        <v>2911.9336000000003</v>
      </c>
      <c r="O109" s="5">
        <f t="shared" si="9"/>
        <v>-6.6399999999703141E-2</v>
      </c>
    </row>
    <row r="110" spans="1:15" x14ac:dyDescent="0.25">
      <c r="A110"/>
      <c r="B110">
        <v>108</v>
      </c>
      <c r="C110">
        <v>25.916</v>
      </c>
      <c r="D110">
        <v>-9.9748999999999999</v>
      </c>
      <c r="E110">
        <v>2990.8658</v>
      </c>
      <c r="F110" s="2">
        <f t="shared" si="6"/>
        <v>2939.9211</v>
      </c>
      <c r="G110"/>
      <c r="H110">
        <v>108</v>
      </c>
      <c r="I110">
        <v>-26.079899999999999</v>
      </c>
      <c r="J110">
        <v>-9.9722000000000008</v>
      </c>
      <c r="K110">
        <v>2990.8984</v>
      </c>
      <c r="L110" s="2">
        <f t="shared" si="7"/>
        <v>2939.9537</v>
      </c>
      <c r="N110" s="5">
        <f t="shared" si="8"/>
        <v>2939.9373999999998</v>
      </c>
      <c r="O110" s="5">
        <f t="shared" si="9"/>
        <v>-6.2600000000202272E-2</v>
      </c>
    </row>
    <row r="111" spans="1:15" x14ac:dyDescent="0.25">
      <c r="A111"/>
      <c r="B111">
        <v>109</v>
      </c>
      <c r="C111">
        <v>25.916499999999999</v>
      </c>
      <c r="D111">
        <v>-9.9754000000000005</v>
      </c>
      <c r="E111">
        <v>3018.8609999999999</v>
      </c>
      <c r="F111" s="2">
        <f t="shared" si="6"/>
        <v>2967.9162999999999</v>
      </c>
      <c r="G111"/>
      <c r="H111">
        <v>109</v>
      </c>
      <c r="I111">
        <v>-26.081099999999999</v>
      </c>
      <c r="J111">
        <v>-9.9712999999999994</v>
      </c>
      <c r="K111">
        <v>3018.8930999999998</v>
      </c>
      <c r="L111" s="2">
        <f t="shared" si="7"/>
        <v>2967.9483999999998</v>
      </c>
      <c r="N111" s="5">
        <f t="shared" si="8"/>
        <v>2967.93235</v>
      </c>
      <c r="O111" s="5">
        <f t="shared" si="9"/>
        <v>-6.7649999999957799E-2</v>
      </c>
    </row>
    <row r="112" spans="1:15" x14ac:dyDescent="0.25">
      <c r="A112"/>
      <c r="B112">
        <v>110</v>
      </c>
      <c r="C112">
        <v>25.916899999999998</v>
      </c>
      <c r="D112">
        <v>-9.9751999999999992</v>
      </c>
      <c r="E112">
        <v>3046.8597</v>
      </c>
      <c r="F112" s="2">
        <f t="shared" si="6"/>
        <v>2995.915</v>
      </c>
      <c r="G112"/>
      <c r="H112">
        <v>110</v>
      </c>
      <c r="I112">
        <v>-26.080100000000002</v>
      </c>
      <c r="J112">
        <v>-9.9733999999999998</v>
      </c>
      <c r="K112">
        <v>3046.8919000000001</v>
      </c>
      <c r="L112" s="2">
        <f t="shared" si="7"/>
        <v>2995.9472000000001</v>
      </c>
      <c r="N112" s="5">
        <f t="shared" si="8"/>
        <v>2995.9310999999998</v>
      </c>
      <c r="O112" s="5">
        <f t="shared" si="9"/>
        <v>-6.8900000000212458E-2</v>
      </c>
    </row>
    <row r="113" spans="1:15" x14ac:dyDescent="0.25">
      <c r="A113"/>
      <c r="B113">
        <v>111</v>
      </c>
      <c r="C113">
        <v>25.915400000000002</v>
      </c>
      <c r="D113">
        <v>-9.9757999999999996</v>
      </c>
      <c r="E113">
        <v>3074.8733999999999</v>
      </c>
      <c r="F113" s="2">
        <f t="shared" si="6"/>
        <v>3023.9286999999999</v>
      </c>
      <c r="G113"/>
      <c r="H113">
        <v>111</v>
      </c>
      <c r="I113">
        <v>-26.0806</v>
      </c>
      <c r="J113">
        <v>-9.9726999999999997</v>
      </c>
      <c r="K113">
        <v>3074.8872999999999</v>
      </c>
      <c r="L113" s="2">
        <f t="shared" si="7"/>
        <v>3023.9425999999999</v>
      </c>
      <c r="N113" s="5">
        <f t="shared" si="8"/>
        <v>3023.9356499999999</v>
      </c>
      <c r="O113" s="5">
        <f t="shared" si="9"/>
        <v>-6.4350000000104046E-2</v>
      </c>
    </row>
    <row r="114" spans="1:15" x14ac:dyDescent="0.25">
      <c r="A114"/>
      <c r="B114">
        <v>112</v>
      </c>
      <c r="C114">
        <v>25.915800000000001</v>
      </c>
      <c r="D114">
        <v>-9.9751999999999992</v>
      </c>
      <c r="E114">
        <v>3102.8622999999998</v>
      </c>
      <c r="F114" s="2">
        <f t="shared" si="6"/>
        <v>3051.9175999999998</v>
      </c>
      <c r="G114"/>
      <c r="H114">
        <v>112</v>
      </c>
      <c r="I114">
        <v>-26.081700000000001</v>
      </c>
      <c r="J114">
        <v>-9.9712999999999994</v>
      </c>
      <c r="K114">
        <v>3102.8724999999999</v>
      </c>
      <c r="L114" s="2">
        <f t="shared" si="7"/>
        <v>3051.9277999999999</v>
      </c>
      <c r="N114" s="5">
        <f t="shared" si="8"/>
        <v>3051.9227000000001</v>
      </c>
      <c r="O114" s="5">
        <f t="shared" si="9"/>
        <v>-7.7299999999922875E-2</v>
      </c>
    </row>
    <row r="115" spans="1:15" x14ac:dyDescent="0.25">
      <c r="A115"/>
      <c r="B115">
        <v>113</v>
      </c>
      <c r="C115">
        <v>25.914400000000001</v>
      </c>
      <c r="D115">
        <v>-9.9768000000000008</v>
      </c>
      <c r="E115">
        <v>3130.8868000000002</v>
      </c>
      <c r="F115" s="2">
        <f t="shared" si="6"/>
        <v>3079.9421000000002</v>
      </c>
      <c r="G115"/>
      <c r="H115">
        <v>113</v>
      </c>
      <c r="I115">
        <v>-26.0807</v>
      </c>
      <c r="J115">
        <v>-9.9735999999999994</v>
      </c>
      <c r="K115">
        <v>3130.8759</v>
      </c>
      <c r="L115" s="2">
        <f t="shared" si="7"/>
        <v>3079.9312</v>
      </c>
      <c r="N115" s="5">
        <f t="shared" si="8"/>
        <v>3079.9366500000001</v>
      </c>
      <c r="O115" s="5">
        <f t="shared" si="9"/>
        <v>-6.3349999999900319E-2</v>
      </c>
    </row>
    <row r="116" spans="1:15" x14ac:dyDescent="0.25">
      <c r="A116"/>
      <c r="B116">
        <v>114</v>
      </c>
      <c r="C116">
        <v>25.915299999999998</v>
      </c>
      <c r="D116">
        <v>-9.9750999999999994</v>
      </c>
      <c r="E116">
        <v>3158.8467000000001</v>
      </c>
      <c r="F116" s="2">
        <f t="shared" si="6"/>
        <v>3107.902</v>
      </c>
      <c r="G116"/>
      <c r="H116">
        <v>114</v>
      </c>
      <c r="I116">
        <v>-26.082000000000001</v>
      </c>
      <c r="J116">
        <v>-9.9717000000000002</v>
      </c>
      <c r="K116">
        <v>3158.8627000000001</v>
      </c>
      <c r="L116" s="2">
        <f t="shared" si="7"/>
        <v>3107.9180000000001</v>
      </c>
      <c r="N116" s="5">
        <f t="shared" si="8"/>
        <v>3107.91</v>
      </c>
      <c r="O116" s="5">
        <f t="shared" si="9"/>
        <v>-9.0000000000145519E-2</v>
      </c>
    </row>
    <row r="117" spans="1:15" x14ac:dyDescent="0.25">
      <c r="A117"/>
      <c r="B117">
        <v>115</v>
      </c>
      <c r="C117">
        <v>25.915400000000002</v>
      </c>
      <c r="D117">
        <v>-9.9757999999999996</v>
      </c>
      <c r="E117">
        <v>3186.8886000000002</v>
      </c>
      <c r="F117" s="2">
        <f t="shared" si="6"/>
        <v>3135.9439000000002</v>
      </c>
      <c r="G117"/>
      <c r="H117">
        <v>115</v>
      </c>
      <c r="I117">
        <v>-26.0809</v>
      </c>
      <c r="J117">
        <v>-9.9733000000000001</v>
      </c>
      <c r="K117">
        <v>3186.9056999999998</v>
      </c>
      <c r="L117" s="2">
        <f t="shared" si="7"/>
        <v>3135.9609999999998</v>
      </c>
      <c r="N117" s="5">
        <f t="shared" si="8"/>
        <v>3135.9524499999998</v>
      </c>
      <c r="O117" s="5">
        <f t="shared" si="9"/>
        <v>-4.7550000000228465E-2</v>
      </c>
    </row>
    <row r="118" spans="1:15" x14ac:dyDescent="0.25">
      <c r="A118"/>
      <c r="B118">
        <v>116</v>
      </c>
      <c r="C118">
        <v>25.914400000000001</v>
      </c>
      <c r="D118">
        <v>-9.9763999999999999</v>
      </c>
      <c r="E118">
        <v>3214.8811000000001</v>
      </c>
      <c r="F118" s="2">
        <f t="shared" si="6"/>
        <v>3163.9364</v>
      </c>
      <c r="G118"/>
      <c r="H118">
        <v>116</v>
      </c>
      <c r="I118">
        <v>-26.081299999999999</v>
      </c>
      <c r="J118">
        <v>-9.9718</v>
      </c>
      <c r="K118">
        <v>3214.9009000000001</v>
      </c>
      <c r="L118" s="2">
        <f t="shared" si="7"/>
        <v>3163.9562000000001</v>
      </c>
      <c r="N118" s="5">
        <f t="shared" si="8"/>
        <v>3163.9463000000001</v>
      </c>
      <c r="O118" s="5">
        <f t="shared" si="9"/>
        <v>-5.3699999999935244E-2</v>
      </c>
    </row>
    <row r="119" spans="1:15" x14ac:dyDescent="0.25">
      <c r="A119"/>
      <c r="B119">
        <v>117</v>
      </c>
      <c r="C119">
        <v>25.915400000000002</v>
      </c>
      <c r="D119">
        <v>-9.9762000000000004</v>
      </c>
      <c r="E119">
        <v>3242.8575999999998</v>
      </c>
      <c r="F119" s="2">
        <f t="shared" si="6"/>
        <v>3191.9128999999998</v>
      </c>
      <c r="G119"/>
      <c r="H119">
        <v>117</v>
      </c>
      <c r="I119">
        <v>-26.081099999999999</v>
      </c>
      <c r="J119">
        <v>-9.9733000000000001</v>
      </c>
      <c r="K119">
        <v>3242.8778000000002</v>
      </c>
      <c r="L119" s="2">
        <f t="shared" si="7"/>
        <v>3191.9331000000002</v>
      </c>
      <c r="N119" s="5">
        <f t="shared" si="8"/>
        <v>3191.9229999999998</v>
      </c>
      <c r="O119" s="5">
        <f t="shared" si="9"/>
        <v>-7.7000000000225555E-2</v>
      </c>
    </row>
    <row r="120" spans="1:15" x14ac:dyDescent="0.25">
      <c r="A120"/>
      <c r="B120">
        <v>118</v>
      </c>
      <c r="C120">
        <v>25.914100000000001</v>
      </c>
      <c r="D120">
        <v>-9.9763999999999999</v>
      </c>
      <c r="E120">
        <v>3270.8779</v>
      </c>
      <c r="F120" s="2">
        <f t="shared" si="6"/>
        <v>3219.9331999999999</v>
      </c>
      <c r="G120"/>
      <c r="H120">
        <v>118</v>
      </c>
      <c r="I120">
        <v>-26.081900000000001</v>
      </c>
      <c r="J120">
        <v>-9.9728999999999992</v>
      </c>
      <c r="K120">
        <v>3270.8858</v>
      </c>
      <c r="L120" s="2">
        <f t="shared" si="7"/>
        <v>3219.9411</v>
      </c>
      <c r="N120" s="5">
        <f t="shared" si="8"/>
        <v>3219.9371499999997</v>
      </c>
      <c r="O120" s="5">
        <f t="shared" si="9"/>
        <v>-6.2850000000253203E-2</v>
      </c>
    </row>
    <row r="121" spans="1:15" x14ac:dyDescent="0.25">
      <c r="A121"/>
      <c r="B121">
        <v>119</v>
      </c>
      <c r="C121">
        <v>25.9146</v>
      </c>
      <c r="D121">
        <v>-9.9764999999999997</v>
      </c>
      <c r="E121">
        <v>3298.8921</v>
      </c>
      <c r="F121" s="2">
        <f t="shared" si="6"/>
        <v>3247.9474</v>
      </c>
      <c r="G121"/>
      <c r="H121">
        <v>119</v>
      </c>
      <c r="I121">
        <v>-26.082699999999999</v>
      </c>
      <c r="J121">
        <v>-9.9725000000000001</v>
      </c>
      <c r="K121">
        <v>3298.9092000000001</v>
      </c>
      <c r="L121" s="2">
        <f t="shared" si="7"/>
        <v>3247.9645</v>
      </c>
      <c r="N121" s="5">
        <f t="shared" si="8"/>
        <v>3247.95595</v>
      </c>
      <c r="O121" s="5">
        <f t="shared" si="9"/>
        <v>-4.4049999999970169E-2</v>
      </c>
    </row>
    <row r="122" spans="1:15" x14ac:dyDescent="0.25">
      <c r="A122"/>
      <c r="B122">
        <v>120</v>
      </c>
      <c r="C122">
        <v>25.913699999999999</v>
      </c>
      <c r="D122">
        <v>-9.9765999999999995</v>
      </c>
      <c r="E122">
        <v>3326.8813</v>
      </c>
      <c r="F122" s="2">
        <f t="shared" si="6"/>
        <v>3275.9366</v>
      </c>
      <c r="G122"/>
      <c r="H122">
        <v>120</v>
      </c>
      <c r="I122">
        <v>-26.0825</v>
      </c>
      <c r="J122">
        <v>-9.9725999999999999</v>
      </c>
      <c r="K122">
        <v>3326.9070000000002</v>
      </c>
      <c r="L122" s="2">
        <f t="shared" si="7"/>
        <v>3275.9623000000001</v>
      </c>
      <c r="N122" s="5">
        <f t="shared" si="8"/>
        <v>3275.9494500000001</v>
      </c>
      <c r="O122" s="5">
        <f t="shared" si="9"/>
        <v>-5.0549999999930151E-2</v>
      </c>
    </row>
    <row r="123" spans="1:15" x14ac:dyDescent="0.25">
      <c r="A123"/>
      <c r="B123">
        <v>121</v>
      </c>
      <c r="C123">
        <v>25.9131</v>
      </c>
      <c r="D123">
        <v>-9.9772999999999996</v>
      </c>
      <c r="E123">
        <v>3354.8224</v>
      </c>
      <c r="F123" s="2">
        <f t="shared" ref="F123:F124" si="10">E123-E122</f>
        <v>27.941100000000006</v>
      </c>
      <c r="G123"/>
      <c r="H123">
        <v>121</v>
      </c>
      <c r="I123">
        <v>-26.083200000000001</v>
      </c>
      <c r="J123">
        <v>-9.9728999999999992</v>
      </c>
      <c r="K123">
        <v>3354.8584000000001</v>
      </c>
      <c r="L123" s="2">
        <f t="shared" ref="L123:L124" si="11">K123-K122</f>
        <v>27.951399999999921</v>
      </c>
      <c r="N123" s="5">
        <f t="shared" si="8"/>
        <v>27.946249999999964</v>
      </c>
      <c r="O123" s="5">
        <f t="shared" ref="O123" si="12">N123-28</f>
        <v>-5.375000000003638E-2</v>
      </c>
    </row>
    <row r="124" spans="1:15" x14ac:dyDescent="0.25">
      <c r="A124"/>
      <c r="B124">
        <v>122</v>
      </c>
      <c r="C124">
        <v>25.9145</v>
      </c>
      <c r="D124">
        <v>-9.9755000000000003</v>
      </c>
      <c r="E124">
        <v>3380.3105999999998</v>
      </c>
      <c r="F124" s="2">
        <f t="shared" si="10"/>
        <v>25.488199999999779</v>
      </c>
      <c r="G124"/>
      <c r="H124">
        <v>122</v>
      </c>
      <c r="I124">
        <v>-26.082699999999999</v>
      </c>
      <c r="J124">
        <v>-9.9731000000000005</v>
      </c>
      <c r="K124">
        <v>3380.3198000000002</v>
      </c>
      <c r="L124" s="2">
        <f t="shared" si="11"/>
        <v>25.46140000000014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2025-10-08T15:51:29Z</cp:lastPrinted>
  <dcterms:created xsi:type="dcterms:W3CDTF">2022-07-27T15:17:14Z</dcterms:created>
  <dcterms:modified xsi:type="dcterms:W3CDTF">2025-10-08T20:02:35Z</dcterms:modified>
</cp:coreProperties>
</file>