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2\"/>
    </mc:Choice>
  </mc:AlternateContent>
  <xr:revisionPtr revIDLastSave="0" documentId="13_ncr:1_{8C4C2DF1-9044-4792-953C-54AFBB6CEF1C}" xr6:coauthVersionLast="47" xr6:coauthVersionMax="47" xr10:uidLastSave="{00000000-0000-0000-0000-000000000000}"/>
  <bookViews>
    <workbookView xWindow="8895" yWindow="0" windowWidth="2986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8" i="1" l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P3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<sst xmlns="http://schemas.openxmlformats.org/spreadsheetml/2006/main" count="64" uniqueCount="35">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</sst>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0</c:v>
                </c:pt>
                <c:pt idx="1">
                  <c:v>-7.7000000000000002E-3</c:v>
                </c:pt>
                <c:pt idx="2">
                  <c:v>-5.1000000000000004E-3</c:v>
                </c:pt>
                <c:pt idx="3">
                  <c:v>-5.8999999999999999E-3</c:v>
                </c:pt>
                <c:pt idx="4">
                  <c:v>-8.0000000000000004E-4</c:v>
                </c:pt>
                <c:pt idx="5">
                  <c:v>-2.9999999999999997E-4</c:v>
                </c:pt>
                <c:pt idx="6">
                  <c:v>-2.0999999999999999E-3</c:v>
                </c:pt>
                <c:pt idx="7">
                  <c:v>2.3E-3</c:v>
                </c:pt>
                <c:pt idx="8">
                  <c:v>-1.6000000000000001E-3</c:v>
                </c:pt>
                <c:pt idx="9">
                  <c:v>-6.9999999999999999E-4</c:v>
                </c:pt>
                <c:pt idx="10">
                  <c:v>-8.0000000000000004E-4</c:v>
                </c:pt>
                <c:pt idx="11">
                  <c:v>2.7000000000000001E-3</c:v>
                </c:pt>
                <c:pt idx="12">
                  <c:v>5.0000000000000001E-4</c:v>
                </c:pt>
                <c:pt idx="13">
                  <c:v>1.2999999999999999E-3</c:v>
                </c:pt>
                <c:pt idx="14">
                  <c:v>-2.9999999999999997E-4</c:v>
                </c:pt>
                <c:pt idx="15">
                  <c:v>2E-3</c:v>
                </c:pt>
                <c:pt idx="16">
                  <c:v>3.0999999999999999E-3</c:v>
                </c:pt>
                <c:pt idx="17">
                  <c:v>4.0000000000000002E-4</c:v>
                </c:pt>
                <c:pt idx="18">
                  <c:v>4.7999999999999996E-3</c:v>
                </c:pt>
                <c:pt idx="19">
                  <c:v>3.5999999999999999E-3</c:v>
                </c:pt>
                <c:pt idx="20">
                  <c:v>4.3E-3</c:v>
                </c:pt>
                <c:pt idx="21">
                  <c:v>6.1000000000000004E-3</c:v>
                </c:pt>
                <c:pt idx="22">
                  <c:v>5.3E-3</c:v>
                </c:pt>
                <c:pt idx="23">
                  <c:v>6.6E-3</c:v>
                </c:pt>
                <c:pt idx="24">
                  <c:v>6.7000000000000002E-3</c:v>
                </c:pt>
                <c:pt idx="25">
                  <c:v>6.4000000000000003E-3</c:v>
                </c:pt>
                <c:pt idx="26">
                  <c:v>7.7999999999999996E-3</c:v>
                </c:pt>
                <c:pt idx="27">
                  <c:v>6.7999999999999996E-3</c:v>
                </c:pt>
                <c:pt idx="28">
                  <c:v>1.38E-2</c:v>
                </c:pt>
                <c:pt idx="29">
                  <c:v>8.2000000000000007E-3</c:v>
                </c:pt>
                <c:pt idx="30">
                  <c:v>1.2E-2</c:v>
                </c:pt>
                <c:pt idx="31">
                  <c:v>1.11E-2</c:v>
                </c:pt>
                <c:pt idx="32">
                  <c:v>1.5299999999999999E-2</c:v>
                </c:pt>
                <c:pt idx="33">
                  <c:v>8.8999999999999999E-3</c:v>
                </c:pt>
                <c:pt idx="34">
                  <c:v>1.2699999999999999E-2</c:v>
                </c:pt>
                <c:pt idx="35">
                  <c:v>8.0000000000000002E-3</c:v>
                </c:pt>
                <c:pt idx="36">
                  <c:v>5.1999999999999998E-3</c:v>
                </c:pt>
                <c:pt idx="37">
                  <c:v>1.0200000000000001E-2</c:v>
                </c:pt>
                <c:pt idx="38">
                  <c:v>1.0800000000000001E-2</c:v>
                </c:pt>
                <c:pt idx="39">
                  <c:v>2.8E-3</c:v>
                </c:pt>
                <c:pt idx="40">
                  <c:v>6.1999999999999998E-3</c:v>
                </c:pt>
                <c:pt idx="41">
                  <c:v>4.0000000000000001E-3</c:v>
                </c:pt>
                <c:pt idx="42">
                  <c:v>-1.15E-2</c:v>
                </c:pt>
                <c:pt idx="43">
                  <c:v>-1.6400000000000001E-2</c:v>
                </c:pt>
                <c:pt idx="44">
                  <c:v>-1.3899999999999999E-2</c:v>
                </c:pt>
                <c:pt idx="45">
                  <c:v>-1.2500000000000001E-2</c:v>
                </c:pt>
                <c:pt idx="46">
                  <c:v>-1.5699999999999999E-2</c:v>
                </c:pt>
                <c:pt idx="47">
                  <c:v>-1.29E-2</c:v>
                </c:pt>
                <c:pt idx="48">
                  <c:v>-7.9000000000000008E-3</c:v>
                </c:pt>
                <c:pt idx="49">
                  <c:v>-9.5999999999999992E-3</c:v>
                </c:pt>
                <c:pt idx="50">
                  <c:v>-5.7999999999999996E-3</c:v>
                </c:pt>
                <c:pt idx="51">
                  <c:v>-4.1999999999999997E-3</c:v>
                </c:pt>
                <c:pt idx="52">
                  <c:v>-6.8999999999999999E-3</c:v>
                </c:pt>
                <c:pt idx="53">
                  <c:v>-5.4000000000000003E-3</c:v>
                </c:pt>
                <c:pt idx="54">
                  <c:v>-4.7999999999999996E-3</c:v>
                </c:pt>
                <c:pt idx="55">
                  <c:v>-2.2000000000000001E-3</c:v>
                </c:pt>
                <c:pt idx="56">
                  <c:v>-4.1000000000000003E-3</c:v>
                </c:pt>
                <c:pt idx="57">
                  <c:v>-2.0999999999999999E-3</c:v>
                </c:pt>
                <c:pt idx="58">
                  <c:v>-3.3E-3</c:v>
                </c:pt>
                <c:pt idx="59">
                  <c:v>-4.1999999999999997E-3</c:v>
                </c:pt>
                <c:pt idx="60">
                  <c:v>-4.0000000000000002E-4</c:v>
                </c:pt>
                <c:pt idx="61">
                  <c:v>-3.5000000000000001E-3</c:v>
                </c:pt>
                <c:pt idx="62">
                  <c:v>-6.9999999999999999E-4</c:v>
                </c:pt>
                <c:pt idx="63">
                  <c:v>-2.3E-3</c:v>
                </c:pt>
                <c:pt idx="64">
                  <c:v>-3.3999999999999998E-3</c:v>
                </c:pt>
                <c:pt idx="65">
                  <c:v>-6.7999999999999996E-3</c:v>
                </c:pt>
                <c:pt idx="66">
                  <c:v>-1.1999999999999999E-3</c:v>
                </c:pt>
                <c:pt idx="67">
                  <c:v>1E-4</c:v>
                </c:pt>
                <c:pt idx="68">
                  <c:v>-5.0000000000000001E-4</c:v>
                </c:pt>
                <c:pt idx="69">
                  <c:v>-4.1999999999999997E-3</c:v>
                </c:pt>
                <c:pt idx="70">
                  <c:v>-2.9999999999999997E-4</c:v>
                </c:pt>
                <c:pt idx="71">
                  <c:v>-8.0000000000000004E-4</c:v>
                </c:pt>
                <c:pt idx="72">
                  <c:v>5.9999999999999995E-4</c:v>
                </c:pt>
                <c:pt idx="73">
                  <c:v>-1.6999999999999999E-3</c:v>
                </c:pt>
                <c:pt idx="74">
                  <c:v>8.0000000000000004E-4</c:v>
                </c:pt>
                <c:pt idx="75">
                  <c:v>-2.0000000000000001E-4</c:v>
                </c:pt>
                <c:pt idx="76">
                  <c:v>0</c:v>
                </c:pt>
                <c:pt idx="77">
                  <c:v>-5.9999999999999995E-4</c:v>
                </c:pt>
                <c:pt idx="78">
                  <c:v>1.2999999999999999E-3</c:v>
                </c:pt>
                <c:pt idx="79">
                  <c:v>-1.4E-3</c:v>
                </c:pt>
                <c:pt idx="80">
                  <c:v>-2.3999999999999998E-3</c:v>
                </c:pt>
                <c:pt idx="81">
                  <c:v>-3.0000000000000001E-3</c:v>
                </c:pt>
                <c:pt idx="82">
                  <c:v>-1.8E-3</c:v>
                </c:pt>
                <c:pt idx="83">
                  <c:v>-1E-4</c:v>
                </c:pt>
                <c:pt idx="84">
                  <c:v>3.3999999999999998E-3</c:v>
                </c:pt>
                <c:pt idx="85">
                  <c:v>-4.4999999999999997E-3</c:v>
                </c:pt>
                <c:pt idx="86">
                  <c:v>-2.7000000000000001E-3</c:v>
                </c:pt>
                <c:pt idx="87">
                  <c:v>-1.6999999999999999E-3</c:v>
                </c:pt>
                <c:pt idx="88">
                  <c:v>1.5E-3</c:v>
                </c:pt>
                <c:pt idx="89">
                  <c:v>3.2000000000000002E-3</c:v>
                </c:pt>
                <c:pt idx="90">
                  <c:v>-3.8E-3</c:v>
                </c:pt>
                <c:pt idx="91">
                  <c:v>-2.3E-3</c:v>
                </c:pt>
                <c:pt idx="92">
                  <c:v>-4.1000000000000003E-3</c:v>
                </c:pt>
                <c:pt idx="93">
                  <c:v>-4.3E-3</c:v>
                </c:pt>
                <c:pt idx="94">
                  <c:v>-1.2999999999999999E-3</c:v>
                </c:pt>
                <c:pt idx="95">
                  <c:v>-2.0000000000000001E-4</c:v>
                </c:pt>
                <c:pt idx="96">
                  <c:v>-3.7000000000000002E-3</c:v>
                </c:pt>
                <c:pt idx="97">
                  <c:v>-1E-4</c:v>
                </c:pt>
                <c:pt idx="98">
                  <c:v>1E-4</c:v>
                </c:pt>
                <c:pt idx="99">
                  <c:v>-4.0000000000000002E-4</c:v>
                </c:pt>
                <c:pt idx="100">
                  <c:v>-2.9999999999999997E-4</c:v>
                </c:pt>
                <c:pt idx="101">
                  <c:v>5.9999999999999995E-4</c:v>
                </c:pt>
                <c:pt idx="102">
                  <c:v>2.8999999999999998E-3</c:v>
                </c:pt>
                <c:pt idx="103">
                  <c:v>-1.1000000000000001E-3</c:v>
                </c:pt>
                <c:pt idx="104">
                  <c:v>-4.0000000000000001E-3</c:v>
                </c:pt>
                <c:pt idx="105">
                  <c:v>1.1999999999999999E-3</c:v>
                </c:pt>
                <c:pt idx="106">
                  <c:v>-5.1999999999999998E-3</c:v>
                </c:pt>
                <c:pt idx="107">
                  <c:v>-5.8999999999999999E-3</c:v>
                </c:pt>
                <c:pt idx="108">
                  <c:v>-4.1000000000000003E-3</c:v>
                </c:pt>
                <c:pt idx="109">
                  <c:v>-2.3999999999999998E-3</c:v>
                </c:pt>
                <c:pt idx="110">
                  <c:v>1.9E-3</c:v>
                </c:pt>
                <c:pt idx="111">
                  <c:v>-8.9999999999999998E-4</c:v>
                </c:pt>
                <c:pt idx="112">
                  <c:v>-2.5000000000000001E-3</c:v>
                </c:pt>
                <c:pt idx="113">
                  <c:v>-1.6999999999999999E-3</c:v>
                </c:pt>
                <c:pt idx="114">
                  <c:v>3.0999999999999999E-3</c:v>
                </c:pt>
                <c:pt idx="115">
                  <c:v>-2.0999999999999999E-3</c:v>
                </c:pt>
                <c:pt idx="116">
                  <c:v>2.3999999999999998E-3</c:v>
                </c:pt>
                <c:pt idx="117">
                  <c:v>4.1999999999999997E-3</c:v>
                </c:pt>
                <c:pt idx="118">
                  <c:v>4.7999999999999996E-3</c:v>
                </c:pt>
                <c:pt idx="119">
                  <c:v>8.9999999999999993E-3</c:v>
                </c:pt>
                <c:pt idx="120">
                  <c:v>1.18E-2</c:v>
                </c:pt>
                <c:pt idx="121">
                  <c:v>1.0500000000000001E-2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-1.1999999999999999E-3</c:v>
                </c:pt>
                <c:pt idx="1">
                  <c:v>-7.9000000000000008E-3</c:v>
                </c:pt>
                <c:pt idx="2">
                  <c:v>-4.0000000000000001E-3</c:v>
                </c:pt>
                <c:pt idx="3">
                  <c:v>-4.7999999999999996E-3</c:v>
                </c:pt>
                <c:pt idx="4">
                  <c:v>-2.3E-3</c:v>
                </c:pt>
                <c:pt idx="5">
                  <c:v>-1.6000000000000001E-3</c:v>
                </c:pt>
                <c:pt idx="6">
                  <c:v>-5.1999999999999998E-3</c:v>
                </c:pt>
                <c:pt idx="7">
                  <c:v>-1.2999999999999999E-3</c:v>
                </c:pt>
                <c:pt idx="8">
                  <c:v>-5.0000000000000001E-3</c:v>
                </c:pt>
                <c:pt idx="9">
                  <c:v>-1.1000000000000001E-3</c:v>
                </c:pt>
                <c:pt idx="10">
                  <c:v>-3.0999999999999999E-3</c:v>
                </c:pt>
                <c:pt idx="11">
                  <c:v>1E-4</c:v>
                </c:pt>
                <c:pt idx="12">
                  <c:v>-2.3999999999999998E-3</c:v>
                </c:pt>
                <c:pt idx="13">
                  <c:v>-3.5000000000000001E-3</c:v>
                </c:pt>
                <c:pt idx="14">
                  <c:v>-2.8999999999999998E-3</c:v>
                </c:pt>
                <c:pt idx="15">
                  <c:v>2.9999999999999997E-4</c:v>
                </c:pt>
                <c:pt idx="16">
                  <c:v>-1.1999999999999999E-3</c:v>
                </c:pt>
                <c:pt idx="17">
                  <c:v>-1.8E-3</c:v>
                </c:pt>
                <c:pt idx="18">
                  <c:v>1.1999999999999999E-3</c:v>
                </c:pt>
                <c:pt idx="19">
                  <c:v>1.9E-3</c:v>
                </c:pt>
                <c:pt idx="20">
                  <c:v>8.9999999999999998E-4</c:v>
                </c:pt>
                <c:pt idx="21">
                  <c:v>-2.0000000000000001E-4</c:v>
                </c:pt>
                <c:pt idx="22">
                  <c:v>3.7000000000000002E-3</c:v>
                </c:pt>
                <c:pt idx="23">
                  <c:v>5.7999999999999996E-3</c:v>
                </c:pt>
                <c:pt idx="24">
                  <c:v>7.3000000000000001E-3</c:v>
                </c:pt>
                <c:pt idx="25">
                  <c:v>5.4000000000000003E-3</c:v>
                </c:pt>
                <c:pt idx="26">
                  <c:v>7.7000000000000002E-3</c:v>
                </c:pt>
                <c:pt idx="27">
                  <c:v>6.0000000000000001E-3</c:v>
                </c:pt>
                <c:pt idx="28">
                  <c:v>1.0200000000000001E-2</c:v>
                </c:pt>
                <c:pt idx="29">
                  <c:v>6.1000000000000004E-3</c:v>
                </c:pt>
                <c:pt idx="30">
                  <c:v>8.8000000000000005E-3</c:v>
                </c:pt>
                <c:pt idx="31">
                  <c:v>0.01</c:v>
                </c:pt>
                <c:pt idx="32">
                  <c:v>1.0500000000000001E-2</c:v>
                </c:pt>
                <c:pt idx="33">
                  <c:v>9.4000000000000004E-3</c:v>
                </c:pt>
                <c:pt idx="34">
                  <c:v>8.0000000000000002E-3</c:v>
                </c:pt>
                <c:pt idx="35">
                  <c:v>4.7999999999999996E-3</c:v>
                </c:pt>
                <c:pt idx="36">
                  <c:v>2.3999999999999998E-3</c:v>
                </c:pt>
                <c:pt idx="37">
                  <c:v>7.7000000000000002E-3</c:v>
                </c:pt>
                <c:pt idx="38">
                  <c:v>7.7000000000000002E-3</c:v>
                </c:pt>
                <c:pt idx="39">
                  <c:v>4.3E-3</c:v>
                </c:pt>
                <c:pt idx="40">
                  <c:v>1.9E-3</c:v>
                </c:pt>
                <c:pt idx="41">
                  <c:v>5.3E-3</c:v>
                </c:pt>
                <c:pt idx="42">
                  <c:v>-9.2999999999999992E-3</c:v>
                </c:pt>
                <c:pt idx="43">
                  <c:v>-1.01E-2</c:v>
                </c:pt>
                <c:pt idx="44">
                  <c:v>-1.17E-2</c:v>
                </c:pt>
                <c:pt idx="45">
                  <c:v>-1.1299999999999999E-2</c:v>
                </c:pt>
                <c:pt idx="46">
                  <c:v>-8.8999999999999999E-3</c:v>
                </c:pt>
                <c:pt idx="47">
                  <c:v>-1.5699999999999999E-2</c:v>
                </c:pt>
                <c:pt idx="48">
                  <c:v>-6.7000000000000002E-3</c:v>
                </c:pt>
                <c:pt idx="49">
                  <c:v>-0.01</c:v>
                </c:pt>
                <c:pt idx="50">
                  <c:v>-7.9000000000000008E-3</c:v>
                </c:pt>
                <c:pt idx="51">
                  <c:v>-7.1999999999999998E-3</c:v>
                </c:pt>
                <c:pt idx="52">
                  <c:v>-5.7999999999999996E-3</c:v>
                </c:pt>
                <c:pt idx="53">
                  <c:v>-7.9000000000000008E-3</c:v>
                </c:pt>
                <c:pt idx="54">
                  <c:v>-3.8999999999999998E-3</c:v>
                </c:pt>
                <c:pt idx="55">
                  <c:v>-2.8999999999999998E-3</c:v>
                </c:pt>
                <c:pt idx="56">
                  <c:v>1.5E-3</c:v>
                </c:pt>
                <c:pt idx="57">
                  <c:v>2.0000000000000001E-4</c:v>
                </c:pt>
                <c:pt idx="58">
                  <c:v>-4.3E-3</c:v>
                </c:pt>
                <c:pt idx="59">
                  <c:v>-2.8E-3</c:v>
                </c:pt>
                <c:pt idx="60">
                  <c:v>1.8E-3</c:v>
                </c:pt>
                <c:pt idx="61">
                  <c:v>-4.4999999999999997E-3</c:v>
                </c:pt>
                <c:pt idx="62">
                  <c:v>-2.7000000000000001E-3</c:v>
                </c:pt>
                <c:pt idx="63">
                  <c:v>-5.5999999999999999E-3</c:v>
                </c:pt>
                <c:pt idx="64">
                  <c:v>-1.1999999999999999E-3</c:v>
                </c:pt>
                <c:pt idx="65">
                  <c:v>-4.0000000000000001E-3</c:v>
                </c:pt>
                <c:pt idx="66">
                  <c:v>-2.7000000000000001E-3</c:v>
                </c:pt>
                <c:pt idx="67">
                  <c:v>1.9E-3</c:v>
                </c:pt>
                <c:pt idx="68">
                  <c:v>-6.9999999999999999E-4</c:v>
                </c:pt>
                <c:pt idx="69">
                  <c:v>-4.7999999999999996E-3</c:v>
                </c:pt>
                <c:pt idx="70">
                  <c:v>2.0000000000000001E-4</c:v>
                </c:pt>
                <c:pt idx="71">
                  <c:v>-1.2999999999999999E-3</c:v>
                </c:pt>
                <c:pt idx="72">
                  <c:v>3.8E-3</c:v>
                </c:pt>
                <c:pt idx="73">
                  <c:v>-1.6000000000000001E-3</c:v>
                </c:pt>
                <c:pt idx="74">
                  <c:v>-8.0000000000000004E-4</c:v>
                </c:pt>
                <c:pt idx="75">
                  <c:v>-2.0000000000000001E-4</c:v>
                </c:pt>
                <c:pt idx="76">
                  <c:v>-5.0000000000000001E-4</c:v>
                </c:pt>
                <c:pt idx="77">
                  <c:v>5.0000000000000001E-3</c:v>
                </c:pt>
                <c:pt idx="78">
                  <c:v>8.3000000000000001E-3</c:v>
                </c:pt>
                <c:pt idx="79">
                  <c:v>-1E-3</c:v>
                </c:pt>
                <c:pt idx="80">
                  <c:v>2.3999999999999998E-3</c:v>
                </c:pt>
                <c:pt idx="81">
                  <c:v>6.9999999999999999E-4</c:v>
                </c:pt>
                <c:pt idx="82">
                  <c:v>7.0000000000000001E-3</c:v>
                </c:pt>
                <c:pt idx="83">
                  <c:v>1.5E-3</c:v>
                </c:pt>
                <c:pt idx="84">
                  <c:v>2.3E-3</c:v>
                </c:pt>
                <c:pt idx="85">
                  <c:v>5.0000000000000001E-4</c:v>
                </c:pt>
                <c:pt idx="86">
                  <c:v>1.8E-3</c:v>
                </c:pt>
                <c:pt idx="87">
                  <c:v>-4.0000000000000002E-4</c:v>
                </c:pt>
                <c:pt idx="88">
                  <c:v>4.3E-3</c:v>
                </c:pt>
                <c:pt idx="89">
                  <c:v>2.8E-3</c:v>
                </c:pt>
                <c:pt idx="90">
                  <c:v>-8.9999999999999998E-4</c:v>
                </c:pt>
                <c:pt idx="91">
                  <c:v>2E-3</c:v>
                </c:pt>
                <c:pt idx="92">
                  <c:v>1.1999999999999999E-3</c:v>
                </c:pt>
                <c:pt idx="93">
                  <c:v>-4.0000000000000002E-4</c:v>
                </c:pt>
                <c:pt idx="94">
                  <c:v>4.3E-3</c:v>
                </c:pt>
                <c:pt idx="95">
                  <c:v>6.9999999999999999E-4</c:v>
                </c:pt>
                <c:pt idx="96">
                  <c:v>-1.9E-3</c:v>
                </c:pt>
                <c:pt idx="97">
                  <c:v>-1.9E-3</c:v>
                </c:pt>
                <c:pt idx="98">
                  <c:v>8.0000000000000004E-4</c:v>
                </c:pt>
                <c:pt idx="99">
                  <c:v>-4.0000000000000002E-4</c:v>
                </c:pt>
                <c:pt idx="100">
                  <c:v>1.9E-3</c:v>
                </c:pt>
                <c:pt idx="101">
                  <c:v>-8.0000000000000004E-4</c:v>
                </c:pt>
                <c:pt idx="102">
                  <c:v>1.1999999999999999E-3</c:v>
                </c:pt>
                <c:pt idx="103">
                  <c:v>-1.4E-3</c:v>
                </c:pt>
                <c:pt idx="104">
                  <c:v>-2.8E-3</c:v>
                </c:pt>
                <c:pt idx="105">
                  <c:v>-1.2999999999999999E-3</c:v>
                </c:pt>
                <c:pt idx="106">
                  <c:v>-7.1000000000000004E-3</c:v>
                </c:pt>
                <c:pt idx="107">
                  <c:v>-5.1999999999999998E-3</c:v>
                </c:pt>
                <c:pt idx="108">
                  <c:v>-3.0999999999999999E-3</c:v>
                </c:pt>
                <c:pt idx="109">
                  <c:v>-4.1999999999999997E-3</c:v>
                </c:pt>
                <c:pt idx="110">
                  <c:v>2.3999999999999998E-3</c:v>
                </c:pt>
                <c:pt idx="111">
                  <c:v>-2.5000000000000001E-3</c:v>
                </c:pt>
                <c:pt idx="112">
                  <c:v>-4.0000000000000001E-3</c:v>
                </c:pt>
                <c:pt idx="113">
                  <c:v>3.0000000000000001E-3</c:v>
                </c:pt>
                <c:pt idx="114">
                  <c:v>1.5E-3</c:v>
                </c:pt>
                <c:pt idx="115">
                  <c:v>-2.0999999999999999E-3</c:v>
                </c:pt>
                <c:pt idx="116">
                  <c:v>2E-3</c:v>
                </c:pt>
                <c:pt idx="117">
                  <c:v>5.0000000000000001E-3</c:v>
                </c:pt>
                <c:pt idx="118">
                  <c:v>4.4999999999999997E-3</c:v>
                </c:pt>
                <c:pt idx="119">
                  <c:v>6.4000000000000003E-3</c:v>
                </c:pt>
                <c:pt idx="120">
                  <c:v>1.41E-2</c:v>
                </c:pt>
                <c:pt idx="121">
                  <c:v>1.34E-2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-4.7500000000000001E-2</c:v>
                </c:pt>
                <c:pt idx="1">
                  <c:v>-3.1899999999999998E-2</c:v>
                </c:pt>
                <c:pt idx="2">
                  <c:v>3.8999999999999998E-3</c:v>
                </c:pt>
                <c:pt idx="3">
                  <c:v>2.47E-2</c:v>
                </c:pt>
                <c:pt idx="4">
                  <c:v>1.4E-3</c:v>
                </c:pt>
                <c:pt idx="5">
                  <c:v>-2.29E-2</c:v>
                </c:pt>
                <c:pt idx="6">
                  <c:v>9.4999999999999998E-3</c:v>
                </c:pt>
                <c:pt idx="7">
                  <c:v>8.8999999999999999E-3</c:v>
                </c:pt>
                <c:pt idx="8">
                  <c:v>-1.32E-2</c:v>
                </c:pt>
                <c:pt idx="9">
                  <c:v>-1.4200000000000001E-2</c:v>
                </c:pt>
                <c:pt idx="10">
                  <c:v>3.8199999999999998E-2</c:v>
                </c:pt>
                <c:pt idx="11">
                  <c:v>-1.7500000000000002E-2</c:v>
                </c:pt>
                <c:pt idx="12">
                  <c:v>3.15E-2</c:v>
                </c:pt>
                <c:pt idx="13">
                  <c:v>3.5000000000000003E-2</c:v>
                </c:pt>
                <c:pt idx="14">
                  <c:v>9.1000000000000004E-3</c:v>
                </c:pt>
                <c:pt idx="15">
                  <c:v>-2.9000000000000001E-2</c:v>
                </c:pt>
                <c:pt idx="16">
                  <c:v>2.9999999999999997E-4</c:v>
                </c:pt>
                <c:pt idx="17">
                  <c:v>2.07E-2</c:v>
                </c:pt>
                <c:pt idx="18">
                  <c:v>1.9E-2</c:v>
                </c:pt>
                <c:pt idx="19">
                  <c:v>-1.18E-2</c:v>
                </c:pt>
                <c:pt idx="20">
                  <c:v>2.7699999999999999E-2</c:v>
                </c:pt>
                <c:pt idx="21">
                  <c:v>1.38E-2</c:v>
                </c:pt>
                <c:pt idx="22">
                  <c:v>2.8500000000000001E-2</c:v>
                </c:pt>
                <c:pt idx="23">
                  <c:v>1.2800000000000001E-2</c:v>
                </c:pt>
                <c:pt idx="24">
                  <c:v>4.7500000000000001E-2</c:v>
                </c:pt>
                <c:pt idx="25">
                  <c:v>3.6200000000000003E-2</c:v>
                </c:pt>
                <c:pt idx="26">
                  <c:v>8.2000000000000007E-3</c:v>
                </c:pt>
                <c:pt idx="27">
                  <c:v>2.3099999999999999E-2</c:v>
                </c:pt>
                <c:pt idx="28">
                  <c:v>5.4000000000000003E-3</c:v>
                </c:pt>
                <c:pt idx="29">
                  <c:v>5.7700000000000001E-2</c:v>
                </c:pt>
                <c:pt idx="30">
                  <c:v>3.5499999999999997E-2</c:v>
                </c:pt>
                <c:pt idx="31">
                  <c:v>3.0200000000000001E-2</c:v>
                </c:pt>
                <c:pt idx="32">
                  <c:v>3.3999999999999998E-3</c:v>
                </c:pt>
                <c:pt idx="33">
                  <c:v>3.0099999999999998E-2</c:v>
                </c:pt>
                <c:pt idx="34">
                  <c:v>-1.47E-2</c:v>
                </c:pt>
                <c:pt idx="35">
                  <c:v>3.0000000000000001E-3</c:v>
                </c:pt>
                <c:pt idx="36">
                  <c:v>8.8999999999999999E-3</c:v>
                </c:pt>
                <c:pt idx="37">
                  <c:v>5.7000000000000002E-3</c:v>
                </c:pt>
                <c:pt idx="38">
                  <c:v>4.4499999999999998E-2</c:v>
                </c:pt>
                <c:pt idx="39">
                  <c:v>7.7000000000000002E-3</c:v>
                </c:pt>
                <c:pt idx="40">
                  <c:v>-2.2100000000000002E-2</c:v>
                </c:pt>
                <c:pt idx="41">
                  <c:v>-3.39E-2</c:v>
                </c:pt>
                <c:pt idx="42">
                  <c:v>5.28E-2</c:v>
                </c:pt>
                <c:pt idx="43">
                  <c:v>2.7000000000000001E-3</c:v>
                </c:pt>
                <c:pt idx="44">
                  <c:v>4.5999999999999999E-2</c:v>
                </c:pt>
                <c:pt idx="45">
                  <c:v>1.41E-2</c:v>
                </c:pt>
                <c:pt idx="46">
                  <c:v>-1.6E-2</c:v>
                </c:pt>
                <c:pt idx="47">
                  <c:v>-1.18E-2</c:v>
                </c:pt>
                <c:pt idx="48">
                  <c:v>-1.9599999999999999E-2</c:v>
                </c:pt>
                <c:pt idx="49">
                  <c:v>1.49E-2</c:v>
                </c:pt>
                <c:pt idx="50">
                  <c:v>1.01E-2</c:v>
                </c:pt>
                <c:pt idx="51">
                  <c:v>-1.8800000000000001E-2</c:v>
                </c:pt>
                <c:pt idx="52">
                  <c:v>2.58E-2</c:v>
                </c:pt>
                <c:pt idx="53">
                  <c:v>-1.35E-2</c:v>
                </c:pt>
                <c:pt idx="54">
                  <c:v>-1.9699999999999999E-2</c:v>
                </c:pt>
                <c:pt idx="55">
                  <c:v>-5.5500000000000001E-2</c:v>
                </c:pt>
                <c:pt idx="56">
                  <c:v>-4.3299999999999998E-2</c:v>
                </c:pt>
                <c:pt idx="57">
                  <c:v>1.3299999999999999E-2</c:v>
                </c:pt>
                <c:pt idx="58">
                  <c:v>-1.0999999999999999E-2</c:v>
                </c:pt>
                <c:pt idx="59">
                  <c:v>-2.81E-2</c:v>
                </c:pt>
                <c:pt idx="60">
                  <c:v>-6.5500000000000003E-2</c:v>
                </c:pt>
                <c:pt idx="61">
                  <c:v>-5.0900000000000001E-2</c:v>
                </c:pt>
                <c:pt idx="62">
                  <c:v>-4.2799999999999998E-2</c:v>
                </c:pt>
                <c:pt idx="63">
                  <c:v>-4.41E-2</c:v>
                </c:pt>
                <c:pt idx="64">
                  <c:v>-3.7999999999999999E-2</c:v>
                </c:pt>
                <c:pt idx="65">
                  <c:v>-3.7900000000000003E-2</c:v>
                </c:pt>
                <c:pt idx="66">
                  <c:v>-3.1800000000000002E-2</c:v>
                </c:pt>
                <c:pt idx="67">
                  <c:v>-2.6499999999999999E-2</c:v>
                </c:pt>
                <c:pt idx="68">
                  <c:v>8.0000000000000004E-4</c:v>
                </c:pt>
                <c:pt idx="69">
                  <c:v>-6.4100000000000004E-2</c:v>
                </c:pt>
                <c:pt idx="70">
                  <c:v>-6.4000000000000001E-2</c:v>
                </c:pt>
                <c:pt idx="71">
                  <c:v>-1.41E-2</c:v>
                </c:pt>
                <c:pt idx="72">
                  <c:v>-2.52E-2</c:v>
                </c:pt>
                <c:pt idx="73">
                  <c:v>-2.2000000000000001E-3</c:v>
                </c:pt>
                <c:pt idx="74">
                  <c:v>-2.8500000000000001E-2</c:v>
                </c:pt>
                <c:pt idx="75">
                  <c:v>-3.1300000000000001E-2</c:v>
                </c:pt>
                <c:pt idx="76">
                  <c:v>-3.3E-3</c:v>
                </c:pt>
                <c:pt idx="77">
                  <c:v>-2.24E-2</c:v>
                </c:pt>
                <c:pt idx="78">
                  <c:v>-1.2699999999999999E-2</c:v>
                </c:pt>
                <c:pt idx="79">
                  <c:v>-3.04E-2</c:v>
                </c:pt>
                <c:pt idx="80">
                  <c:v>1.8800000000000001E-2</c:v>
                </c:pt>
                <c:pt idx="81">
                  <c:v>-3.5000000000000001E-3</c:v>
                </c:pt>
                <c:pt idx="82">
                  <c:v>3.3999999999999998E-3</c:v>
                </c:pt>
                <c:pt idx="83">
                  <c:v>-1.83E-2</c:v>
                </c:pt>
                <c:pt idx="84">
                  <c:v>-3.5999999999999997E-2</c:v>
                </c:pt>
                <c:pt idx="85">
                  <c:v>-3.6200000000000003E-2</c:v>
                </c:pt>
                <c:pt idx="86">
                  <c:v>-2.8999999999999998E-3</c:v>
                </c:pt>
                <c:pt idx="87">
                  <c:v>-1.8E-3</c:v>
                </c:pt>
                <c:pt idx="88">
                  <c:v>-4.0500000000000001E-2</c:v>
                </c:pt>
                <c:pt idx="89">
                  <c:v>-5.8900000000000001E-2</c:v>
                </c:pt>
                <c:pt idx="90">
                  <c:v>1.6799999999999999E-2</c:v>
                </c:pt>
                <c:pt idx="91">
                  <c:v>3.1E-2</c:v>
                </c:pt>
                <c:pt idx="92">
                  <c:v>2.1000000000000001E-2</c:v>
                </c:pt>
                <c:pt idx="93">
                  <c:v>-3.1300000000000001E-2</c:v>
                </c:pt>
                <c:pt idx="94">
                  <c:v>-1.23E-2</c:v>
                </c:pt>
                <c:pt idx="95">
                  <c:v>2.75E-2</c:v>
                </c:pt>
                <c:pt idx="96">
                  <c:v>3.0599999999999999E-2</c:v>
                </c:pt>
                <c:pt idx="97">
                  <c:v>5.11E-2</c:v>
                </c:pt>
                <c:pt idx="98">
                  <c:v>-4.3E-3</c:v>
                </c:pt>
                <c:pt idx="99">
                  <c:v>1.35E-2</c:v>
                </c:pt>
                <c:pt idx="100">
                  <c:v>-4.0000000000000002E-4</c:v>
                </c:pt>
                <c:pt idx="101">
                  <c:v>2.35E-2</c:v>
                </c:pt>
                <c:pt idx="102">
                  <c:v>-8.3999999999999995E-3</c:v>
                </c:pt>
                <c:pt idx="103">
                  <c:v>9.9000000000000008E-3</c:v>
                </c:pt>
                <c:pt idx="104">
                  <c:v>2.63E-2</c:v>
                </c:pt>
                <c:pt idx="105">
                  <c:v>3.3599999999999998E-2</c:v>
                </c:pt>
                <c:pt idx="106">
                  <c:v>1.0500000000000001E-2</c:v>
                </c:pt>
                <c:pt idx="107">
                  <c:v>4.3499999999999997E-2</c:v>
                </c:pt>
                <c:pt idx="108">
                  <c:v>5.7799999999999997E-2</c:v>
                </c:pt>
                <c:pt idx="109">
                  <c:v>1.23E-2</c:v>
                </c:pt>
                <c:pt idx="110">
                  <c:v>8.8999999999999999E-3</c:v>
                </c:pt>
                <c:pt idx="111">
                  <c:v>-1.29E-2</c:v>
                </c:pt>
                <c:pt idx="112">
                  <c:v>-1.4E-3</c:v>
                </c:pt>
                <c:pt idx="113">
                  <c:v>3.1800000000000002E-2</c:v>
                </c:pt>
                <c:pt idx="114">
                  <c:v>5.6399999999999999E-2</c:v>
                </c:pt>
                <c:pt idx="115">
                  <c:v>-8.6999999999999994E-3</c:v>
                </c:pt>
                <c:pt idx="116">
                  <c:v>2.01E-2</c:v>
                </c:pt>
                <c:pt idx="117">
                  <c:v>1.6E-2</c:v>
                </c:pt>
                <c:pt idx="118">
                  <c:v>6.7999999999999996E-3</c:v>
                </c:pt>
                <c:pt idx="119">
                  <c:v>2.5999999999999999E-2</c:v>
                </c:pt>
                <c:pt idx="120">
                  <c:v>2.1299999999999999E-2</c:v>
                </c:pt>
                <c:pt idx="121">
                  <c:v>-2.1899999999999999E-2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-0.31180000000000002</c:v>
                </c:pt>
                <c:pt idx="2">
                  <c:v>-0.31669999999999998</c:v>
                </c:pt>
                <c:pt idx="3">
                  <c:v>-0.30070000000000002</c:v>
                </c:pt>
                <c:pt idx="4">
                  <c:v>-0.29189999999999999</c:v>
                </c:pt>
                <c:pt idx="5">
                  <c:v>-0.31069999999999998</c:v>
                </c:pt>
                <c:pt idx="6">
                  <c:v>-0.2969</c:v>
                </c:pt>
                <c:pt idx="7">
                  <c:v>-0.31290000000000001</c:v>
                </c:pt>
                <c:pt idx="8">
                  <c:v>-0.31530000000000002</c:v>
                </c:pt>
                <c:pt idx="9">
                  <c:v>-0.30969999999999998</c:v>
                </c:pt>
                <c:pt idx="10">
                  <c:v>-0.31330000000000002</c:v>
                </c:pt>
                <c:pt idx="11">
                  <c:v>-0.29420000000000002</c:v>
                </c:pt>
                <c:pt idx="12">
                  <c:v>-0.27600000000000002</c:v>
                </c:pt>
                <c:pt idx="13">
                  <c:v>-0.30790000000000001</c:v>
                </c:pt>
                <c:pt idx="14">
                  <c:v>-0.29149999999999998</c:v>
                </c:pt>
                <c:pt idx="15">
                  <c:v>-0.30609999999999998</c:v>
                </c:pt>
                <c:pt idx="16">
                  <c:v>-0.29830000000000001</c:v>
                </c:pt>
                <c:pt idx="17">
                  <c:v>-0.30330000000000001</c:v>
                </c:pt>
                <c:pt idx="18">
                  <c:v>-0.30649999999999999</c:v>
                </c:pt>
                <c:pt idx="19">
                  <c:v>-0.30280000000000001</c:v>
                </c:pt>
                <c:pt idx="20">
                  <c:v>-0.29459999999999997</c:v>
                </c:pt>
                <c:pt idx="21">
                  <c:v>-0.28960000000000002</c:v>
                </c:pt>
                <c:pt idx="22">
                  <c:v>-0.31380000000000002</c:v>
                </c:pt>
                <c:pt idx="23">
                  <c:v>-0.30030000000000001</c:v>
                </c:pt>
                <c:pt idx="24">
                  <c:v>-0.3196</c:v>
                </c:pt>
                <c:pt idx="25">
                  <c:v>-0.309</c:v>
                </c:pt>
                <c:pt idx="26">
                  <c:v>-0.28849999999999998</c:v>
                </c:pt>
                <c:pt idx="27">
                  <c:v>-0.30480000000000002</c:v>
                </c:pt>
                <c:pt idx="28">
                  <c:v>-0.30709999999999998</c:v>
                </c:pt>
                <c:pt idx="29">
                  <c:v>-0.3301</c:v>
                </c:pt>
                <c:pt idx="30">
                  <c:v>-0.2974</c:v>
                </c:pt>
                <c:pt idx="31">
                  <c:v>-0.2918</c:v>
                </c:pt>
                <c:pt idx="32">
                  <c:v>-0.30330000000000001</c:v>
                </c:pt>
                <c:pt idx="33">
                  <c:v>-0.28070000000000001</c:v>
                </c:pt>
                <c:pt idx="34">
                  <c:v>-0.30690000000000001</c:v>
                </c:pt>
                <c:pt idx="35">
                  <c:v>-0.3029</c:v>
                </c:pt>
                <c:pt idx="36">
                  <c:v>-0.3019</c:v>
                </c:pt>
                <c:pt idx="37">
                  <c:v>-0.2923</c:v>
                </c:pt>
                <c:pt idx="38">
                  <c:v>-0.30109999999999998</c:v>
                </c:pt>
                <c:pt idx="39">
                  <c:v>-0.28920000000000001</c:v>
                </c:pt>
                <c:pt idx="40">
                  <c:v>-0.31009999999999999</c:v>
                </c:pt>
                <c:pt idx="41">
                  <c:v>-0.28720000000000001</c:v>
                </c:pt>
                <c:pt idx="42">
                  <c:v>-0.29720000000000002</c:v>
                </c:pt>
                <c:pt idx="43">
                  <c:v>-0.3211</c:v>
                </c:pt>
                <c:pt idx="44">
                  <c:v>-0.31130000000000002</c:v>
                </c:pt>
                <c:pt idx="45">
                  <c:v>-0.30299999999999999</c:v>
                </c:pt>
                <c:pt idx="46">
                  <c:v>-0.31719999999999998</c:v>
                </c:pt>
                <c:pt idx="47">
                  <c:v>-0.30690000000000001</c:v>
                </c:pt>
                <c:pt idx="48">
                  <c:v>-0.32629999999999998</c:v>
                </c:pt>
                <c:pt idx="49">
                  <c:v>-0.3216</c:v>
                </c:pt>
                <c:pt idx="50">
                  <c:v>-0.32990000000000003</c:v>
                </c:pt>
                <c:pt idx="51">
                  <c:v>-0.3236</c:v>
                </c:pt>
                <c:pt idx="52">
                  <c:v>-0.29770000000000002</c:v>
                </c:pt>
                <c:pt idx="53">
                  <c:v>-0.31440000000000001</c:v>
                </c:pt>
                <c:pt idx="54">
                  <c:v>-0.3226</c:v>
                </c:pt>
                <c:pt idx="55">
                  <c:v>-0.2984</c:v>
                </c:pt>
                <c:pt idx="56">
                  <c:v>-0.31509999999999999</c:v>
                </c:pt>
                <c:pt idx="57">
                  <c:v>-0.32619999999999999</c:v>
                </c:pt>
                <c:pt idx="58">
                  <c:v>-0.31630000000000003</c:v>
                </c:pt>
                <c:pt idx="59">
                  <c:v>-0.311</c:v>
                </c:pt>
                <c:pt idx="60">
                  <c:v>-0.33169999999999999</c:v>
                </c:pt>
                <c:pt idx="61">
                  <c:v>-0.32390000000000002</c:v>
                </c:pt>
                <c:pt idx="62">
                  <c:v>-0.30990000000000001</c:v>
                </c:pt>
                <c:pt idx="63">
                  <c:v>-0.32179999999999997</c:v>
                </c:pt>
                <c:pt idx="64">
                  <c:v>-0.3175</c:v>
                </c:pt>
                <c:pt idx="65">
                  <c:v>-0.30070000000000002</c:v>
                </c:pt>
                <c:pt idx="66">
                  <c:v>-0.31659999999999999</c:v>
                </c:pt>
                <c:pt idx="67">
                  <c:v>-0.30940000000000001</c:v>
                </c:pt>
                <c:pt idx="68">
                  <c:v>-0.30509999999999998</c:v>
                </c:pt>
                <c:pt idx="69">
                  <c:v>-0.30549999999999999</c:v>
                </c:pt>
                <c:pt idx="70">
                  <c:v>-0.28889999999999999</c:v>
                </c:pt>
                <c:pt idx="71">
                  <c:v>-0.27800000000000002</c:v>
                </c:pt>
                <c:pt idx="72">
                  <c:v>-0.29399999999999998</c:v>
                </c:pt>
                <c:pt idx="73">
                  <c:v>-0.30249999999999999</c:v>
                </c:pt>
                <c:pt idx="74">
                  <c:v>-0.28060000000000002</c:v>
                </c:pt>
                <c:pt idx="75">
                  <c:v>-0.28510000000000002</c:v>
                </c:pt>
                <c:pt idx="76">
                  <c:v>-0.29430000000000001</c:v>
                </c:pt>
                <c:pt idx="77">
                  <c:v>-0.29659999999999997</c:v>
                </c:pt>
                <c:pt idx="78">
                  <c:v>-0.29060000000000002</c:v>
                </c:pt>
                <c:pt idx="79">
                  <c:v>-0.2797</c:v>
                </c:pt>
                <c:pt idx="80">
                  <c:v>-0.28339999999999999</c:v>
                </c:pt>
                <c:pt idx="81">
                  <c:v>-0.29310000000000003</c:v>
                </c:pt>
                <c:pt idx="82">
                  <c:v>-0.28499999999999998</c:v>
                </c:pt>
                <c:pt idx="83">
                  <c:v>-0.28810000000000002</c:v>
                </c:pt>
                <c:pt idx="84">
                  <c:v>-0.28970000000000001</c:v>
                </c:pt>
                <c:pt idx="85">
                  <c:v>-0.29770000000000002</c:v>
                </c:pt>
                <c:pt idx="86">
                  <c:v>-0.31459999999999999</c:v>
                </c:pt>
                <c:pt idx="87">
                  <c:v>-0.30149999999999999</c:v>
                </c:pt>
                <c:pt idx="88">
                  <c:v>-0.30790000000000001</c:v>
                </c:pt>
                <c:pt idx="89">
                  <c:v>-0.2913</c:v>
                </c:pt>
                <c:pt idx="90">
                  <c:v>-0.29909999999999998</c:v>
                </c:pt>
                <c:pt idx="91">
                  <c:v>-0.30649999999999999</c:v>
                </c:pt>
                <c:pt idx="92">
                  <c:v>-0.30399999999999999</c:v>
                </c:pt>
                <c:pt idx="93">
                  <c:v>-0.28649999999999998</c:v>
                </c:pt>
                <c:pt idx="94">
                  <c:v>-0.30809999999999998</c:v>
                </c:pt>
                <c:pt idx="95">
                  <c:v>-0.2878</c:v>
                </c:pt>
                <c:pt idx="96">
                  <c:v>-0.29880000000000001</c:v>
                </c:pt>
                <c:pt idx="97">
                  <c:v>-0.30449999999999999</c:v>
                </c:pt>
                <c:pt idx="98">
                  <c:v>-0.30599999999999999</c:v>
                </c:pt>
                <c:pt idx="99">
                  <c:v>-0.2954</c:v>
                </c:pt>
                <c:pt idx="100">
                  <c:v>-0.29449999999999998</c:v>
                </c:pt>
                <c:pt idx="101">
                  <c:v>-0.31369999999999998</c:v>
                </c:pt>
                <c:pt idx="102">
                  <c:v>-0.29780000000000001</c:v>
                </c:pt>
                <c:pt idx="103">
                  <c:v>-0.32550000000000001</c:v>
                </c:pt>
                <c:pt idx="104">
                  <c:v>-0.3085</c:v>
                </c:pt>
                <c:pt idx="105">
                  <c:v>-0.31819999999999998</c:v>
                </c:pt>
                <c:pt idx="106">
                  <c:v>-0.3029</c:v>
                </c:pt>
                <c:pt idx="107">
                  <c:v>-0.31359999999999999</c:v>
                </c:pt>
                <c:pt idx="108">
                  <c:v>-0.30809999999999998</c:v>
                </c:pt>
                <c:pt idx="109">
                  <c:v>-0.31319999999999998</c:v>
                </c:pt>
                <c:pt idx="110">
                  <c:v>-0.31130000000000002</c:v>
                </c:pt>
                <c:pt idx="111">
                  <c:v>-0.30130000000000001</c:v>
                </c:pt>
                <c:pt idx="112">
                  <c:v>-0.29070000000000001</c:v>
                </c:pt>
                <c:pt idx="113">
                  <c:v>-0.2999</c:v>
                </c:pt>
                <c:pt idx="114">
                  <c:v>-0.27739999999999998</c:v>
                </c:pt>
                <c:pt idx="115">
                  <c:v>-0.31830000000000003</c:v>
                </c:pt>
                <c:pt idx="116">
                  <c:v>-0.30940000000000001</c:v>
                </c:pt>
                <c:pt idx="117">
                  <c:v>-0.30259999999999998</c:v>
                </c:pt>
                <c:pt idx="118">
                  <c:v>-0.30470000000000003</c:v>
                </c:pt>
                <c:pt idx="119">
                  <c:v>-0.25230000000000002</c:v>
                </c:pt>
                <c:pt idx="120">
                  <c:v>-0.25719999999999998</c:v>
                </c:pt>
                <c:pt idx="121">
                  <c:v>-0.28079999999999999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-0.37630000000000002</c:v>
                </c:pt>
                <c:pt idx="2">
                  <c:v>-0.28639999999999999</c:v>
                </c:pt>
                <c:pt idx="3">
                  <c:v>-0.28599999999999998</c:v>
                </c:pt>
                <c:pt idx="4">
                  <c:v>-0.2873</c:v>
                </c:pt>
                <c:pt idx="5">
                  <c:v>-0.30909999999999999</c:v>
                </c:pt>
                <c:pt idx="6">
                  <c:v>-0.30159999999999998</c:v>
                </c:pt>
                <c:pt idx="7">
                  <c:v>-0.30940000000000001</c:v>
                </c:pt>
                <c:pt idx="8">
                  <c:v>-0.30499999999999999</c:v>
                </c:pt>
                <c:pt idx="9">
                  <c:v>-0.30620000000000003</c:v>
                </c:pt>
                <c:pt idx="10">
                  <c:v>-0.29780000000000001</c:v>
                </c:pt>
                <c:pt idx="11">
                  <c:v>-0.28110000000000002</c:v>
                </c:pt>
                <c:pt idx="12">
                  <c:v>-0.26989999999999997</c:v>
                </c:pt>
                <c:pt idx="13">
                  <c:v>-0.29649999999999999</c:v>
                </c:pt>
                <c:pt idx="14">
                  <c:v>-0.27929999999999999</c:v>
                </c:pt>
                <c:pt idx="15">
                  <c:v>-0.29049999999999998</c:v>
                </c:pt>
                <c:pt idx="16">
                  <c:v>-0.26929999999999998</c:v>
                </c:pt>
                <c:pt idx="17">
                  <c:v>-0.28789999999999999</c:v>
                </c:pt>
                <c:pt idx="18">
                  <c:v>-0.29389999999999999</c:v>
                </c:pt>
                <c:pt idx="19">
                  <c:v>-0.28649999999999998</c:v>
                </c:pt>
                <c:pt idx="20">
                  <c:v>-0.28399999999999997</c:v>
                </c:pt>
                <c:pt idx="21">
                  <c:v>-0.28139999999999998</c:v>
                </c:pt>
                <c:pt idx="22">
                  <c:v>-0.29680000000000001</c:v>
                </c:pt>
                <c:pt idx="23">
                  <c:v>-0.28260000000000002</c:v>
                </c:pt>
                <c:pt idx="24">
                  <c:v>-0.307</c:v>
                </c:pt>
                <c:pt idx="25">
                  <c:v>-0.29799999999999999</c:v>
                </c:pt>
                <c:pt idx="26">
                  <c:v>-0.2752</c:v>
                </c:pt>
                <c:pt idx="27">
                  <c:v>-0.29110000000000003</c:v>
                </c:pt>
                <c:pt idx="28">
                  <c:v>-0.29339999999999999</c:v>
                </c:pt>
                <c:pt idx="29">
                  <c:v>-0.30790000000000001</c:v>
                </c:pt>
                <c:pt idx="30">
                  <c:v>-0.28320000000000001</c:v>
                </c:pt>
                <c:pt idx="31">
                  <c:v>-0.2868</c:v>
                </c:pt>
                <c:pt idx="32">
                  <c:v>-0.29580000000000001</c:v>
                </c:pt>
                <c:pt idx="33">
                  <c:v>-0.2712</c:v>
                </c:pt>
                <c:pt idx="34">
                  <c:v>-0.3004</c:v>
                </c:pt>
                <c:pt idx="35">
                  <c:v>-0.29399999999999998</c:v>
                </c:pt>
                <c:pt idx="36">
                  <c:v>-0.2898</c:v>
                </c:pt>
                <c:pt idx="37">
                  <c:v>-0.2928</c:v>
                </c:pt>
                <c:pt idx="38">
                  <c:v>-0.29509999999999997</c:v>
                </c:pt>
                <c:pt idx="39">
                  <c:v>-0.2878</c:v>
                </c:pt>
                <c:pt idx="40">
                  <c:v>-0.31130000000000002</c:v>
                </c:pt>
                <c:pt idx="41">
                  <c:v>-0.27</c:v>
                </c:pt>
                <c:pt idx="42">
                  <c:v>-0.29609999999999997</c:v>
                </c:pt>
                <c:pt idx="43">
                  <c:v>-0.32540000000000002</c:v>
                </c:pt>
                <c:pt idx="44">
                  <c:v>-0.30580000000000002</c:v>
                </c:pt>
                <c:pt idx="45">
                  <c:v>-0.29120000000000001</c:v>
                </c:pt>
                <c:pt idx="46">
                  <c:v>-0.30359999999999998</c:v>
                </c:pt>
                <c:pt idx="47">
                  <c:v>-0.30349999999999999</c:v>
                </c:pt>
                <c:pt idx="48">
                  <c:v>-0.31850000000000001</c:v>
                </c:pt>
                <c:pt idx="49">
                  <c:v>-0.31390000000000001</c:v>
                </c:pt>
                <c:pt idx="50">
                  <c:v>-0.33200000000000002</c:v>
                </c:pt>
                <c:pt idx="51">
                  <c:v>-0.32150000000000001</c:v>
                </c:pt>
                <c:pt idx="52">
                  <c:v>-0.29699999999999999</c:v>
                </c:pt>
                <c:pt idx="53">
                  <c:v>-0.314</c:v>
                </c:pt>
                <c:pt idx="54">
                  <c:v>-0.32690000000000002</c:v>
                </c:pt>
                <c:pt idx="55">
                  <c:v>-0.30259999999999998</c:v>
                </c:pt>
                <c:pt idx="56">
                  <c:v>-0.31669999999999998</c:v>
                </c:pt>
                <c:pt idx="57">
                  <c:v>-0.32050000000000001</c:v>
                </c:pt>
                <c:pt idx="58">
                  <c:v>-0.32069999999999999</c:v>
                </c:pt>
                <c:pt idx="59">
                  <c:v>-0.30940000000000001</c:v>
                </c:pt>
                <c:pt idx="60">
                  <c:v>-0.32979999999999998</c:v>
                </c:pt>
                <c:pt idx="61">
                  <c:v>-0.30209999999999998</c:v>
                </c:pt>
                <c:pt idx="62">
                  <c:v>-0.30370000000000003</c:v>
                </c:pt>
                <c:pt idx="63">
                  <c:v>-0.3145</c:v>
                </c:pt>
                <c:pt idx="64">
                  <c:v>-0.29720000000000002</c:v>
                </c:pt>
                <c:pt idx="65">
                  <c:v>-0.29380000000000001</c:v>
                </c:pt>
                <c:pt idx="66">
                  <c:v>-0.30669999999999997</c:v>
                </c:pt>
                <c:pt idx="67">
                  <c:v>-0.2974</c:v>
                </c:pt>
                <c:pt idx="68">
                  <c:v>-0.29349999999999998</c:v>
                </c:pt>
                <c:pt idx="69">
                  <c:v>-0.29530000000000001</c:v>
                </c:pt>
                <c:pt idx="70">
                  <c:v>-0.28289999999999998</c:v>
                </c:pt>
                <c:pt idx="71">
                  <c:v>-0.27250000000000002</c:v>
                </c:pt>
                <c:pt idx="72">
                  <c:v>-0.2999</c:v>
                </c:pt>
                <c:pt idx="73">
                  <c:v>-0.3075</c:v>
                </c:pt>
                <c:pt idx="74">
                  <c:v>-0.27579999999999999</c:v>
                </c:pt>
                <c:pt idx="75">
                  <c:v>-0.29160000000000003</c:v>
                </c:pt>
                <c:pt idx="76">
                  <c:v>-0.29549999999999998</c:v>
                </c:pt>
                <c:pt idx="77">
                  <c:v>-0.29730000000000001</c:v>
                </c:pt>
                <c:pt idx="78">
                  <c:v>-0.28820000000000001</c:v>
                </c:pt>
                <c:pt idx="79">
                  <c:v>-0.27350000000000002</c:v>
                </c:pt>
                <c:pt idx="80">
                  <c:v>-0.2792</c:v>
                </c:pt>
                <c:pt idx="81">
                  <c:v>-0.29749999999999999</c:v>
                </c:pt>
                <c:pt idx="82">
                  <c:v>-0.30199999999999999</c:v>
                </c:pt>
                <c:pt idx="83">
                  <c:v>-0.29170000000000001</c:v>
                </c:pt>
                <c:pt idx="84">
                  <c:v>-0.29339999999999999</c:v>
                </c:pt>
                <c:pt idx="85">
                  <c:v>-0.30020000000000002</c:v>
                </c:pt>
                <c:pt idx="86">
                  <c:v>-0.31559999999999999</c:v>
                </c:pt>
                <c:pt idx="87">
                  <c:v>-0.29549999999999998</c:v>
                </c:pt>
                <c:pt idx="88">
                  <c:v>-0.30780000000000002</c:v>
                </c:pt>
                <c:pt idx="89">
                  <c:v>-0.2858</c:v>
                </c:pt>
                <c:pt idx="90">
                  <c:v>-0.29249999999999998</c:v>
                </c:pt>
                <c:pt idx="91">
                  <c:v>-0.30990000000000001</c:v>
                </c:pt>
                <c:pt idx="92">
                  <c:v>-0.29349999999999998</c:v>
                </c:pt>
                <c:pt idx="93">
                  <c:v>-0.29389999999999999</c:v>
                </c:pt>
                <c:pt idx="94">
                  <c:v>-0.31929999999999997</c:v>
                </c:pt>
                <c:pt idx="95">
                  <c:v>-0.2823</c:v>
                </c:pt>
                <c:pt idx="96">
                  <c:v>-0.29509999999999997</c:v>
                </c:pt>
                <c:pt idx="97">
                  <c:v>-0.30530000000000002</c:v>
                </c:pt>
                <c:pt idx="98">
                  <c:v>-0.30840000000000001</c:v>
                </c:pt>
                <c:pt idx="99">
                  <c:v>-0.29509999999999997</c:v>
                </c:pt>
                <c:pt idx="100">
                  <c:v>-0.2888</c:v>
                </c:pt>
                <c:pt idx="101">
                  <c:v>-0.32279999999999998</c:v>
                </c:pt>
                <c:pt idx="102">
                  <c:v>-0.30659999999999998</c:v>
                </c:pt>
                <c:pt idx="103">
                  <c:v>-0.32490000000000002</c:v>
                </c:pt>
                <c:pt idx="104">
                  <c:v>-0.31380000000000002</c:v>
                </c:pt>
                <c:pt idx="105">
                  <c:v>-0.3306</c:v>
                </c:pt>
                <c:pt idx="106">
                  <c:v>-0.312</c:v>
                </c:pt>
                <c:pt idx="107">
                  <c:v>-0.3135</c:v>
                </c:pt>
                <c:pt idx="108">
                  <c:v>-0.30759999999999998</c:v>
                </c:pt>
                <c:pt idx="109">
                  <c:v>-0.31309999999999999</c:v>
                </c:pt>
                <c:pt idx="110">
                  <c:v>-0.31890000000000002</c:v>
                </c:pt>
                <c:pt idx="111">
                  <c:v>-0.30530000000000002</c:v>
                </c:pt>
                <c:pt idx="112">
                  <c:v>-0.3004</c:v>
                </c:pt>
                <c:pt idx="113">
                  <c:v>-0.3029</c:v>
                </c:pt>
                <c:pt idx="114">
                  <c:v>-0.28970000000000001</c:v>
                </c:pt>
                <c:pt idx="115">
                  <c:v>-0.31819999999999998</c:v>
                </c:pt>
                <c:pt idx="116">
                  <c:v>-0.30659999999999998</c:v>
                </c:pt>
                <c:pt idx="117">
                  <c:v>-0.2989</c:v>
                </c:pt>
                <c:pt idx="118">
                  <c:v>-0.29630000000000001</c:v>
                </c:pt>
                <c:pt idx="119">
                  <c:v>-0.23080000000000001</c:v>
                </c:pt>
                <c:pt idx="120">
                  <c:v>-0.23130000000000001</c:v>
                </c:pt>
                <c:pt idx="121">
                  <c:v>-0.27329999999999999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-3.5000000000003695E-2</c:v>
                </c:pt>
                <c:pt idx="1">
                  <c:v>2.120000000000033E-2</c:v>
                </c:pt>
                <c:pt idx="2">
                  <c:v>2.19499999999897E-2</c:v>
                </c:pt>
                <c:pt idx="3">
                  <c:v>1.3249999999985107E-2</c:v>
                </c:pt>
                <c:pt idx="4">
                  <c:v>1.0499999999979082E-2</c:v>
                </c:pt>
                <c:pt idx="5">
                  <c:v>2.5100000000009004E-2</c:v>
                </c:pt>
                <c:pt idx="6">
                  <c:v>1.8699999999967076E-2</c:v>
                </c:pt>
                <c:pt idx="7">
                  <c:v>1.4849999999995589E-2</c:v>
                </c:pt>
                <c:pt idx="8">
                  <c:v>2.0249999999975898E-2</c:v>
                </c:pt>
                <c:pt idx="9">
                  <c:v>2.4549999999976535E-2</c:v>
                </c:pt>
                <c:pt idx="10">
                  <c:v>2.3099999999999454E-2</c:v>
                </c:pt>
                <c:pt idx="11">
                  <c:v>1.870000000002392E-2</c:v>
                </c:pt>
                <c:pt idx="12">
                  <c:v>2.1349999999983993E-2</c:v>
                </c:pt>
                <c:pt idx="13">
                  <c:v>2.1700000000009823E-2</c:v>
                </c:pt>
                <c:pt idx="14">
                  <c:v>2.1700000000009823E-2</c:v>
                </c:pt>
                <c:pt idx="15">
                  <c:v>2.2900000000049658E-2</c:v>
                </c:pt>
                <c:pt idx="16">
                  <c:v>2.1700000000009823E-2</c:v>
                </c:pt>
                <c:pt idx="17">
                  <c:v>2.0400000000051932E-2</c:v>
                </c:pt>
                <c:pt idx="18">
                  <c:v>3.2699999999977081E-2</c:v>
                </c:pt>
                <c:pt idx="19">
                  <c:v>3.2549999999901047E-2</c:v>
                </c:pt>
                <c:pt idx="20">
                  <c:v>2.9949999999985266E-2</c:v>
                </c:pt>
                <c:pt idx="21">
                  <c:v>2.9350000000022192E-2</c:v>
                </c:pt>
                <c:pt idx="22">
                  <c:v>3.1150000000025102E-2</c:v>
                </c:pt>
                <c:pt idx="23">
                  <c:v>4.2550000000005639E-2</c:v>
                </c:pt>
                <c:pt idx="24">
                  <c:v>3.375000000005457E-2</c:v>
                </c:pt>
                <c:pt idx="25">
                  <c:v>2.874999999994543E-2</c:v>
                </c:pt>
                <c:pt idx="26">
                  <c:v>3.3500000000003638E-2</c:v>
                </c:pt>
                <c:pt idx="27">
                  <c:v>3.9049999999861029E-2</c:v>
                </c:pt>
                <c:pt idx="28">
                  <c:v>3.6499999999932697E-2</c:v>
                </c:pt>
                <c:pt idx="29">
                  <c:v>3.4449999999992542E-2</c:v>
                </c:pt>
                <c:pt idx="30">
                  <c:v>3.6100000000033106E-2</c:v>
                </c:pt>
                <c:pt idx="31">
                  <c:v>4.3099999999981264E-2</c:v>
                </c:pt>
                <c:pt idx="32">
                  <c:v>4.2400000000043292E-2</c:v>
                </c:pt>
                <c:pt idx="33">
                  <c:v>3.8000000000010914E-2</c:v>
                </c:pt>
                <c:pt idx="34">
                  <c:v>2.4099999999975807E-2</c:v>
                </c:pt>
                <c:pt idx="35">
                  <c:v>2.7049999999917418E-2</c:v>
                </c:pt>
                <c:pt idx="36">
                  <c:v>2.0250000000032742E-2</c:v>
                </c:pt>
                <c:pt idx="37">
                  <c:v>2.909999999997126E-2</c:v>
                </c:pt>
                <c:pt idx="38">
                  <c:v>1.4200000000073487E-2</c:v>
                </c:pt>
                <c:pt idx="39">
                  <c:v>6.1999999998079147E-3</c:v>
                </c:pt>
                <c:pt idx="40">
                  <c:v>6.1500000001615263E-3</c:v>
                </c:pt>
                <c:pt idx="41">
                  <c:v>-6.2000000000352884E-3</c:v>
                </c:pt>
                <c:pt idx="42">
                  <c:v>-1.4250000000174623E-2</c:v>
                </c:pt>
                <c:pt idx="43">
                  <c:v>-8.5500000000138243E-3</c:v>
                </c:pt>
                <c:pt idx="44">
                  <c:v>-1.9800000000032014E-2</c:v>
                </c:pt>
                <c:pt idx="45">
                  <c:v>-1.319999999986976E-2</c:v>
                </c:pt>
                <c:pt idx="46">
                  <c:v>-2.1700000000009823E-2</c:v>
                </c:pt>
                <c:pt idx="47">
                  <c:v>-1.6750000000001819E-2</c:v>
                </c:pt>
                <c:pt idx="48">
                  <c:v>-1.7650000000003274E-2</c:v>
                </c:pt>
                <c:pt idx="49">
                  <c:v>-1.1500000000523869E-3</c:v>
                </c:pt>
                <c:pt idx="50">
                  <c:v>-8.1500000001142325E-3</c:v>
                </c:pt>
                <c:pt idx="51">
                  <c:v>-2.8999999999541615E-3</c:v>
                </c:pt>
                <c:pt idx="52">
                  <c:v>-9.7499999999399733E-3</c:v>
                </c:pt>
                <c:pt idx="53">
                  <c:v>-1.8950000000131695E-2</c:v>
                </c:pt>
                <c:pt idx="54">
                  <c:v>-2.6499999999032298E-3</c:v>
                </c:pt>
                <c:pt idx="55">
                  <c:v>-7.7000000001135049E-3</c:v>
                </c:pt>
                <c:pt idx="56">
                  <c:v>6.4999999995052349E-4</c:v>
                </c:pt>
                <c:pt idx="57">
                  <c:v>-2.1999999999025022E-3</c:v>
                </c:pt>
                <c:pt idx="58">
                  <c:v>-9.5000000001164153E-3</c:v>
                </c:pt>
                <c:pt idx="59">
                  <c:v>2.3499999999785359E-3</c:v>
                </c:pt>
                <c:pt idx="60">
                  <c:v>-1.1500000000523869E-3</c:v>
                </c:pt>
                <c:pt idx="61">
                  <c:v>5.9499999999843567E-3</c:v>
                </c:pt>
                <c:pt idx="62">
                  <c:v>-3.5000000002582965E-4</c:v>
                </c:pt>
                <c:pt idx="63">
                  <c:v>-9.3999999999141437E-3</c:v>
                </c:pt>
                <c:pt idx="64">
                  <c:v>-1.8250000000080036E-2</c:v>
                </c:pt>
                <c:pt idx="65">
                  <c:v>-2.7149999999892316E-2</c:v>
                </c:pt>
                <c:pt idx="66">
                  <c:v>9.5499999999901775E-3</c:v>
                </c:pt>
                <c:pt idx="67">
                  <c:v>1.3500000000021828E-3</c:v>
                </c:pt>
                <c:pt idx="68">
                  <c:v>-1.1500000000523869E-3</c:v>
                </c:pt>
                <c:pt idx="69">
                  <c:v>-3.1500000000050932E-3</c:v>
                </c:pt>
                <c:pt idx="70">
                  <c:v>5.6500000000596629E-3</c:v>
                </c:pt>
                <c:pt idx="71">
                  <c:v>8.6000000001149601E-3</c:v>
                </c:pt>
                <c:pt idx="72">
                  <c:v>1.199999999926149E-3</c:v>
                </c:pt>
                <c:pt idx="73">
                  <c:v>1.555000000007567E-2</c:v>
                </c:pt>
                <c:pt idx="74">
                  <c:v>3.6000000000058208E-3</c:v>
                </c:pt>
                <c:pt idx="75">
                  <c:v>-4.8500000002604793E-3</c:v>
                </c:pt>
                <c:pt idx="76">
                  <c:v>-9.7000000000662112E-3</c:v>
                </c:pt>
                <c:pt idx="77">
                  <c:v>-2.0800000000235741E-2</c:v>
                </c:pt>
                <c:pt idx="78">
                  <c:v>1.0099999999965803E-2</c:v>
                </c:pt>
                <c:pt idx="79">
                  <c:v>1.4799999999922875E-2</c:v>
                </c:pt>
                <c:pt idx="80">
                  <c:v>-3.7000000002080924E-3</c:v>
                </c:pt>
                <c:pt idx="81">
                  <c:v>1.6450000000077125E-2</c:v>
                </c:pt>
                <c:pt idx="82">
                  <c:v>-1.2600000000020373E-2</c:v>
                </c:pt>
                <c:pt idx="83">
                  <c:v>5.9999999984938768E-4</c:v>
                </c:pt>
                <c:pt idx="84">
                  <c:v>-2.599999999802094E-3</c:v>
                </c:pt>
                <c:pt idx="85">
                  <c:v>2.4099999999634747E-2</c:v>
                </c:pt>
                <c:pt idx="86">
                  <c:v>1.0949999999866122E-2</c:v>
                </c:pt>
                <c:pt idx="87">
                  <c:v>1.540000000022701E-2</c:v>
                </c:pt>
                <c:pt idx="88">
                  <c:v>1.0699999999815191E-2</c:v>
                </c:pt>
                <c:pt idx="89">
                  <c:v>1.555000000007567E-2</c:v>
                </c:pt>
                <c:pt idx="90">
                  <c:v>1.2200000000120781E-2</c:v>
                </c:pt>
                <c:pt idx="91">
                  <c:v>1.6799999999875581E-2</c:v>
                </c:pt>
                <c:pt idx="92">
                  <c:v>2.7350000000296859E-2</c:v>
                </c:pt>
                <c:pt idx="93">
                  <c:v>2.1200000000135333E-2</c:v>
                </c:pt>
                <c:pt idx="94">
                  <c:v>7.3499999998603016E-3</c:v>
                </c:pt>
                <c:pt idx="95">
                  <c:v>1.389999999992142E-2</c:v>
                </c:pt>
                <c:pt idx="96">
                  <c:v>2.1550000000388536E-2</c:v>
                </c:pt>
                <c:pt idx="97">
                  <c:v>1.389999999992142E-2</c:v>
                </c:pt>
                <c:pt idx="98">
                  <c:v>1.1700000000018917E-2</c:v>
                </c:pt>
                <c:pt idx="99">
                  <c:v>2.4849999999787542E-2</c:v>
                </c:pt>
                <c:pt idx="100">
                  <c:v>2.4550000000090222E-2</c:v>
                </c:pt>
                <c:pt idx="101">
                  <c:v>3.2849999999598367E-2</c:v>
                </c:pt>
                <c:pt idx="102">
                  <c:v>2.4699999999938882E-2</c:v>
                </c:pt>
                <c:pt idx="103">
                  <c:v>2.2050000000035652E-2</c:v>
                </c:pt>
                <c:pt idx="104">
                  <c:v>4.649999999855936E-3</c:v>
                </c:pt>
                <c:pt idx="105">
                  <c:v>2.930000000014843E-2</c:v>
                </c:pt>
                <c:pt idx="106">
                  <c:v>2.7250000000094587E-2</c:v>
                </c:pt>
                <c:pt idx="107">
                  <c:v>3.4599999999954889E-2</c:v>
                </c:pt>
                <c:pt idx="108">
                  <c:v>1.6550000000279397E-2</c:v>
                </c:pt>
                <c:pt idx="109">
                  <c:v>2.0150000000285218E-2</c:v>
                </c:pt>
                <c:pt idx="110">
                  <c:v>2.6350000000093132E-2</c:v>
                </c:pt>
                <c:pt idx="111">
                  <c:v>2.3250000000189175E-2</c:v>
                </c:pt>
                <c:pt idx="112">
                  <c:v>3.6000000000058208E-2</c:v>
                </c:pt>
                <c:pt idx="113">
                  <c:v>3.4450000000106229E-2</c:v>
                </c:pt>
                <c:pt idx="114">
                  <c:v>3.4700000000157161E-2</c:v>
                </c:pt>
                <c:pt idx="115">
                  <c:v>4.1250000000218279E-2</c:v>
                </c:pt>
                <c:pt idx="116">
                  <c:v>5.304999999998472E-2</c:v>
                </c:pt>
                <c:pt idx="117">
                  <c:v>-0.13329999999996289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42862</xdr:rowOff>
    </xdr:from>
    <xdr:to>
      <xdr:col>26</xdr:col>
      <xdr:colOff>219075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428625</xdr:colOff>
      <xdr:row>10</xdr:row>
      <xdr:rowOff>19050</xdr:rowOff>
    </xdr:from>
    <xdr:to>
      <xdr:col>25</xdr:col>
      <xdr:colOff>247650</xdr:colOff>
      <xdr:row>13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A0BABD6-D08E-A942-09AF-0A4BE944661E}"/>
            </a:ext>
          </a:extLst>
        </xdr:cNvPr>
        <xdr:cNvCxnSpPr/>
      </xdr:nvCxnSpPr>
      <xdr:spPr>
        <a:xfrm flipV="1">
          <a:off x="1038225" y="1924050"/>
          <a:ext cx="14449425" cy="733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topLeftCell="A9" workbookViewId="0">
      <selection activeCell="Y22" sqref="Y2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14.0052</v>
      </c>
      <c r="D3">
        <v>0</v>
      </c>
      <c r="E3">
        <v>5.242</v>
      </c>
      <c r="F3" s="1"/>
      <c r="G3" s="2">
        <v>1</v>
      </c>
      <c r="H3" s="2">
        <v>-13.993600000000001</v>
      </c>
      <c r="I3" s="2">
        <v>-1.1999999999999999E-3</v>
      </c>
      <c r="J3">
        <v>5.2442000000000002</v>
      </c>
      <c r="L3">
        <f t="shared" ref="L3:L66" si="0">(D3+I3)/2</f>
        <v>-5.9999999999999995E-4</v>
      </c>
      <c r="M3" s="11">
        <f>(L3+0.02-$P$3*(G3-$G$3))*1000/25.4</f>
        <v>0.7637795275590552</v>
      </c>
      <c r="P3" s="2">
        <f>0.025/121</f>
        <v>2.0661157024793391E-4</v>
      </c>
    </row>
    <row r="4" spans="1:16" x14ac:dyDescent="0.25">
      <c r="A4" s="2"/>
      <c r="B4" s="2">
        <v>2</v>
      </c>
      <c r="C4">
        <v>14.0053</v>
      </c>
      <c r="D4">
        <v>-7.7000000000000002E-3</v>
      </c>
      <c r="E4">
        <v>30.744900000000001</v>
      </c>
      <c r="F4" s="1"/>
      <c r="G4" s="2">
        <v>2</v>
      </c>
      <c r="H4" s="2">
        <v>-13.9932</v>
      </c>
      <c r="I4" s="2">
        <v>-7.9000000000000008E-3</v>
      </c>
      <c r="J4">
        <v>30.744800000000001</v>
      </c>
      <c r="L4">
        <f t="shared" si="0"/>
        <v>-7.8000000000000005E-3</v>
      </c>
      <c r="M4" s="11">
        <f t="shared" ref="M4:M67" si="1">(L4+0.02-$P$3*(G4-$G$3))*1000/25.4</f>
        <v>0.47218064684063249</v>
      </c>
    </row>
    <row r="5" spans="1:16" x14ac:dyDescent="0.25">
      <c r="A5" s="2"/>
      <c r="B5" s="2">
        <v>3</v>
      </c>
      <c r="C5">
        <v>14.0039</v>
      </c>
      <c r="D5">
        <v>-5.1000000000000004E-3</v>
      </c>
      <c r="E5">
        <v>57.494</v>
      </c>
      <c r="F5" s="1"/>
      <c r="G5" s="2">
        <v>3</v>
      </c>
      <c r="H5" s="2">
        <v>-13.9938</v>
      </c>
      <c r="I5" s="2">
        <v>-4.0000000000000001E-3</v>
      </c>
      <c r="J5">
        <v>57.494799999999998</v>
      </c>
      <c r="L5">
        <f t="shared" si="0"/>
        <v>-4.5500000000000002E-3</v>
      </c>
      <c r="M5" s="11">
        <f t="shared" si="1"/>
        <v>0.59199908895685571</v>
      </c>
    </row>
    <row r="6" spans="1:16" x14ac:dyDescent="0.25">
      <c r="A6" s="2"/>
      <c r="B6" s="2">
        <v>4</v>
      </c>
      <c r="C6">
        <v>14.0044</v>
      </c>
      <c r="D6">
        <v>-5.8999999999999999E-3</v>
      </c>
      <c r="E6">
        <v>85.495900000000006</v>
      </c>
      <c r="F6" s="1"/>
      <c r="G6" s="2">
        <v>4</v>
      </c>
      <c r="H6" s="2">
        <v>-13.993399999999999</v>
      </c>
      <c r="I6" s="2">
        <v>-4.7999999999999996E-3</v>
      </c>
      <c r="J6">
        <v>85.494600000000005</v>
      </c>
      <c r="L6">
        <f t="shared" si="0"/>
        <v>-5.3499999999999997E-3</v>
      </c>
      <c r="M6" s="11">
        <f t="shared" si="1"/>
        <v>0.55236871217544092</v>
      </c>
    </row>
    <row r="7" spans="1:16" x14ac:dyDescent="0.25">
      <c r="A7" s="2"/>
      <c r="B7" s="2">
        <v>5</v>
      </c>
      <c r="C7">
        <v>14.0045</v>
      </c>
      <c r="D7">
        <v>-8.0000000000000004E-4</v>
      </c>
      <c r="E7">
        <v>113.4949</v>
      </c>
      <c r="F7" s="1"/>
      <c r="G7" s="2">
        <v>5</v>
      </c>
      <c r="H7" s="2">
        <v>-13.9937</v>
      </c>
      <c r="I7" s="2">
        <v>-2.3E-3</v>
      </c>
      <c r="J7">
        <v>113.49469999999999</v>
      </c>
      <c r="L7">
        <f t="shared" si="0"/>
        <v>-1.5499999999999999E-3</v>
      </c>
      <c r="M7" s="11">
        <f t="shared" si="1"/>
        <v>0.69384069759875078</v>
      </c>
    </row>
    <row r="8" spans="1:16" x14ac:dyDescent="0.25">
      <c r="A8" s="2"/>
      <c r="B8" s="2">
        <v>6</v>
      </c>
      <c r="C8">
        <v>14.0046</v>
      </c>
      <c r="D8">
        <v>-2.9999999999999997E-4</v>
      </c>
      <c r="E8">
        <v>141.49369999999999</v>
      </c>
      <c r="F8" s="1"/>
      <c r="G8" s="2">
        <v>6</v>
      </c>
      <c r="H8" s="2">
        <v>-13.9932</v>
      </c>
      <c r="I8" s="2">
        <v>-1.6000000000000001E-3</v>
      </c>
      <c r="J8">
        <v>141.49469999999999</v>
      </c>
      <c r="L8">
        <f t="shared" si="0"/>
        <v>-9.5E-4</v>
      </c>
      <c r="M8" s="11">
        <f t="shared" si="1"/>
        <v>0.70932843105355647</v>
      </c>
    </row>
    <row r="9" spans="1:16" x14ac:dyDescent="0.25">
      <c r="A9" s="2"/>
      <c r="B9" s="2">
        <v>7</v>
      </c>
      <c r="C9">
        <v>14.004899999999999</v>
      </c>
      <c r="D9">
        <v>-2.0999999999999999E-3</v>
      </c>
      <c r="E9">
        <v>169.49459999999999</v>
      </c>
      <c r="F9" s="1"/>
      <c r="G9" s="2">
        <v>7</v>
      </c>
      <c r="H9" s="2">
        <v>-13.9931</v>
      </c>
      <c r="I9" s="2">
        <v>-5.1999999999999998E-3</v>
      </c>
      <c r="J9">
        <v>169.495</v>
      </c>
      <c r="L9">
        <f t="shared" si="0"/>
        <v>-3.6499999999999996E-3</v>
      </c>
      <c r="M9" s="11">
        <f t="shared" si="1"/>
        <v>0.59489490466584238</v>
      </c>
    </row>
    <row r="10" spans="1:16" x14ac:dyDescent="0.25">
      <c r="A10" s="2"/>
      <c r="B10" s="2">
        <v>8</v>
      </c>
      <c r="C10">
        <v>14.004099999999999</v>
      </c>
      <c r="D10">
        <v>2.3E-3</v>
      </c>
      <c r="E10">
        <v>197.49510000000001</v>
      </c>
      <c r="F10" s="1"/>
      <c r="G10" s="2">
        <v>8</v>
      </c>
      <c r="H10" s="2">
        <v>-13.9933</v>
      </c>
      <c r="I10" s="2">
        <v>-1.2999999999999999E-3</v>
      </c>
      <c r="J10">
        <v>197.495</v>
      </c>
      <c r="L10">
        <f t="shared" si="0"/>
        <v>5.0000000000000001E-4</v>
      </c>
      <c r="M10" s="11">
        <f t="shared" si="1"/>
        <v>0.75014641764820722</v>
      </c>
    </row>
    <row r="11" spans="1:16" x14ac:dyDescent="0.25">
      <c r="A11" s="2"/>
      <c r="B11" s="2">
        <v>9</v>
      </c>
      <c r="C11">
        <v>14.0045</v>
      </c>
      <c r="D11">
        <v>-1.6000000000000001E-3</v>
      </c>
      <c r="E11">
        <v>225.49369999999999</v>
      </c>
      <c r="F11" s="1"/>
      <c r="G11" s="2">
        <v>9</v>
      </c>
      <c r="H11" s="2">
        <v>-13.9941</v>
      </c>
      <c r="I11" s="2">
        <v>-5.0000000000000001E-3</v>
      </c>
      <c r="J11">
        <v>225.495</v>
      </c>
      <c r="L11">
        <f t="shared" si="0"/>
        <v>-3.3E-3</v>
      </c>
      <c r="M11" s="11">
        <f t="shared" si="1"/>
        <v>0.59240580464632009</v>
      </c>
    </row>
    <row r="12" spans="1:16" x14ac:dyDescent="0.25">
      <c r="A12" s="2"/>
      <c r="B12" s="2">
        <v>10</v>
      </c>
      <c r="C12">
        <v>14.005000000000001</v>
      </c>
      <c r="D12">
        <v>-6.9999999999999999E-4</v>
      </c>
      <c r="E12">
        <v>253.4956</v>
      </c>
      <c r="F12" s="1"/>
      <c r="G12" s="2">
        <v>10</v>
      </c>
      <c r="H12" s="2">
        <v>-13.992599999999999</v>
      </c>
      <c r="I12" s="2">
        <v>-1.1000000000000001E-3</v>
      </c>
      <c r="J12">
        <v>253.49529999999999</v>
      </c>
      <c r="L12">
        <f t="shared" si="0"/>
        <v>-8.9999999999999998E-4</v>
      </c>
      <c r="M12" s="11">
        <f t="shared" si="1"/>
        <v>0.67875967983340924</v>
      </c>
    </row>
    <row r="13" spans="1:16" x14ac:dyDescent="0.25">
      <c r="A13" s="2"/>
      <c r="B13" s="2">
        <v>11</v>
      </c>
      <c r="C13">
        <v>14.005800000000001</v>
      </c>
      <c r="D13">
        <v>-8.0000000000000004E-4</v>
      </c>
      <c r="E13">
        <v>281.49579999999997</v>
      </c>
      <c r="F13" s="1"/>
      <c r="G13" s="2">
        <v>11</v>
      </c>
      <c r="H13" s="2">
        <v>-13.9931</v>
      </c>
      <c r="I13" s="2">
        <v>-3.0999999999999999E-3</v>
      </c>
      <c r="J13">
        <v>281.49450000000002</v>
      </c>
      <c r="L13">
        <f t="shared" si="0"/>
        <v>-1.9499999999999999E-3</v>
      </c>
      <c r="M13" s="11">
        <f t="shared" si="1"/>
        <v>0.6292867833669552</v>
      </c>
    </row>
    <row r="14" spans="1:16" x14ac:dyDescent="0.25">
      <c r="A14" s="2"/>
      <c r="B14" s="2">
        <v>12</v>
      </c>
      <c r="C14">
        <v>14.005100000000001</v>
      </c>
      <c r="D14">
        <v>2.7000000000000001E-3</v>
      </c>
      <c r="E14">
        <v>309.49489999999997</v>
      </c>
      <c r="F14" s="1"/>
      <c r="G14" s="2">
        <v>12</v>
      </c>
      <c r="H14" s="2">
        <v>-13.992599999999999</v>
      </c>
      <c r="I14" s="2">
        <v>1E-4</v>
      </c>
      <c r="J14">
        <v>309.49630000000002</v>
      </c>
      <c r="L14">
        <f t="shared" si="0"/>
        <v>1.4E-3</v>
      </c>
      <c r="M14" s="11">
        <f t="shared" si="1"/>
        <v>0.753042233357194</v>
      </c>
    </row>
    <row r="15" spans="1:16" x14ac:dyDescent="0.25">
      <c r="A15" s="2"/>
      <c r="B15" s="2">
        <v>13</v>
      </c>
      <c r="C15">
        <v>14.0044</v>
      </c>
      <c r="D15">
        <v>5.0000000000000001E-4</v>
      </c>
      <c r="E15">
        <v>337.49590000000001</v>
      </c>
      <c r="F15" s="1"/>
      <c r="G15" s="2">
        <v>13</v>
      </c>
      <c r="H15" s="2">
        <v>-13.992800000000001</v>
      </c>
      <c r="I15" s="2">
        <v>-2.3999999999999998E-3</v>
      </c>
      <c r="J15">
        <v>337.49549999999999</v>
      </c>
      <c r="L15">
        <f t="shared" si="0"/>
        <v>-9.4999999999999989E-4</v>
      </c>
      <c r="M15" s="11">
        <f t="shared" si="1"/>
        <v>0.65238823452853523</v>
      </c>
    </row>
    <row r="16" spans="1:16" x14ac:dyDescent="0.25">
      <c r="A16" s="2"/>
      <c r="B16" s="2">
        <v>14</v>
      </c>
      <c r="C16">
        <v>14.0046</v>
      </c>
      <c r="D16">
        <v>1.2999999999999999E-3</v>
      </c>
      <c r="E16">
        <v>365.49419999999998</v>
      </c>
      <c r="F16" s="1"/>
      <c r="G16" s="2">
        <v>14</v>
      </c>
      <c r="H16" s="2">
        <v>-13.9933</v>
      </c>
      <c r="I16" s="2">
        <v>-3.5000000000000001E-3</v>
      </c>
      <c r="J16">
        <v>365.49540000000002</v>
      </c>
      <c r="L16">
        <f t="shared" si="0"/>
        <v>-1.1000000000000001E-3</v>
      </c>
      <c r="M16" s="11">
        <f t="shared" si="1"/>
        <v>0.63834840892822287</v>
      </c>
    </row>
    <row r="17" spans="1:21" x14ac:dyDescent="0.25">
      <c r="A17" s="2"/>
      <c r="B17" s="2">
        <v>15</v>
      </c>
      <c r="C17">
        <v>14.0053</v>
      </c>
      <c r="D17">
        <v>-2.9999999999999997E-4</v>
      </c>
      <c r="E17">
        <v>393.49599999999998</v>
      </c>
      <c r="F17" s="1"/>
      <c r="G17" s="2">
        <v>15</v>
      </c>
      <c r="H17" s="2">
        <v>-13.992800000000001</v>
      </c>
      <c r="I17" s="2">
        <v>-2.8999999999999998E-3</v>
      </c>
      <c r="J17">
        <v>393.49520000000001</v>
      </c>
      <c r="L17">
        <f t="shared" si="0"/>
        <v>-1.5999999999999999E-3</v>
      </c>
      <c r="M17" s="11">
        <f t="shared" si="1"/>
        <v>0.61052905576885541</v>
      </c>
    </row>
    <row r="18" spans="1:21" x14ac:dyDescent="0.25">
      <c r="A18" s="2"/>
      <c r="B18" s="2">
        <v>16</v>
      </c>
      <c r="C18">
        <v>14.006</v>
      </c>
      <c r="D18">
        <v>2E-3</v>
      </c>
      <c r="E18">
        <v>421.49540000000002</v>
      </c>
      <c r="F18" s="1"/>
      <c r="G18" s="2">
        <v>16</v>
      </c>
      <c r="H18" s="2">
        <v>-13.9931</v>
      </c>
      <c r="I18" s="2">
        <v>2.9999999999999997E-4</v>
      </c>
      <c r="J18">
        <v>421.49560000000002</v>
      </c>
      <c r="L18">
        <f t="shared" si="0"/>
        <v>1.15E-3</v>
      </c>
      <c r="M18" s="11">
        <f t="shared" si="1"/>
        <v>0.71066245851499976</v>
      </c>
    </row>
    <row r="19" spans="1:21" x14ac:dyDescent="0.25">
      <c r="A19" s="2"/>
      <c r="B19" s="2">
        <v>17</v>
      </c>
      <c r="C19">
        <v>14.004300000000001</v>
      </c>
      <c r="D19">
        <v>3.0999999999999999E-3</v>
      </c>
      <c r="E19">
        <v>449.49610000000001</v>
      </c>
      <c r="F19" s="1"/>
      <c r="G19" s="2">
        <v>17</v>
      </c>
      <c r="H19" s="2">
        <v>-13.992599999999999</v>
      </c>
      <c r="I19" s="2">
        <v>-1.1999999999999999E-3</v>
      </c>
      <c r="J19">
        <v>449.49489999999997</v>
      </c>
      <c r="L19">
        <f t="shared" si="0"/>
        <v>9.5E-4</v>
      </c>
      <c r="M19" s="11">
        <f t="shared" si="1"/>
        <v>0.69465412897767942</v>
      </c>
    </row>
    <row r="20" spans="1:21" x14ac:dyDescent="0.25">
      <c r="A20" s="2"/>
      <c r="B20" s="2">
        <v>18</v>
      </c>
      <c r="C20">
        <v>14.0053</v>
      </c>
      <c r="D20">
        <v>4.0000000000000002E-4</v>
      </c>
      <c r="E20">
        <v>477.49639999999999</v>
      </c>
      <c r="F20" s="1"/>
      <c r="G20" s="2">
        <v>18</v>
      </c>
      <c r="H20" s="2">
        <v>-13.9937</v>
      </c>
      <c r="I20" s="2">
        <v>-1.8E-3</v>
      </c>
      <c r="J20">
        <v>477.4957</v>
      </c>
      <c r="L20">
        <f t="shared" si="0"/>
        <v>-6.9999999999999999E-4</v>
      </c>
      <c r="M20" s="11">
        <f t="shared" si="1"/>
        <v>0.62155918526713094</v>
      </c>
    </row>
    <row r="21" spans="1:21" x14ac:dyDescent="0.25">
      <c r="A21" s="2"/>
      <c r="B21" s="2">
        <v>19</v>
      </c>
      <c r="C21">
        <v>14.005000000000001</v>
      </c>
      <c r="D21">
        <v>4.7999999999999996E-3</v>
      </c>
      <c r="E21">
        <v>505.49349999999998</v>
      </c>
      <c r="F21" s="1"/>
      <c r="G21" s="2">
        <v>19</v>
      </c>
      <c r="H21" s="2">
        <v>-13.9918</v>
      </c>
      <c r="I21" s="2">
        <v>1.1999999999999999E-3</v>
      </c>
      <c r="J21">
        <v>505.49579999999997</v>
      </c>
      <c r="L21">
        <f t="shared" si="0"/>
        <v>2.9999999999999996E-3</v>
      </c>
      <c r="M21" s="11">
        <f t="shared" si="1"/>
        <v>0.75909416281642494</v>
      </c>
    </row>
    <row r="22" spans="1:21" x14ac:dyDescent="0.25">
      <c r="A22" s="2"/>
      <c r="B22" s="2">
        <v>20</v>
      </c>
      <c r="C22">
        <v>14.004899999999999</v>
      </c>
      <c r="D22">
        <v>3.5999999999999999E-3</v>
      </c>
      <c r="E22">
        <v>533.49559999999997</v>
      </c>
      <c r="F22" s="1"/>
      <c r="G22" s="2">
        <v>20</v>
      </c>
      <c r="H22" s="2">
        <v>-13.992000000000001</v>
      </c>
      <c r="I22" s="2">
        <v>1.9E-3</v>
      </c>
      <c r="J22">
        <v>533.49509999999998</v>
      </c>
      <c r="L22">
        <f t="shared" si="0"/>
        <v>2.7499999999999998E-3</v>
      </c>
      <c r="M22" s="11">
        <f t="shared" si="1"/>
        <v>0.74111732934209673</v>
      </c>
    </row>
    <row r="23" spans="1:21" x14ac:dyDescent="0.25">
      <c r="A23" s="2"/>
      <c r="B23" s="2">
        <v>21</v>
      </c>
      <c r="C23">
        <v>14.0062</v>
      </c>
      <c r="D23">
        <v>4.3E-3</v>
      </c>
      <c r="E23">
        <v>561.49540000000002</v>
      </c>
      <c r="F23" s="1"/>
      <c r="G23" s="2">
        <v>21</v>
      </c>
      <c r="H23" s="2">
        <v>-13.9923</v>
      </c>
      <c r="I23" s="2">
        <v>8.9999999999999998E-4</v>
      </c>
      <c r="J23">
        <v>561.49599999999998</v>
      </c>
      <c r="L23">
        <f t="shared" si="0"/>
        <v>2.5999999999999999E-3</v>
      </c>
      <c r="M23" s="11">
        <f t="shared" si="1"/>
        <v>0.72707750374178448</v>
      </c>
    </row>
    <row r="24" spans="1:21" x14ac:dyDescent="0.25">
      <c r="A24" s="2"/>
      <c r="B24" s="2">
        <v>22</v>
      </c>
      <c r="C24">
        <v>14.0054</v>
      </c>
      <c r="D24">
        <v>6.1000000000000004E-3</v>
      </c>
      <c r="E24">
        <v>589.49620000000004</v>
      </c>
      <c r="F24" s="1"/>
      <c r="G24" s="2">
        <v>22</v>
      </c>
      <c r="H24" s="2">
        <v>-13.992100000000001</v>
      </c>
      <c r="I24" s="2">
        <v>-2.0000000000000001E-4</v>
      </c>
      <c r="J24">
        <v>589.49570000000006</v>
      </c>
      <c r="L24">
        <f t="shared" si="0"/>
        <v>2.9500000000000004E-3</v>
      </c>
      <c r="M24" s="11">
        <f t="shared" si="1"/>
        <v>0.73272271751155083</v>
      </c>
    </row>
    <row r="25" spans="1:21" x14ac:dyDescent="0.25">
      <c r="A25" s="2"/>
      <c r="B25" s="2">
        <v>23</v>
      </c>
      <c r="C25">
        <v>14.0059</v>
      </c>
      <c r="D25">
        <v>5.3E-3</v>
      </c>
      <c r="E25">
        <v>617.49540000000002</v>
      </c>
      <c r="F25" s="1"/>
      <c r="G25" s="2">
        <v>23</v>
      </c>
      <c r="H25" s="2">
        <v>-13.992800000000001</v>
      </c>
      <c r="I25" s="2">
        <v>3.7000000000000002E-3</v>
      </c>
      <c r="J25">
        <v>617.49509999999998</v>
      </c>
      <c r="L25">
        <f t="shared" si="0"/>
        <v>4.5000000000000005E-3</v>
      </c>
      <c r="M25" s="11">
        <f t="shared" si="1"/>
        <v>0.78561202576950606</v>
      </c>
    </row>
    <row r="26" spans="1:21" x14ac:dyDescent="0.25">
      <c r="A26" s="2"/>
      <c r="B26" s="2">
        <v>24</v>
      </c>
      <c r="C26">
        <v>14.005599999999999</v>
      </c>
      <c r="D26">
        <v>6.6E-3</v>
      </c>
      <c r="E26">
        <v>645.49469999999997</v>
      </c>
      <c r="F26" s="1"/>
      <c r="G26" s="2">
        <v>24</v>
      </c>
      <c r="H26" s="2">
        <v>-13.992599999999999</v>
      </c>
      <c r="I26" s="2">
        <v>5.7999999999999996E-3</v>
      </c>
      <c r="J26">
        <v>645.49530000000004</v>
      </c>
      <c r="L26">
        <f t="shared" si="0"/>
        <v>6.1999999999999998E-3</v>
      </c>
      <c r="M26" s="11">
        <f t="shared" si="1"/>
        <v>0.84440684583848502</v>
      </c>
    </row>
    <row r="27" spans="1:21" x14ac:dyDescent="0.25">
      <c r="A27" s="2"/>
      <c r="B27" s="2">
        <v>25</v>
      </c>
      <c r="C27">
        <v>14.0052</v>
      </c>
      <c r="D27">
        <v>6.7000000000000002E-3</v>
      </c>
      <c r="E27">
        <v>673.49450000000002</v>
      </c>
      <c r="F27" s="1"/>
      <c r="G27" s="2">
        <v>25</v>
      </c>
      <c r="H27" s="2">
        <v>-13.993</v>
      </c>
      <c r="I27" s="2">
        <v>7.3000000000000001E-3</v>
      </c>
      <c r="J27">
        <v>673.49599999999998</v>
      </c>
      <c r="L27">
        <f t="shared" si="0"/>
        <v>7.0000000000000001E-3</v>
      </c>
      <c r="M27" s="11">
        <f t="shared" si="1"/>
        <v>0.86776859504132242</v>
      </c>
    </row>
    <row r="28" spans="1:21" x14ac:dyDescent="0.25">
      <c r="A28" s="2"/>
      <c r="B28" s="2">
        <v>26</v>
      </c>
      <c r="C28">
        <v>14.004799999999999</v>
      </c>
      <c r="D28">
        <v>6.4000000000000003E-3</v>
      </c>
      <c r="E28">
        <v>701.49390000000005</v>
      </c>
      <c r="F28" s="1"/>
      <c r="G28" s="2">
        <v>26</v>
      </c>
      <c r="H28" s="2">
        <v>-13.9923</v>
      </c>
      <c r="I28" s="2">
        <v>5.4000000000000003E-3</v>
      </c>
      <c r="J28">
        <v>701.49549999999999</v>
      </c>
      <c r="L28">
        <f t="shared" si="0"/>
        <v>5.9000000000000007E-3</v>
      </c>
      <c r="M28" s="11">
        <f t="shared" si="1"/>
        <v>0.81632719463786041</v>
      </c>
    </row>
    <row r="29" spans="1:21" x14ac:dyDescent="0.25">
      <c r="A29" s="2"/>
      <c r="B29" s="2">
        <v>27</v>
      </c>
      <c r="C29">
        <v>14.0061</v>
      </c>
      <c r="D29">
        <v>7.7999999999999996E-3</v>
      </c>
      <c r="E29">
        <v>729.49390000000005</v>
      </c>
      <c r="F29" s="1"/>
      <c r="G29" s="2">
        <v>27</v>
      </c>
      <c r="H29" s="2">
        <v>-13.993399999999999</v>
      </c>
      <c r="I29" s="2">
        <v>7.7000000000000002E-3</v>
      </c>
      <c r="J29">
        <v>729.49549999999999</v>
      </c>
      <c r="L29">
        <f t="shared" si="0"/>
        <v>7.7499999999999999E-3</v>
      </c>
      <c r="M29" s="11">
        <f t="shared" si="1"/>
        <v>0.88102752651786298</v>
      </c>
      <c r="P29" s="1"/>
      <c r="Q29" s="2"/>
      <c r="R29" s="12" t="s">
        <v>28</v>
      </c>
      <c r="S29" s="2"/>
    </row>
    <row r="30" spans="1:21" x14ac:dyDescent="0.25">
      <c r="A30" s="2"/>
      <c r="B30" s="2">
        <v>28</v>
      </c>
      <c r="C30">
        <v>14.004200000000001</v>
      </c>
      <c r="D30">
        <v>6.7999999999999996E-3</v>
      </c>
      <c r="E30">
        <v>757.49350000000004</v>
      </c>
      <c r="F30" s="1"/>
      <c r="G30" s="2">
        <v>28</v>
      </c>
      <c r="H30" s="2">
        <v>-13.992599999999999</v>
      </c>
      <c r="I30" s="2">
        <v>6.0000000000000001E-3</v>
      </c>
      <c r="J30">
        <v>757.49599999999998</v>
      </c>
      <c r="L30">
        <f t="shared" si="0"/>
        <v>6.3999999999999994E-3</v>
      </c>
      <c r="M30" s="11">
        <f t="shared" si="1"/>
        <v>0.81974360642936162</v>
      </c>
      <c r="P30" s="12" t="s">
        <v>29</v>
      </c>
      <c r="Q30" s="13" t="s">
        <v>30</v>
      </c>
      <c r="R30" s="13" t="s">
        <v>31</v>
      </c>
      <c r="S30" s="14" t="s">
        <v>32</v>
      </c>
      <c r="T30" s="14" t="s">
        <v>33</v>
      </c>
      <c r="U30" s="15" t="s">
        <v>34</v>
      </c>
    </row>
    <row r="31" spans="1:21" x14ac:dyDescent="0.25">
      <c r="A31" s="2"/>
      <c r="B31" s="2">
        <v>29</v>
      </c>
      <c r="C31">
        <v>14.005599999999999</v>
      </c>
      <c r="D31">
        <v>1.38E-2</v>
      </c>
      <c r="E31">
        <v>785.49419999999998</v>
      </c>
      <c r="F31" s="1"/>
      <c r="G31" s="2">
        <v>29</v>
      </c>
      <c r="H31" s="2">
        <v>-13.992599999999999</v>
      </c>
      <c r="I31" s="2">
        <v>1.0200000000000001E-2</v>
      </c>
      <c r="J31">
        <v>785.49540000000002</v>
      </c>
      <c r="L31">
        <f t="shared" si="0"/>
        <v>1.2E-2</v>
      </c>
      <c r="M31" s="11">
        <f t="shared" si="1"/>
        <v>1.0320817335849548</v>
      </c>
      <c r="P31" s="1">
        <v>1</v>
      </c>
      <c r="Q31" s="1">
        <v>1</v>
      </c>
      <c r="R31" s="1">
        <v>1</v>
      </c>
      <c r="S31" s="1">
        <v>3</v>
      </c>
      <c r="T31" s="16">
        <v>-1</v>
      </c>
      <c r="U31" s="17">
        <f>S31+T31</f>
        <v>2</v>
      </c>
    </row>
    <row r="32" spans="1:21" x14ac:dyDescent="0.25">
      <c r="A32" s="2"/>
      <c r="B32" s="2">
        <v>30</v>
      </c>
      <c r="C32">
        <v>14.0047</v>
      </c>
      <c r="D32">
        <v>8.2000000000000007E-3</v>
      </c>
      <c r="E32">
        <v>813.49429999999995</v>
      </c>
      <c r="F32" s="1"/>
      <c r="G32" s="2">
        <v>30</v>
      </c>
      <c r="H32" s="2">
        <v>-13.9924</v>
      </c>
      <c r="I32" s="2">
        <v>6.1000000000000004E-3</v>
      </c>
      <c r="J32">
        <v>813.49549999999999</v>
      </c>
      <c r="L32">
        <f t="shared" si="0"/>
        <v>7.1500000000000001E-3</v>
      </c>
      <c r="M32" s="11">
        <f t="shared" si="1"/>
        <v>0.83300253790590228</v>
      </c>
      <c r="P32" s="1">
        <v>4</v>
      </c>
      <c r="Q32" s="1">
        <v>1</v>
      </c>
      <c r="R32" s="1">
        <v>4</v>
      </c>
      <c r="S32" s="1">
        <v>3</v>
      </c>
      <c r="T32" s="16">
        <v>-0.5</v>
      </c>
      <c r="U32" s="17">
        <f t="shared" ref="U32:U58" si="2">T32+3</f>
        <v>2.5</v>
      </c>
    </row>
    <row r="33" spans="1:21" x14ac:dyDescent="0.25">
      <c r="A33" s="2"/>
      <c r="B33" s="2">
        <v>31</v>
      </c>
      <c r="C33">
        <v>14.0054</v>
      </c>
      <c r="D33">
        <v>1.2E-2</v>
      </c>
      <c r="E33">
        <v>841.49339999999995</v>
      </c>
      <c r="F33" s="1"/>
      <c r="G33" s="2">
        <v>31</v>
      </c>
      <c r="H33" s="2">
        <v>-13.9917</v>
      </c>
      <c r="I33" s="2">
        <v>8.8000000000000005E-3</v>
      </c>
      <c r="J33">
        <v>841.49549999999999</v>
      </c>
      <c r="L33">
        <f t="shared" si="0"/>
        <v>1.04E-2</v>
      </c>
      <c r="M33" s="11">
        <f t="shared" si="1"/>
        <v>0.95282098002212545</v>
      </c>
      <c r="P33" s="1">
        <v>6</v>
      </c>
      <c r="Q33" s="1">
        <v>1</v>
      </c>
      <c r="R33" s="1">
        <v>6</v>
      </c>
      <c r="S33" s="1">
        <v>3</v>
      </c>
      <c r="T33" s="16">
        <v>-0.5</v>
      </c>
      <c r="U33" s="17">
        <f t="shared" si="2"/>
        <v>2.5</v>
      </c>
    </row>
    <row r="34" spans="1:21" x14ac:dyDescent="0.25">
      <c r="A34" s="2"/>
      <c r="B34" s="2">
        <v>32</v>
      </c>
      <c r="C34">
        <v>14.0061</v>
      </c>
      <c r="D34">
        <v>1.11E-2</v>
      </c>
      <c r="E34">
        <v>869.49570000000006</v>
      </c>
      <c r="F34" s="1"/>
      <c r="G34" s="2">
        <v>32</v>
      </c>
      <c r="H34" s="2">
        <v>-13.9922</v>
      </c>
      <c r="I34" s="2">
        <v>0.01</v>
      </c>
      <c r="J34">
        <v>869.49630000000002</v>
      </c>
      <c r="L34">
        <f t="shared" si="0"/>
        <v>1.055E-2</v>
      </c>
      <c r="M34" s="11">
        <f t="shared" si="1"/>
        <v>0.95059217804386031</v>
      </c>
      <c r="P34" s="1">
        <v>11</v>
      </c>
      <c r="Q34" s="2">
        <v>1</v>
      </c>
      <c r="R34" s="2">
        <v>11</v>
      </c>
      <c r="S34" s="1">
        <v>3</v>
      </c>
      <c r="T34" s="18">
        <v>-0.5</v>
      </c>
      <c r="U34" s="17">
        <f t="shared" si="2"/>
        <v>2.5</v>
      </c>
    </row>
    <row r="35" spans="1:21" x14ac:dyDescent="0.25">
      <c r="A35" s="2"/>
      <c r="B35" s="2">
        <v>33</v>
      </c>
      <c r="C35">
        <v>14.005599999999999</v>
      </c>
      <c r="D35">
        <v>1.5299999999999999E-2</v>
      </c>
      <c r="E35">
        <v>897.49339999999995</v>
      </c>
      <c r="F35" s="1"/>
      <c r="G35" s="2">
        <v>33</v>
      </c>
      <c r="H35" s="2">
        <v>-13.991400000000001</v>
      </c>
      <c r="I35" s="2">
        <v>1.0500000000000001E-2</v>
      </c>
      <c r="J35">
        <v>897.49590000000001</v>
      </c>
      <c r="L35">
        <f t="shared" si="0"/>
        <v>1.29E-2</v>
      </c>
      <c r="M35" s="11">
        <f t="shared" si="1"/>
        <v>1.0349775492939415</v>
      </c>
      <c r="P35" s="1">
        <v>16</v>
      </c>
      <c r="Q35" s="2">
        <v>1</v>
      </c>
      <c r="R35" s="2">
        <v>16</v>
      </c>
      <c r="S35" s="1">
        <v>3</v>
      </c>
      <c r="T35" s="18">
        <v>-0.5</v>
      </c>
      <c r="U35" s="17">
        <f t="shared" si="2"/>
        <v>2.5</v>
      </c>
    </row>
    <row r="36" spans="1:21" x14ac:dyDescent="0.25">
      <c r="A36" s="2"/>
      <c r="B36" s="2">
        <v>34</v>
      </c>
      <c r="C36">
        <v>14.0067</v>
      </c>
      <c r="D36">
        <v>8.8999999999999999E-3</v>
      </c>
      <c r="E36">
        <v>925.49710000000005</v>
      </c>
      <c r="F36" s="1"/>
      <c r="G36" s="2">
        <v>34</v>
      </c>
      <c r="H36" s="2">
        <v>-13.991899999999999</v>
      </c>
      <c r="I36" s="2">
        <v>9.4000000000000004E-3</v>
      </c>
      <c r="J36">
        <v>925.49570000000006</v>
      </c>
      <c r="L36">
        <f t="shared" si="0"/>
        <v>9.1500000000000001E-3</v>
      </c>
      <c r="M36" s="11">
        <f t="shared" si="1"/>
        <v>0.87920544022906233</v>
      </c>
      <c r="P36" s="1">
        <v>21</v>
      </c>
      <c r="Q36" s="2">
        <v>1</v>
      </c>
      <c r="R36" s="2">
        <v>21</v>
      </c>
      <c r="S36" s="1">
        <v>3</v>
      </c>
      <c r="T36" s="18">
        <v>-0.5</v>
      </c>
      <c r="U36" s="17">
        <f t="shared" si="2"/>
        <v>2.5</v>
      </c>
    </row>
    <row r="37" spans="1:21" x14ac:dyDescent="0.25">
      <c r="A37" s="2"/>
      <c r="B37" s="2">
        <v>35</v>
      </c>
      <c r="C37">
        <v>14.005699999999999</v>
      </c>
      <c r="D37">
        <v>1.2699999999999999E-2</v>
      </c>
      <c r="E37">
        <v>953.49590000000001</v>
      </c>
      <c r="F37" s="1"/>
      <c r="G37" s="2">
        <v>35</v>
      </c>
      <c r="H37" s="2">
        <v>-13.991099999999999</v>
      </c>
      <c r="I37" s="2">
        <v>8.0000000000000002E-3</v>
      </c>
      <c r="J37">
        <v>953.49620000000004</v>
      </c>
      <c r="L37">
        <f t="shared" si="0"/>
        <v>1.035E-2</v>
      </c>
      <c r="M37" s="11">
        <f t="shared" si="1"/>
        <v>0.91831522092796269</v>
      </c>
      <c r="P37" s="1">
        <v>26</v>
      </c>
      <c r="Q37" s="2">
        <v>1</v>
      </c>
      <c r="R37" s="2">
        <v>26</v>
      </c>
      <c r="S37" s="1">
        <v>3</v>
      </c>
      <c r="T37" s="18">
        <v>-1</v>
      </c>
      <c r="U37" s="17">
        <f t="shared" si="2"/>
        <v>2</v>
      </c>
    </row>
    <row r="38" spans="1:21" x14ac:dyDescent="0.25">
      <c r="A38" s="2"/>
      <c r="B38" s="2">
        <v>36</v>
      </c>
      <c r="C38">
        <v>14.005800000000001</v>
      </c>
      <c r="D38">
        <v>8.0000000000000002E-3</v>
      </c>
      <c r="E38">
        <v>981.49369999999999</v>
      </c>
      <c r="F38" s="1"/>
      <c r="G38" s="2">
        <v>36</v>
      </c>
      <c r="H38" s="2">
        <v>-13.991400000000001</v>
      </c>
      <c r="I38" s="2">
        <v>4.7999999999999996E-3</v>
      </c>
      <c r="J38">
        <v>981.49559999999997</v>
      </c>
      <c r="L38">
        <f t="shared" si="0"/>
        <v>6.3999999999999994E-3</v>
      </c>
      <c r="M38" s="11">
        <f t="shared" si="1"/>
        <v>0.75466909611505173</v>
      </c>
      <c r="P38" s="2">
        <v>32</v>
      </c>
      <c r="Q38" s="2">
        <v>1</v>
      </c>
      <c r="R38" s="2">
        <v>32</v>
      </c>
      <c r="S38" s="1">
        <v>3</v>
      </c>
      <c r="T38" s="18">
        <v>-1</v>
      </c>
      <c r="U38" s="17">
        <f>T38+S38</f>
        <v>2</v>
      </c>
    </row>
    <row r="39" spans="1:21" x14ac:dyDescent="0.25">
      <c r="A39" s="2"/>
      <c r="B39" s="2">
        <v>37</v>
      </c>
      <c r="C39">
        <v>14.0059</v>
      </c>
      <c r="D39">
        <v>5.1999999999999998E-3</v>
      </c>
      <c r="E39">
        <v>1009.4951</v>
      </c>
      <c r="F39" s="1"/>
      <c r="G39" s="2">
        <v>37</v>
      </c>
      <c r="H39" s="2">
        <v>-13.991</v>
      </c>
      <c r="I39" s="2">
        <v>2.3999999999999998E-3</v>
      </c>
      <c r="J39">
        <v>1009.4958</v>
      </c>
      <c r="L39">
        <f t="shared" si="0"/>
        <v>3.7999999999999996E-3</v>
      </c>
      <c r="M39" s="11">
        <f t="shared" si="1"/>
        <v>0.6441725776013536</v>
      </c>
      <c r="P39" s="2">
        <v>37</v>
      </c>
      <c r="Q39" s="2">
        <v>1</v>
      </c>
      <c r="R39" s="2">
        <v>37</v>
      </c>
      <c r="S39" s="1">
        <v>3</v>
      </c>
      <c r="T39" s="18">
        <v>-1</v>
      </c>
      <c r="U39" s="17">
        <f t="shared" si="2"/>
        <v>2</v>
      </c>
    </row>
    <row r="40" spans="1:21" x14ac:dyDescent="0.25">
      <c r="A40" s="2"/>
      <c r="B40" s="2">
        <v>38</v>
      </c>
      <c r="C40">
        <v>14.0062</v>
      </c>
      <c r="D40">
        <v>1.0200000000000001E-2</v>
      </c>
      <c r="E40">
        <v>1037.4949999999999</v>
      </c>
      <c r="F40" s="1"/>
      <c r="G40" s="2">
        <v>38</v>
      </c>
      <c r="H40" s="2">
        <v>-13.991099999999999</v>
      </c>
      <c r="I40" s="2">
        <v>7.7000000000000002E-3</v>
      </c>
      <c r="J40">
        <v>1037.4964</v>
      </c>
      <c r="L40">
        <f t="shared" si="0"/>
        <v>8.9499999999999996E-3</v>
      </c>
      <c r="M40" s="11">
        <f t="shared" si="1"/>
        <v>0.83879416932387574</v>
      </c>
      <c r="P40" s="1">
        <v>42</v>
      </c>
      <c r="Q40" s="2">
        <v>42</v>
      </c>
      <c r="R40" s="2">
        <v>42</v>
      </c>
      <c r="S40" s="1">
        <v>3</v>
      </c>
      <c r="T40" s="18">
        <v>-0.5</v>
      </c>
      <c r="U40" s="17">
        <f t="shared" si="2"/>
        <v>2.5</v>
      </c>
    </row>
    <row r="41" spans="1:21" x14ac:dyDescent="0.25">
      <c r="A41" s="2"/>
      <c r="B41" s="2">
        <v>39</v>
      </c>
      <c r="C41">
        <v>14.0069</v>
      </c>
      <c r="D41">
        <v>1.0800000000000001E-2</v>
      </c>
      <c r="E41">
        <v>1065.4963</v>
      </c>
      <c r="F41" s="1"/>
      <c r="G41" s="2">
        <v>39</v>
      </c>
      <c r="H41" s="2">
        <v>-13.9915</v>
      </c>
      <c r="I41" s="2">
        <v>7.7000000000000002E-3</v>
      </c>
      <c r="J41">
        <v>1065.4966999999999</v>
      </c>
      <c r="L41">
        <f t="shared" si="0"/>
        <v>9.2500000000000013E-3</v>
      </c>
      <c r="M41" s="11">
        <f t="shared" si="1"/>
        <v>0.84247087915663432</v>
      </c>
      <c r="P41" s="2">
        <v>43</v>
      </c>
      <c r="Q41" s="2">
        <v>2</v>
      </c>
      <c r="R41" s="2">
        <v>1</v>
      </c>
      <c r="S41" s="1">
        <v>3</v>
      </c>
      <c r="T41" s="18">
        <v>0</v>
      </c>
      <c r="U41" s="17">
        <f>T41+S41</f>
        <v>3</v>
      </c>
    </row>
    <row r="42" spans="1:21" x14ac:dyDescent="0.25">
      <c r="A42" s="2"/>
      <c r="B42" s="2">
        <v>40</v>
      </c>
      <c r="C42">
        <v>14.0062</v>
      </c>
      <c r="D42">
        <v>2.8E-3</v>
      </c>
      <c r="E42">
        <v>1093.4942000000001</v>
      </c>
      <c r="F42" s="1"/>
      <c r="G42" s="2">
        <v>40</v>
      </c>
      <c r="H42" s="2">
        <v>-13.991099999999999</v>
      </c>
      <c r="I42" s="2">
        <v>4.3E-3</v>
      </c>
      <c r="J42">
        <v>1093.4960000000001</v>
      </c>
      <c r="L42">
        <f t="shared" si="0"/>
        <v>3.5500000000000002E-3</v>
      </c>
      <c r="M42" s="11">
        <f t="shared" si="1"/>
        <v>0.609927116548448</v>
      </c>
      <c r="P42" s="2">
        <v>49</v>
      </c>
      <c r="Q42" s="2">
        <v>2</v>
      </c>
      <c r="R42" s="2">
        <v>7</v>
      </c>
      <c r="S42" s="1">
        <v>3</v>
      </c>
      <c r="T42" s="18">
        <v>0</v>
      </c>
      <c r="U42" s="17">
        <f t="shared" si="2"/>
        <v>3</v>
      </c>
    </row>
    <row r="43" spans="1:21" x14ac:dyDescent="0.25">
      <c r="A43" s="2"/>
      <c r="B43" s="2">
        <v>41</v>
      </c>
      <c r="C43">
        <v>14.006</v>
      </c>
      <c r="D43">
        <v>6.1999999999999998E-3</v>
      </c>
      <c r="E43">
        <v>1121.4947</v>
      </c>
      <c r="F43" s="1"/>
      <c r="G43" s="2">
        <v>41</v>
      </c>
      <c r="H43" s="2">
        <v>-13.9915</v>
      </c>
      <c r="I43" s="2">
        <v>1.9E-3</v>
      </c>
      <c r="J43">
        <v>1121.4963</v>
      </c>
      <c r="L43">
        <f t="shared" si="0"/>
        <v>4.0499999999999998E-3</v>
      </c>
      <c r="M43" s="11">
        <f t="shared" si="1"/>
        <v>0.62147784212923807</v>
      </c>
      <c r="P43" s="2">
        <v>54</v>
      </c>
      <c r="Q43" s="2">
        <v>2</v>
      </c>
      <c r="R43" s="2">
        <v>12</v>
      </c>
      <c r="S43" s="1">
        <v>3</v>
      </c>
      <c r="T43" s="18">
        <v>0</v>
      </c>
      <c r="U43" s="17">
        <f t="shared" si="2"/>
        <v>3</v>
      </c>
    </row>
    <row r="44" spans="1:21" x14ac:dyDescent="0.25">
      <c r="A44" s="2"/>
      <c r="B44" s="2">
        <v>42</v>
      </c>
      <c r="C44">
        <v>14.0068</v>
      </c>
      <c r="D44">
        <v>4.0000000000000001E-3</v>
      </c>
      <c r="E44">
        <v>1149.4952000000001</v>
      </c>
      <c r="F44" s="1"/>
      <c r="G44" s="2">
        <v>42</v>
      </c>
      <c r="H44" s="2">
        <v>-13.991099999999999</v>
      </c>
      <c r="I44" s="2">
        <v>5.3E-3</v>
      </c>
      <c r="J44">
        <v>1149.4958999999999</v>
      </c>
      <c r="L44">
        <f t="shared" si="0"/>
        <v>4.6499999999999996E-3</v>
      </c>
      <c r="M44" s="11">
        <f t="shared" si="1"/>
        <v>0.63696557558404365</v>
      </c>
      <c r="P44" s="2">
        <v>59</v>
      </c>
      <c r="Q44" s="2">
        <v>2</v>
      </c>
      <c r="R44" s="2">
        <v>17</v>
      </c>
      <c r="S44" s="1">
        <v>3</v>
      </c>
      <c r="T44" s="18">
        <v>0</v>
      </c>
      <c r="U44" s="17">
        <f t="shared" si="2"/>
        <v>3</v>
      </c>
    </row>
    <row r="45" spans="1:21" x14ac:dyDescent="0.25">
      <c r="A45" s="2"/>
      <c r="B45" s="2">
        <v>43</v>
      </c>
      <c r="C45">
        <v>14.0055</v>
      </c>
      <c r="D45">
        <v>-1.15E-2</v>
      </c>
      <c r="E45">
        <v>1177.4960000000001</v>
      </c>
      <c r="F45" s="1"/>
      <c r="G45" s="2">
        <v>43</v>
      </c>
      <c r="H45" s="2">
        <v>-13.991</v>
      </c>
      <c r="I45" s="2">
        <v>-9.2999999999999992E-3</v>
      </c>
      <c r="J45">
        <v>1177.4962</v>
      </c>
      <c r="L45">
        <f t="shared" si="0"/>
        <v>-1.04E-2</v>
      </c>
      <c r="M45" s="11">
        <f t="shared" si="1"/>
        <v>3.6311576755384885E-2</v>
      </c>
      <c r="P45" s="2">
        <v>64</v>
      </c>
      <c r="Q45" s="2">
        <v>2</v>
      </c>
      <c r="R45" s="2">
        <v>22</v>
      </c>
      <c r="S45" s="1">
        <v>3</v>
      </c>
      <c r="T45" s="18">
        <v>0</v>
      </c>
      <c r="U45" s="17">
        <f t="shared" si="2"/>
        <v>3</v>
      </c>
    </row>
    <row r="46" spans="1:21" x14ac:dyDescent="0.25">
      <c r="A46" s="2"/>
      <c r="B46" s="2">
        <v>44</v>
      </c>
      <c r="C46">
        <v>14.0067</v>
      </c>
      <c r="D46">
        <v>-1.6400000000000001E-2</v>
      </c>
      <c r="E46">
        <v>1205.4951000000001</v>
      </c>
      <c r="F46" s="1"/>
      <c r="G46" s="2">
        <v>44</v>
      </c>
      <c r="H46" s="2">
        <v>-13.9907</v>
      </c>
      <c r="I46" s="2">
        <v>-1.01E-2</v>
      </c>
      <c r="J46">
        <v>1205.4972</v>
      </c>
      <c r="L46">
        <f t="shared" si="0"/>
        <v>-1.3250000000000001E-2</v>
      </c>
      <c r="M46" s="11">
        <f t="shared" si="1"/>
        <v>-8.4027461443352713E-2</v>
      </c>
      <c r="P46" s="2">
        <v>70</v>
      </c>
      <c r="Q46" s="2">
        <v>2</v>
      </c>
      <c r="R46" s="2">
        <v>28</v>
      </c>
      <c r="S46" s="1">
        <v>3</v>
      </c>
      <c r="T46" s="18">
        <v>0</v>
      </c>
      <c r="U46" s="17">
        <f t="shared" si="2"/>
        <v>3</v>
      </c>
    </row>
    <row r="47" spans="1:21" x14ac:dyDescent="0.25">
      <c r="A47" s="2"/>
      <c r="B47" s="2">
        <v>45</v>
      </c>
      <c r="C47">
        <v>14.006500000000001</v>
      </c>
      <c r="D47">
        <v>-1.3899999999999999E-2</v>
      </c>
      <c r="E47">
        <v>1233.4952000000001</v>
      </c>
      <c r="F47" s="1"/>
      <c r="G47" s="2">
        <v>45</v>
      </c>
      <c r="H47" s="2">
        <v>-13.9901</v>
      </c>
      <c r="I47" s="2">
        <v>-1.17E-2</v>
      </c>
      <c r="J47">
        <v>1233.4962</v>
      </c>
      <c r="L47">
        <f t="shared" si="0"/>
        <v>-1.2799999999999999E-2</v>
      </c>
      <c r="M47" s="11">
        <f t="shared" si="1"/>
        <v>-7.4445239799570503E-2</v>
      </c>
      <c r="P47" s="2">
        <v>75</v>
      </c>
      <c r="Q47" s="2">
        <v>2</v>
      </c>
      <c r="R47" s="2">
        <v>33</v>
      </c>
      <c r="S47" s="1">
        <v>3</v>
      </c>
      <c r="T47" s="18">
        <v>0</v>
      </c>
      <c r="U47" s="17">
        <f t="shared" si="2"/>
        <v>3</v>
      </c>
    </row>
    <row r="48" spans="1:21" x14ac:dyDescent="0.25">
      <c r="A48" s="2"/>
      <c r="B48" s="2">
        <v>46</v>
      </c>
      <c r="C48">
        <v>14.006399999999999</v>
      </c>
      <c r="D48">
        <v>-1.2500000000000001E-2</v>
      </c>
      <c r="E48">
        <v>1261.4940999999999</v>
      </c>
      <c r="F48" s="1"/>
      <c r="G48" s="2">
        <v>46</v>
      </c>
      <c r="H48" s="2">
        <v>-13.991199999999999</v>
      </c>
      <c r="I48" s="2">
        <v>-1.1299999999999999E-2</v>
      </c>
      <c r="J48">
        <v>1261.4969000000001</v>
      </c>
      <c r="L48">
        <f t="shared" si="0"/>
        <v>-1.1900000000000001E-2</v>
      </c>
      <c r="M48" s="11">
        <f t="shared" si="1"/>
        <v>-4.7146482722717542E-2</v>
      </c>
      <c r="P48" s="2">
        <v>80</v>
      </c>
      <c r="Q48" s="2">
        <v>2</v>
      </c>
      <c r="R48" s="2">
        <v>38</v>
      </c>
      <c r="S48" s="1">
        <v>3</v>
      </c>
      <c r="T48" s="18">
        <v>0</v>
      </c>
      <c r="U48" s="17">
        <f t="shared" si="2"/>
        <v>3</v>
      </c>
    </row>
    <row r="49" spans="1:21" x14ac:dyDescent="0.25">
      <c r="A49" s="2"/>
      <c r="B49" s="2">
        <v>47</v>
      </c>
      <c r="C49">
        <v>14.0077</v>
      </c>
      <c r="D49">
        <v>-1.5699999999999999E-2</v>
      </c>
      <c r="E49">
        <v>1289.4973</v>
      </c>
      <c r="F49" s="1"/>
      <c r="G49" s="2">
        <v>47</v>
      </c>
      <c r="H49" s="2">
        <v>-13.9908</v>
      </c>
      <c r="I49" s="2">
        <v>-8.8999999999999999E-3</v>
      </c>
      <c r="J49">
        <v>1289.4960000000001</v>
      </c>
      <c r="L49">
        <f t="shared" si="0"/>
        <v>-1.2299999999999998E-2</v>
      </c>
      <c r="M49" s="11">
        <f t="shared" si="1"/>
        <v>-7.10288280080692E-2</v>
      </c>
      <c r="P49" s="1">
        <v>81</v>
      </c>
      <c r="Q49" s="2">
        <v>3</v>
      </c>
      <c r="R49" s="2">
        <v>2</v>
      </c>
      <c r="S49" s="1">
        <v>3</v>
      </c>
      <c r="T49" s="18">
        <v>0</v>
      </c>
      <c r="U49" s="17">
        <f>T49+S49</f>
        <v>3</v>
      </c>
    </row>
    <row r="50" spans="1:21" x14ac:dyDescent="0.25">
      <c r="A50" s="2"/>
      <c r="B50" s="2">
        <v>48</v>
      </c>
      <c r="C50">
        <v>14.0075</v>
      </c>
      <c r="D50">
        <v>-1.29E-2</v>
      </c>
      <c r="E50">
        <v>1317.4962</v>
      </c>
      <c r="F50" s="1"/>
      <c r="G50" s="2">
        <v>48</v>
      </c>
      <c r="H50" s="2">
        <v>-13.9916</v>
      </c>
      <c r="I50" s="2">
        <v>-1.5699999999999999E-2</v>
      </c>
      <c r="J50">
        <v>1317.4969000000001</v>
      </c>
      <c r="L50">
        <f t="shared" si="0"/>
        <v>-1.43E-2</v>
      </c>
      <c r="M50" s="11">
        <f t="shared" si="1"/>
        <v>-0.15790329927767299</v>
      </c>
      <c r="P50" s="2">
        <v>86</v>
      </c>
      <c r="Q50" s="2">
        <v>3</v>
      </c>
      <c r="R50" s="2">
        <v>6</v>
      </c>
      <c r="S50" s="1">
        <v>3</v>
      </c>
      <c r="T50" s="18">
        <v>0</v>
      </c>
      <c r="U50" s="17">
        <f>T50+S50</f>
        <v>3</v>
      </c>
    </row>
    <row r="51" spans="1:21" x14ac:dyDescent="0.25">
      <c r="A51" s="2"/>
      <c r="B51" s="2">
        <v>49</v>
      </c>
      <c r="C51">
        <v>14.006399999999999</v>
      </c>
      <c r="D51">
        <v>-7.9000000000000008E-3</v>
      </c>
      <c r="E51">
        <v>1345.4958999999999</v>
      </c>
      <c r="F51" s="1"/>
      <c r="G51" s="2">
        <v>49</v>
      </c>
      <c r="H51" s="2">
        <v>-13.9902</v>
      </c>
      <c r="I51" s="2">
        <v>-6.7000000000000002E-3</v>
      </c>
      <c r="J51">
        <v>1345.4964</v>
      </c>
      <c r="L51">
        <f t="shared" si="0"/>
        <v>-7.3000000000000009E-3</v>
      </c>
      <c r="M51" s="11">
        <f t="shared" si="1"/>
        <v>0.10955293811414066</v>
      </c>
      <c r="P51" s="2">
        <v>91</v>
      </c>
      <c r="Q51" s="2">
        <v>3</v>
      </c>
      <c r="R51" s="2">
        <v>11</v>
      </c>
      <c r="S51" s="1">
        <v>3</v>
      </c>
      <c r="T51" s="18">
        <v>0</v>
      </c>
      <c r="U51" s="17">
        <f>T51+S51</f>
        <v>3</v>
      </c>
    </row>
    <row r="52" spans="1:21" x14ac:dyDescent="0.25">
      <c r="A52" s="2"/>
      <c r="B52" s="2">
        <v>50</v>
      </c>
      <c r="C52">
        <v>14.006600000000001</v>
      </c>
      <c r="D52">
        <v>-9.5999999999999992E-3</v>
      </c>
      <c r="E52">
        <v>1373.4951000000001</v>
      </c>
      <c r="F52" s="1"/>
      <c r="G52" s="2">
        <v>50</v>
      </c>
      <c r="H52" s="2">
        <v>-13.991099999999999</v>
      </c>
      <c r="I52" s="2">
        <v>-0.01</v>
      </c>
      <c r="J52">
        <v>1373.4965</v>
      </c>
      <c r="L52">
        <f t="shared" si="0"/>
        <v>-9.7999999999999997E-3</v>
      </c>
      <c r="M52" s="11">
        <f t="shared" si="1"/>
        <v>2.9934274744582317E-3</v>
      </c>
      <c r="P52" s="2">
        <v>97</v>
      </c>
      <c r="Q52" s="2">
        <v>3</v>
      </c>
      <c r="R52" s="2">
        <v>17</v>
      </c>
      <c r="S52" s="1">
        <v>3</v>
      </c>
      <c r="T52" s="18">
        <v>0</v>
      </c>
      <c r="U52" s="17">
        <f t="shared" si="2"/>
        <v>3</v>
      </c>
    </row>
    <row r="53" spans="1:21" x14ac:dyDescent="0.25">
      <c r="A53" s="2"/>
      <c r="B53" s="2">
        <v>51</v>
      </c>
      <c r="C53">
        <v>14.0078</v>
      </c>
      <c r="D53">
        <v>-5.7999999999999996E-3</v>
      </c>
      <c r="E53">
        <v>1401.4957999999999</v>
      </c>
      <c r="F53" s="1"/>
      <c r="G53" s="2">
        <v>51</v>
      </c>
      <c r="H53" s="2">
        <v>-13.990500000000001</v>
      </c>
      <c r="I53" s="2">
        <v>-7.9000000000000008E-3</v>
      </c>
      <c r="J53">
        <v>1401.4971</v>
      </c>
      <c r="L53">
        <f t="shared" si="0"/>
        <v>-6.8500000000000002E-3</v>
      </c>
      <c r="M53" s="11">
        <f t="shared" si="1"/>
        <v>0.11100084596863409</v>
      </c>
      <c r="P53" s="2">
        <v>102</v>
      </c>
      <c r="Q53" s="2">
        <v>3</v>
      </c>
      <c r="R53" s="2">
        <v>22</v>
      </c>
      <c r="S53" s="1">
        <v>3</v>
      </c>
      <c r="T53" s="18">
        <v>0</v>
      </c>
      <c r="U53" s="17">
        <f t="shared" si="2"/>
        <v>3</v>
      </c>
    </row>
    <row r="54" spans="1:21" x14ac:dyDescent="0.25">
      <c r="A54" s="2"/>
      <c r="B54" s="2">
        <v>52</v>
      </c>
      <c r="C54">
        <v>14.007199999999999</v>
      </c>
      <c r="D54">
        <v>-4.1999999999999997E-3</v>
      </c>
      <c r="E54">
        <v>1429.4970000000001</v>
      </c>
      <c r="F54" s="1"/>
      <c r="G54" s="2">
        <v>52</v>
      </c>
      <c r="H54" s="2">
        <v>-13.9907</v>
      </c>
      <c r="I54" s="2">
        <v>-7.1999999999999998E-3</v>
      </c>
      <c r="J54">
        <v>1429.4965999999999</v>
      </c>
      <c r="L54">
        <f t="shared" si="0"/>
        <v>-5.7000000000000002E-3</v>
      </c>
      <c r="M54" s="11">
        <f t="shared" si="1"/>
        <v>0.14814212273052643</v>
      </c>
      <c r="P54" s="2">
        <v>107</v>
      </c>
      <c r="Q54" s="2">
        <v>3</v>
      </c>
      <c r="R54" s="2">
        <v>27</v>
      </c>
      <c r="S54" s="1">
        <v>3</v>
      </c>
      <c r="T54" s="18">
        <v>0</v>
      </c>
      <c r="U54" s="17">
        <f t="shared" si="2"/>
        <v>3</v>
      </c>
    </row>
    <row r="55" spans="1:21" x14ac:dyDescent="0.25">
      <c r="A55" s="2"/>
      <c r="B55" s="2">
        <v>53</v>
      </c>
      <c r="C55">
        <v>14.006399999999999</v>
      </c>
      <c r="D55">
        <v>-6.8999999999999999E-3</v>
      </c>
      <c r="E55">
        <v>1457.4940999999999</v>
      </c>
      <c r="F55" s="1"/>
      <c r="G55" s="2">
        <v>53</v>
      </c>
      <c r="H55" s="2">
        <v>-13.990500000000001</v>
      </c>
      <c r="I55" s="2">
        <v>-5.7999999999999996E-3</v>
      </c>
      <c r="J55">
        <v>1457.4967999999999</v>
      </c>
      <c r="L55">
        <f t="shared" si="0"/>
        <v>-6.3499999999999997E-3</v>
      </c>
      <c r="M55" s="11">
        <f t="shared" si="1"/>
        <v>0.11441725776013531</v>
      </c>
      <c r="P55" s="2">
        <v>112</v>
      </c>
      <c r="Q55" s="2">
        <v>3</v>
      </c>
      <c r="R55" s="2">
        <v>32</v>
      </c>
      <c r="S55" s="1">
        <v>3</v>
      </c>
      <c r="T55" s="18">
        <v>0</v>
      </c>
      <c r="U55" s="17">
        <f t="shared" si="2"/>
        <v>3</v>
      </c>
    </row>
    <row r="56" spans="1:21" x14ac:dyDescent="0.25">
      <c r="A56" s="2"/>
      <c r="B56" s="2">
        <v>54</v>
      </c>
      <c r="C56">
        <v>14.007899999999999</v>
      </c>
      <c r="D56">
        <v>-5.4000000000000003E-3</v>
      </c>
      <c r="E56">
        <v>1485.4971</v>
      </c>
      <c r="F56" s="1"/>
      <c r="G56" s="2">
        <v>54</v>
      </c>
      <c r="H56" s="2">
        <v>-13.9908</v>
      </c>
      <c r="I56" s="2">
        <v>-7.9000000000000008E-3</v>
      </c>
      <c r="J56">
        <v>1485.4972</v>
      </c>
      <c r="L56">
        <f t="shared" si="0"/>
        <v>-6.6500000000000005E-3</v>
      </c>
      <c r="M56" s="11">
        <f t="shared" si="1"/>
        <v>9.4471920348799379E-2</v>
      </c>
      <c r="P56" s="2">
        <v>118</v>
      </c>
      <c r="Q56" s="2">
        <v>3</v>
      </c>
      <c r="R56" s="2">
        <v>38</v>
      </c>
      <c r="S56" s="1">
        <v>3</v>
      </c>
      <c r="T56" s="18">
        <v>0</v>
      </c>
      <c r="U56" s="17">
        <f t="shared" si="2"/>
        <v>3</v>
      </c>
    </row>
    <row r="57" spans="1:21" x14ac:dyDescent="0.25">
      <c r="A57" s="2"/>
      <c r="B57" s="2">
        <v>55</v>
      </c>
      <c r="C57">
        <v>14.0069</v>
      </c>
      <c r="D57">
        <v>-4.7999999999999996E-3</v>
      </c>
      <c r="E57">
        <v>1513.4949999999999</v>
      </c>
      <c r="F57" s="1"/>
      <c r="G57" s="2">
        <v>55</v>
      </c>
      <c r="H57" s="2">
        <v>-13.990500000000001</v>
      </c>
      <c r="I57" s="2">
        <v>-3.8999999999999998E-3</v>
      </c>
      <c r="J57">
        <v>1513.4965999999999</v>
      </c>
      <c r="L57">
        <f t="shared" si="0"/>
        <v>-4.3499999999999997E-3</v>
      </c>
      <c r="M57" s="11">
        <f t="shared" si="1"/>
        <v>0.17688878766187285</v>
      </c>
      <c r="P57" s="2">
        <v>119</v>
      </c>
      <c r="Q57" s="2">
        <v>3</v>
      </c>
      <c r="R57" s="2">
        <v>39</v>
      </c>
      <c r="S57" s="1">
        <v>3</v>
      </c>
      <c r="T57" s="18">
        <v>0</v>
      </c>
      <c r="U57" s="17">
        <f t="shared" si="2"/>
        <v>3</v>
      </c>
    </row>
    <row r="58" spans="1:21" x14ac:dyDescent="0.25">
      <c r="A58" s="2"/>
      <c r="B58" s="2">
        <v>56</v>
      </c>
      <c r="C58">
        <v>14.007400000000001</v>
      </c>
      <c r="D58">
        <v>-2.2000000000000001E-3</v>
      </c>
      <c r="E58">
        <v>1541.4942000000001</v>
      </c>
      <c r="F58" s="1"/>
      <c r="G58" s="2">
        <v>56</v>
      </c>
      <c r="H58" s="2">
        <v>-13.99</v>
      </c>
      <c r="I58" s="2">
        <v>-2.8999999999999998E-3</v>
      </c>
      <c r="J58">
        <v>1541.4975999999999</v>
      </c>
      <c r="L58">
        <f t="shared" si="0"/>
        <v>-2.5500000000000002E-3</v>
      </c>
      <c r="M58" s="11">
        <f t="shared" si="1"/>
        <v>0.2396206156048675</v>
      </c>
      <c r="P58" s="2">
        <v>122</v>
      </c>
      <c r="Q58" s="2">
        <v>3</v>
      </c>
      <c r="R58" s="2">
        <v>42</v>
      </c>
      <c r="S58" s="1">
        <v>3</v>
      </c>
      <c r="T58" s="18">
        <v>0</v>
      </c>
      <c r="U58" s="17">
        <f t="shared" si="2"/>
        <v>3</v>
      </c>
    </row>
    <row r="59" spans="1:21" x14ac:dyDescent="0.25">
      <c r="A59" s="2"/>
      <c r="B59" s="2">
        <v>57</v>
      </c>
      <c r="C59">
        <v>14.0067</v>
      </c>
      <c r="D59">
        <v>-4.1000000000000003E-3</v>
      </c>
      <c r="E59">
        <v>1569.4948999999999</v>
      </c>
      <c r="F59" s="1"/>
      <c r="G59" s="2">
        <v>57</v>
      </c>
      <c r="H59" s="2">
        <v>-13.9902</v>
      </c>
      <c r="I59" s="2">
        <v>1.5E-3</v>
      </c>
      <c r="J59">
        <v>1569.4963</v>
      </c>
      <c r="L59">
        <f t="shared" si="0"/>
        <v>-1.3000000000000002E-3</v>
      </c>
      <c r="M59" s="11">
        <f t="shared" si="1"/>
        <v>0.28069890024077571</v>
      </c>
    </row>
    <row r="60" spans="1:21" x14ac:dyDescent="0.25">
      <c r="A60" s="2"/>
      <c r="B60" s="2">
        <v>58</v>
      </c>
      <c r="C60">
        <v>14.0082</v>
      </c>
      <c r="D60">
        <v>-2.0999999999999999E-3</v>
      </c>
      <c r="E60">
        <v>1597.4962</v>
      </c>
      <c r="F60" s="1"/>
      <c r="G60" s="2">
        <v>58</v>
      </c>
      <c r="H60" s="2">
        <v>-13.9907</v>
      </c>
      <c r="I60" s="2">
        <v>2.0000000000000001E-4</v>
      </c>
      <c r="J60">
        <v>1597.4976999999999</v>
      </c>
      <c r="L60">
        <f t="shared" si="0"/>
        <v>-9.4999999999999989E-4</v>
      </c>
      <c r="M60" s="11">
        <f t="shared" si="1"/>
        <v>0.28634411401054205</v>
      </c>
    </row>
    <row r="61" spans="1:21" x14ac:dyDescent="0.25">
      <c r="A61" s="2"/>
      <c r="B61" s="2">
        <v>59</v>
      </c>
      <c r="C61">
        <v>14.008100000000001</v>
      </c>
      <c r="D61">
        <v>-3.3E-3</v>
      </c>
      <c r="E61">
        <v>1625.4974999999999</v>
      </c>
      <c r="F61" s="1"/>
      <c r="G61" s="2">
        <v>59</v>
      </c>
      <c r="H61" s="2">
        <v>-13.990600000000001</v>
      </c>
      <c r="I61" s="2">
        <v>-4.3E-3</v>
      </c>
      <c r="J61">
        <v>1625.4974999999999</v>
      </c>
      <c r="L61">
        <f t="shared" si="0"/>
        <v>-3.8E-3</v>
      </c>
      <c r="M61" s="11">
        <f t="shared" si="1"/>
        <v>0.16600507581180449</v>
      </c>
    </row>
    <row r="62" spans="1:21" x14ac:dyDescent="0.25">
      <c r="A62" s="2"/>
      <c r="B62" s="2">
        <v>60</v>
      </c>
      <c r="C62">
        <v>14.0076</v>
      </c>
      <c r="D62">
        <v>-4.1999999999999997E-3</v>
      </c>
      <c r="E62">
        <v>1653.4976999999999</v>
      </c>
      <c r="F62" s="1"/>
      <c r="G62" s="2">
        <v>60</v>
      </c>
      <c r="H62" s="2">
        <v>-13.990600000000001</v>
      </c>
      <c r="I62" s="2">
        <v>-2.8E-3</v>
      </c>
      <c r="J62">
        <v>1653.4967999999999</v>
      </c>
      <c r="L62">
        <f t="shared" si="0"/>
        <v>-3.4999999999999996E-3</v>
      </c>
      <c r="M62" s="11">
        <f t="shared" si="1"/>
        <v>0.16968178564456302</v>
      </c>
    </row>
    <row r="63" spans="1:21" x14ac:dyDescent="0.25">
      <c r="A63" s="2"/>
      <c r="B63" s="2">
        <v>61</v>
      </c>
      <c r="C63">
        <v>14.0068</v>
      </c>
      <c r="D63">
        <v>-4.0000000000000002E-4</v>
      </c>
      <c r="E63">
        <v>1681.4953</v>
      </c>
      <c r="F63" s="1"/>
      <c r="G63" s="2">
        <v>61</v>
      </c>
      <c r="H63" s="2">
        <v>-13.9901</v>
      </c>
      <c r="I63" s="2">
        <v>1.8E-3</v>
      </c>
      <c r="J63">
        <v>1681.4974</v>
      </c>
      <c r="L63">
        <f t="shared" si="0"/>
        <v>6.9999999999999999E-4</v>
      </c>
      <c r="M63" s="11">
        <f t="shared" si="1"/>
        <v>0.32690180256393558</v>
      </c>
    </row>
    <row r="64" spans="1:21" x14ac:dyDescent="0.25">
      <c r="A64" s="2"/>
      <c r="B64" s="2">
        <v>62</v>
      </c>
      <c r="C64">
        <v>14.0083</v>
      </c>
      <c r="D64">
        <v>-3.5000000000000001E-3</v>
      </c>
      <c r="E64">
        <v>1709.4967999999999</v>
      </c>
      <c r="F64" s="1"/>
      <c r="G64" s="2">
        <v>62</v>
      </c>
      <c r="H64" s="2">
        <v>-13.9903</v>
      </c>
      <c r="I64" s="2">
        <v>-4.4999999999999997E-3</v>
      </c>
      <c r="J64">
        <v>1709.4969000000001</v>
      </c>
      <c r="L64">
        <f t="shared" si="0"/>
        <v>-4.0000000000000001E-3</v>
      </c>
      <c r="M64" s="11">
        <f t="shared" si="1"/>
        <v>0.13372811869590678</v>
      </c>
    </row>
    <row r="65" spans="1:13" x14ac:dyDescent="0.25">
      <c r="A65" s="2"/>
      <c r="B65" s="2">
        <v>63</v>
      </c>
      <c r="C65">
        <v>14.007899999999999</v>
      </c>
      <c r="D65">
        <v>-6.9999999999999999E-4</v>
      </c>
      <c r="E65">
        <v>1737.4965999999999</v>
      </c>
      <c r="F65" s="1"/>
      <c r="G65" s="2">
        <v>63</v>
      </c>
      <c r="H65" s="2">
        <v>-13.99</v>
      </c>
      <c r="I65" s="2">
        <v>-2.7000000000000001E-3</v>
      </c>
      <c r="J65">
        <v>1737.4967999999999</v>
      </c>
      <c r="L65">
        <f t="shared" si="0"/>
        <v>-1.7000000000000001E-3</v>
      </c>
      <c r="M65" s="11">
        <f t="shared" si="1"/>
        <v>0.21614498600898024</v>
      </c>
    </row>
    <row r="66" spans="1:13" x14ac:dyDescent="0.25">
      <c r="A66" s="2"/>
      <c r="B66" s="2">
        <v>64</v>
      </c>
      <c r="C66">
        <v>14.0077</v>
      </c>
      <c r="D66">
        <v>-2.3E-3</v>
      </c>
      <c r="E66">
        <v>1765.4982</v>
      </c>
      <c r="F66" s="1"/>
      <c r="G66" s="2">
        <v>64</v>
      </c>
      <c r="H66" s="2">
        <v>-13.989800000000001</v>
      </c>
      <c r="I66" s="2">
        <v>-5.5999999999999999E-3</v>
      </c>
      <c r="J66">
        <v>1765.4965999999999</v>
      </c>
      <c r="L66">
        <f t="shared" si="0"/>
        <v>-3.9500000000000004E-3</v>
      </c>
      <c r="M66" s="11">
        <f t="shared" si="1"/>
        <v>0.11942799505433727</v>
      </c>
    </row>
    <row r="67" spans="1:13" x14ac:dyDescent="0.25">
      <c r="A67" s="2"/>
      <c r="B67" s="2">
        <v>65</v>
      </c>
      <c r="C67">
        <v>14.007400000000001</v>
      </c>
      <c r="D67">
        <v>-3.3999999999999998E-3</v>
      </c>
      <c r="E67">
        <v>1793.4956</v>
      </c>
      <c r="F67" s="1"/>
      <c r="G67" s="2">
        <v>65</v>
      </c>
      <c r="H67" s="2">
        <v>-13.9899</v>
      </c>
      <c r="I67" s="2">
        <v>-1.1999999999999999E-3</v>
      </c>
      <c r="J67">
        <v>1793.4966999999999</v>
      </c>
      <c r="L67">
        <f t="shared" ref="L67:L124" si="3">(D67+I67)/2</f>
        <v>-2.3E-3</v>
      </c>
      <c r="M67" s="11">
        <f t="shared" si="1"/>
        <v>0.1762543111863083</v>
      </c>
    </row>
    <row r="68" spans="1:13" x14ac:dyDescent="0.25">
      <c r="A68" s="2"/>
      <c r="B68" s="2">
        <v>66</v>
      </c>
      <c r="C68">
        <v>14.007400000000001</v>
      </c>
      <c r="D68">
        <v>-6.7999999999999996E-3</v>
      </c>
      <c r="E68">
        <v>1821.4967999999999</v>
      </c>
      <c r="F68" s="1"/>
      <c r="G68" s="2">
        <v>66</v>
      </c>
      <c r="H68" s="2">
        <v>-13.99</v>
      </c>
      <c r="I68" s="2">
        <v>-4.0000000000000001E-3</v>
      </c>
      <c r="J68">
        <v>1821.4966999999999</v>
      </c>
      <c r="L68">
        <f t="shared" si="3"/>
        <v>-5.4000000000000003E-3</v>
      </c>
      <c r="M68" s="11">
        <f t="shared" ref="M68:M124" si="4">(L68+0.02-$P$3*(G68-$G$3))*1000/25.4</f>
        <v>4.607275330253132E-2</v>
      </c>
    </row>
    <row r="69" spans="1:13" x14ac:dyDescent="0.25">
      <c r="A69" s="2"/>
      <c r="B69" s="2">
        <v>67</v>
      </c>
      <c r="C69">
        <v>14.007400000000001</v>
      </c>
      <c r="D69">
        <v>-1.1999999999999999E-3</v>
      </c>
      <c r="E69">
        <v>1849.4965999999999</v>
      </c>
      <c r="F69" s="1"/>
      <c r="G69" s="2">
        <v>67</v>
      </c>
      <c r="H69" s="2">
        <v>-13.9902</v>
      </c>
      <c r="I69" s="2">
        <v>-2.7000000000000001E-3</v>
      </c>
      <c r="J69">
        <v>1849.4975999999999</v>
      </c>
      <c r="L69">
        <f t="shared" si="3"/>
        <v>-1.9499999999999999E-3</v>
      </c>
      <c r="M69" s="11">
        <f t="shared" si="4"/>
        <v>0.17376521116678592</v>
      </c>
    </row>
    <row r="70" spans="1:13" x14ac:dyDescent="0.25">
      <c r="A70" s="2"/>
      <c r="B70" s="2">
        <v>68</v>
      </c>
      <c r="C70">
        <v>14.007899999999999</v>
      </c>
      <c r="D70">
        <v>1E-4</v>
      </c>
      <c r="E70">
        <v>1877.4964</v>
      </c>
      <c r="F70" s="1"/>
      <c r="G70" s="2">
        <v>68</v>
      </c>
      <c r="H70" s="2">
        <v>-13.9895</v>
      </c>
      <c r="I70" s="2">
        <v>1.9E-3</v>
      </c>
      <c r="J70">
        <v>1877.4983</v>
      </c>
      <c r="L70">
        <f t="shared" si="3"/>
        <v>1E-3</v>
      </c>
      <c r="M70" s="11">
        <f t="shared" si="4"/>
        <v>0.28177262966096178</v>
      </c>
    </row>
    <row r="71" spans="1:13" x14ac:dyDescent="0.25">
      <c r="A71" s="2"/>
      <c r="B71" s="2">
        <v>69</v>
      </c>
      <c r="C71">
        <v>14.0068</v>
      </c>
      <c r="D71">
        <v>-5.0000000000000001E-4</v>
      </c>
      <c r="E71">
        <v>1905.4970000000001</v>
      </c>
      <c r="F71" s="1"/>
      <c r="G71" s="2">
        <v>69</v>
      </c>
      <c r="H71" s="2">
        <v>-13.9901</v>
      </c>
      <c r="I71" s="2">
        <v>-6.9999999999999999E-4</v>
      </c>
      <c r="J71">
        <v>1905.4971</v>
      </c>
      <c r="L71">
        <f t="shared" si="3"/>
        <v>-6.0000000000000006E-4</v>
      </c>
      <c r="M71" s="11">
        <f t="shared" si="4"/>
        <v>0.21064618988742112</v>
      </c>
    </row>
    <row r="72" spans="1:13" x14ac:dyDescent="0.25">
      <c r="A72" s="2"/>
      <c r="B72" s="2">
        <v>70</v>
      </c>
      <c r="C72">
        <v>14.0076</v>
      </c>
      <c r="D72">
        <v>-4.1999999999999997E-3</v>
      </c>
      <c r="E72">
        <v>1933.4979000000001</v>
      </c>
      <c r="F72" s="1"/>
      <c r="G72" s="2">
        <v>70</v>
      </c>
      <c r="H72" s="2">
        <v>-13.989000000000001</v>
      </c>
      <c r="I72" s="2">
        <v>-4.7999999999999996E-3</v>
      </c>
      <c r="J72">
        <v>1933.4975999999999</v>
      </c>
      <c r="L72">
        <f t="shared" si="3"/>
        <v>-4.4999999999999997E-3</v>
      </c>
      <c r="M72" s="11">
        <f t="shared" si="4"/>
        <v>4.896856901151813E-2</v>
      </c>
    </row>
    <row r="73" spans="1:13" x14ac:dyDescent="0.25">
      <c r="A73" s="2"/>
      <c r="B73" s="2">
        <v>71</v>
      </c>
      <c r="C73">
        <v>14.009</v>
      </c>
      <c r="D73">
        <v>-2.9999999999999997E-4</v>
      </c>
      <c r="E73">
        <v>1961.4964</v>
      </c>
      <c r="F73" s="1"/>
      <c r="G73" s="2">
        <v>71</v>
      </c>
      <c r="H73" s="2">
        <v>-13.9892</v>
      </c>
      <c r="I73" s="2">
        <v>2.0000000000000001E-4</v>
      </c>
      <c r="J73">
        <v>1961.4973</v>
      </c>
      <c r="L73">
        <f t="shared" si="3"/>
        <v>-4.9999999999999982E-5</v>
      </c>
      <c r="M73" s="11">
        <f t="shared" si="4"/>
        <v>0.21603110561593014</v>
      </c>
    </row>
    <row r="74" spans="1:13" x14ac:dyDescent="0.25">
      <c r="A74" s="2"/>
      <c r="B74" s="2">
        <v>72</v>
      </c>
      <c r="C74">
        <v>14.0082</v>
      </c>
      <c r="D74">
        <v>-8.0000000000000004E-4</v>
      </c>
      <c r="E74">
        <v>1989.4979000000001</v>
      </c>
      <c r="F74" s="1"/>
      <c r="G74" s="2">
        <v>72</v>
      </c>
      <c r="H74" s="2">
        <v>-13.989000000000001</v>
      </c>
      <c r="I74" s="2">
        <v>-1.2999999999999999E-3</v>
      </c>
      <c r="J74">
        <v>1989.4975999999999</v>
      </c>
      <c r="L74">
        <f t="shared" si="3"/>
        <v>-1.0499999999999999E-3</v>
      </c>
      <c r="M74" s="11">
        <f t="shared" si="4"/>
        <v>0.16852671308648406</v>
      </c>
    </row>
    <row r="75" spans="1:13" x14ac:dyDescent="0.25">
      <c r="A75" s="2"/>
      <c r="B75" s="2">
        <v>73</v>
      </c>
      <c r="C75">
        <v>14.0092</v>
      </c>
      <c r="D75">
        <v>5.9999999999999995E-4</v>
      </c>
      <c r="E75">
        <v>2017.4961000000001</v>
      </c>
      <c r="F75" s="1"/>
      <c r="G75" s="2">
        <v>73</v>
      </c>
      <c r="H75" s="2">
        <v>-13.988899999999999</v>
      </c>
      <c r="I75" s="2">
        <v>3.8E-3</v>
      </c>
      <c r="J75">
        <v>2017.4974</v>
      </c>
      <c r="L75">
        <f t="shared" si="3"/>
        <v>2.2000000000000001E-3</v>
      </c>
      <c r="M75" s="11">
        <f t="shared" si="4"/>
        <v>0.28834515520270709</v>
      </c>
    </row>
    <row r="76" spans="1:13" x14ac:dyDescent="0.25">
      <c r="A76" s="2"/>
      <c r="B76" s="2">
        <v>74</v>
      </c>
      <c r="C76">
        <v>14.0076</v>
      </c>
      <c r="D76">
        <v>-1.6999999999999999E-3</v>
      </c>
      <c r="E76">
        <v>2045.4978000000001</v>
      </c>
      <c r="F76" s="1"/>
      <c r="G76" s="2">
        <v>74</v>
      </c>
      <c r="H76" s="2">
        <v>-13.9895</v>
      </c>
      <c r="I76" s="2">
        <v>-1.6000000000000001E-3</v>
      </c>
      <c r="J76">
        <v>2045.4976999999999</v>
      </c>
      <c r="L76">
        <f t="shared" si="3"/>
        <v>-1.65E-3</v>
      </c>
      <c r="M76" s="11">
        <f t="shared" si="4"/>
        <v>0.12863603826381209</v>
      </c>
    </row>
    <row r="77" spans="1:13" x14ac:dyDescent="0.25">
      <c r="A77" s="2"/>
      <c r="B77" s="2">
        <v>75</v>
      </c>
      <c r="C77">
        <v>14.008800000000001</v>
      </c>
      <c r="D77">
        <v>8.0000000000000004E-4</v>
      </c>
      <c r="E77">
        <v>2073.4974000000002</v>
      </c>
      <c r="F77" s="1"/>
      <c r="G77" s="2">
        <v>75</v>
      </c>
      <c r="H77" s="2">
        <v>-13.988899999999999</v>
      </c>
      <c r="I77" s="2">
        <v>-8.0000000000000004E-4</v>
      </c>
      <c r="J77">
        <v>2073.4973</v>
      </c>
      <c r="L77">
        <f t="shared" si="3"/>
        <v>0</v>
      </c>
      <c r="M77" s="11">
        <f t="shared" si="4"/>
        <v>0.18546235439578315</v>
      </c>
    </row>
    <row r="78" spans="1:13" x14ac:dyDescent="0.25">
      <c r="A78" s="2"/>
      <c r="B78" s="2">
        <v>76</v>
      </c>
      <c r="C78">
        <v>14.0092</v>
      </c>
      <c r="D78">
        <v>-2.0000000000000001E-4</v>
      </c>
      <c r="E78">
        <v>2101.4965000000002</v>
      </c>
      <c r="F78" s="1"/>
      <c r="G78" s="2">
        <v>76</v>
      </c>
      <c r="H78" s="2">
        <v>-13.9886</v>
      </c>
      <c r="I78" s="2">
        <v>-2.0000000000000001E-4</v>
      </c>
      <c r="J78">
        <v>2101.4976000000001</v>
      </c>
      <c r="L78">
        <f t="shared" si="3"/>
        <v>-2.0000000000000001E-4</v>
      </c>
      <c r="M78" s="11">
        <f t="shared" si="4"/>
        <v>0.16945402485846295</v>
      </c>
    </row>
    <row r="79" spans="1:13" x14ac:dyDescent="0.25">
      <c r="A79" s="2"/>
      <c r="B79" s="2">
        <v>77</v>
      </c>
      <c r="C79">
        <v>14.007899999999999</v>
      </c>
      <c r="D79">
        <v>0</v>
      </c>
      <c r="E79">
        <v>2129.4971</v>
      </c>
      <c r="F79" s="1"/>
      <c r="G79" s="2">
        <v>77</v>
      </c>
      <c r="H79" s="2">
        <v>-13.988099999999999</v>
      </c>
      <c r="I79" s="2">
        <v>-5.0000000000000001E-4</v>
      </c>
      <c r="J79">
        <v>2129.4974999999999</v>
      </c>
      <c r="L79">
        <f t="shared" si="3"/>
        <v>-2.5000000000000001E-4</v>
      </c>
      <c r="M79" s="11">
        <f t="shared" si="4"/>
        <v>0.1593512071321663</v>
      </c>
    </row>
    <row r="80" spans="1:13" x14ac:dyDescent="0.25">
      <c r="A80" s="2"/>
      <c r="B80" s="2">
        <v>78</v>
      </c>
      <c r="C80">
        <v>14.009399999999999</v>
      </c>
      <c r="D80">
        <v>-5.9999999999999995E-4</v>
      </c>
      <c r="E80">
        <v>2157.4976000000001</v>
      </c>
      <c r="F80" s="1"/>
      <c r="G80" s="2">
        <v>78</v>
      </c>
      <c r="H80" s="2">
        <v>-13.9884</v>
      </c>
      <c r="I80" s="2">
        <v>5.0000000000000001E-3</v>
      </c>
      <c r="J80">
        <v>2157.4978000000001</v>
      </c>
      <c r="L80">
        <f t="shared" si="3"/>
        <v>2.2000000000000001E-3</v>
      </c>
      <c r="M80" s="11">
        <f t="shared" si="4"/>
        <v>0.2476735862562634</v>
      </c>
    </row>
    <row r="81" spans="1:13" x14ac:dyDescent="0.25">
      <c r="A81" s="2"/>
      <c r="B81" s="2">
        <v>79</v>
      </c>
      <c r="C81">
        <v>14.008900000000001</v>
      </c>
      <c r="D81">
        <v>1.2999999999999999E-3</v>
      </c>
      <c r="E81">
        <v>2185.4974999999999</v>
      </c>
      <c r="F81" s="1"/>
      <c r="G81" s="2">
        <v>79</v>
      </c>
      <c r="H81" s="2">
        <v>-13.988200000000001</v>
      </c>
      <c r="I81" s="2">
        <v>8.3000000000000001E-3</v>
      </c>
      <c r="J81">
        <v>2185.4976000000001</v>
      </c>
      <c r="L81">
        <f t="shared" si="3"/>
        <v>4.8000000000000004E-3</v>
      </c>
      <c r="M81" s="11">
        <f t="shared" si="4"/>
        <v>0.3419014771913842</v>
      </c>
    </row>
    <row r="82" spans="1:13" x14ac:dyDescent="0.25">
      <c r="A82" s="2"/>
      <c r="B82" s="2">
        <v>80</v>
      </c>
      <c r="C82">
        <v>14.007400000000001</v>
      </c>
      <c r="D82">
        <v>-1.4E-3</v>
      </c>
      <c r="E82">
        <v>2213.4983999999999</v>
      </c>
      <c r="F82" s="1"/>
      <c r="G82" s="2">
        <v>80</v>
      </c>
      <c r="H82" s="2">
        <v>-13.9877</v>
      </c>
      <c r="I82" s="2">
        <v>-1E-3</v>
      </c>
      <c r="J82">
        <v>2213.4982</v>
      </c>
      <c r="L82">
        <f t="shared" si="3"/>
        <v>-1.2000000000000001E-3</v>
      </c>
      <c r="M82" s="11">
        <f t="shared" si="4"/>
        <v>9.7546690961150428E-2</v>
      </c>
    </row>
    <row r="83" spans="1:13" x14ac:dyDescent="0.25">
      <c r="A83" s="2"/>
      <c r="B83" s="2">
        <v>81</v>
      </c>
      <c r="C83">
        <v>14.008800000000001</v>
      </c>
      <c r="D83">
        <v>-2.3999999999999998E-3</v>
      </c>
      <c r="E83">
        <v>2241.4971999999998</v>
      </c>
      <c r="F83" s="1"/>
      <c r="G83" s="2">
        <v>81</v>
      </c>
      <c r="H83" s="2">
        <v>-13.9884</v>
      </c>
      <c r="I83" s="2">
        <v>2.3999999999999998E-3</v>
      </c>
      <c r="J83">
        <v>2241.4971999999998</v>
      </c>
      <c r="L83">
        <f t="shared" si="3"/>
        <v>0</v>
      </c>
      <c r="M83" s="11">
        <f t="shared" si="4"/>
        <v>0.13665647166005077</v>
      </c>
    </row>
    <row r="84" spans="1:13" x14ac:dyDescent="0.25">
      <c r="A84" s="2"/>
      <c r="B84" s="2">
        <v>82</v>
      </c>
      <c r="C84">
        <v>14.009</v>
      </c>
      <c r="D84">
        <v>-3.0000000000000001E-3</v>
      </c>
      <c r="E84">
        <v>2269.4985999999999</v>
      </c>
      <c r="F84" s="1"/>
      <c r="G84" s="2">
        <v>82</v>
      </c>
      <c r="H84" s="2">
        <v>-13.9886</v>
      </c>
      <c r="I84" s="2">
        <v>6.9999999999999999E-4</v>
      </c>
      <c r="J84">
        <v>2269.4980999999998</v>
      </c>
      <c r="L84">
        <f t="shared" si="3"/>
        <v>-1.15E-3</v>
      </c>
      <c r="M84" s="11">
        <f t="shared" si="4"/>
        <v>8.3246567319580828E-2</v>
      </c>
    </row>
    <row r="85" spans="1:13" x14ac:dyDescent="0.25">
      <c r="A85" s="2"/>
      <c r="B85" s="2">
        <v>83</v>
      </c>
      <c r="C85">
        <v>14.0091</v>
      </c>
      <c r="D85">
        <v>-1.8E-3</v>
      </c>
      <c r="E85">
        <v>2297.4973</v>
      </c>
      <c r="F85" s="1"/>
      <c r="G85" s="2">
        <v>83</v>
      </c>
      <c r="H85" s="2">
        <v>-13.9887</v>
      </c>
      <c r="I85" s="2">
        <v>7.0000000000000001E-3</v>
      </c>
      <c r="J85">
        <v>2297.4980999999998</v>
      </c>
      <c r="L85">
        <f t="shared" si="3"/>
        <v>2.5999999999999999E-3</v>
      </c>
      <c r="M85" s="11">
        <f t="shared" si="4"/>
        <v>0.22275004880588278</v>
      </c>
    </row>
    <row r="86" spans="1:13" x14ac:dyDescent="0.25">
      <c r="A86" s="2"/>
      <c r="B86" s="2">
        <v>84</v>
      </c>
      <c r="C86">
        <v>14.0084</v>
      </c>
      <c r="D86">
        <v>-1E-4</v>
      </c>
      <c r="E86">
        <v>2325.4983999999999</v>
      </c>
      <c r="F86" s="1"/>
      <c r="G86" s="2">
        <v>84</v>
      </c>
      <c r="H86" s="2">
        <v>-13.9884</v>
      </c>
      <c r="I86" s="2">
        <v>1.5E-3</v>
      </c>
      <c r="J86">
        <v>2325.4978999999998</v>
      </c>
      <c r="L86">
        <f t="shared" si="3"/>
        <v>6.9999999999999999E-4</v>
      </c>
      <c r="M86" s="11">
        <f t="shared" si="4"/>
        <v>0.13981258541029468</v>
      </c>
    </row>
    <row r="87" spans="1:13" x14ac:dyDescent="0.25">
      <c r="A87" s="2"/>
      <c r="B87" s="2">
        <v>85</v>
      </c>
      <c r="C87">
        <v>14.008900000000001</v>
      </c>
      <c r="D87">
        <v>3.3999999999999998E-3</v>
      </c>
      <c r="E87">
        <v>2353.498</v>
      </c>
      <c r="F87" s="1"/>
      <c r="G87" s="2">
        <v>85</v>
      </c>
      <c r="H87" s="2">
        <v>-13.9886</v>
      </c>
      <c r="I87" s="2">
        <v>2.3E-3</v>
      </c>
      <c r="J87">
        <v>2353.4978000000001</v>
      </c>
      <c r="L87">
        <f t="shared" si="3"/>
        <v>2.8500000000000001E-3</v>
      </c>
      <c r="M87" s="11">
        <f t="shared" si="4"/>
        <v>0.21632394091234461</v>
      </c>
    </row>
    <row r="88" spans="1:13" x14ac:dyDescent="0.25">
      <c r="A88" s="2"/>
      <c r="B88" s="2">
        <v>86</v>
      </c>
      <c r="C88">
        <v>14.01</v>
      </c>
      <c r="D88">
        <v>-4.4999999999999997E-3</v>
      </c>
      <c r="E88">
        <v>2381.4973</v>
      </c>
      <c r="F88" s="1"/>
      <c r="G88" s="2">
        <v>86</v>
      </c>
      <c r="H88" s="2">
        <v>-13.9887</v>
      </c>
      <c r="I88" s="2">
        <v>5.0000000000000001E-4</v>
      </c>
      <c r="J88">
        <v>2381.4983000000002</v>
      </c>
      <c r="L88">
        <f t="shared" si="3"/>
        <v>-2E-3</v>
      </c>
      <c r="M88" s="11">
        <f t="shared" si="4"/>
        <v>1.7244745233292186E-2</v>
      </c>
    </row>
    <row r="89" spans="1:13" x14ac:dyDescent="0.25">
      <c r="A89" s="2"/>
      <c r="B89" s="2">
        <v>87</v>
      </c>
      <c r="C89">
        <v>14.010300000000001</v>
      </c>
      <c r="D89">
        <v>-2.7000000000000001E-3</v>
      </c>
      <c r="E89">
        <v>2409.4973</v>
      </c>
      <c r="F89" s="1"/>
      <c r="G89" s="2">
        <v>87</v>
      </c>
      <c r="H89" s="2">
        <v>-13.988</v>
      </c>
      <c r="I89" s="2">
        <v>1.8E-3</v>
      </c>
      <c r="J89">
        <v>2409.4985999999999</v>
      </c>
      <c r="L89">
        <f t="shared" si="3"/>
        <v>-4.500000000000001E-4</v>
      </c>
      <c r="M89" s="11">
        <f t="shared" si="4"/>
        <v>7.0134053491247489E-2</v>
      </c>
    </row>
    <row r="90" spans="1:13" x14ac:dyDescent="0.25">
      <c r="A90" s="2"/>
      <c r="B90" s="2">
        <v>88</v>
      </c>
      <c r="C90">
        <v>14.010999999999999</v>
      </c>
      <c r="D90">
        <v>-1.6999999999999999E-3</v>
      </c>
      <c r="E90">
        <v>2437.4974999999999</v>
      </c>
      <c r="F90" s="1"/>
      <c r="G90" s="2">
        <v>88</v>
      </c>
      <c r="H90" s="2">
        <v>-13.9877</v>
      </c>
      <c r="I90" s="2">
        <v>-4.0000000000000002E-4</v>
      </c>
      <c r="J90">
        <v>2437.4985000000001</v>
      </c>
      <c r="L90">
        <f t="shared" si="3"/>
        <v>-1.0499999999999999E-3</v>
      </c>
      <c r="M90" s="11">
        <f t="shared" si="4"/>
        <v>3.8377692457864244E-2</v>
      </c>
    </row>
    <row r="91" spans="1:13" x14ac:dyDescent="0.25">
      <c r="A91" s="2"/>
      <c r="B91" s="2">
        <v>89</v>
      </c>
      <c r="C91">
        <v>14.009399999999999</v>
      </c>
      <c r="D91">
        <v>1.5E-3</v>
      </c>
      <c r="E91">
        <v>2465.4987000000001</v>
      </c>
      <c r="F91" s="1"/>
      <c r="G91" s="2">
        <v>89</v>
      </c>
      <c r="H91" s="2">
        <v>-13.988300000000001</v>
      </c>
      <c r="I91" s="2">
        <v>4.3E-3</v>
      </c>
      <c r="J91">
        <v>2465.498</v>
      </c>
      <c r="L91">
        <f t="shared" si="3"/>
        <v>2.8999999999999998E-3</v>
      </c>
      <c r="M91" s="11">
        <f t="shared" si="4"/>
        <v>0.18575518969219748</v>
      </c>
    </row>
    <row r="92" spans="1:13" x14ac:dyDescent="0.25">
      <c r="A92" s="2"/>
      <c r="B92" s="2">
        <v>90</v>
      </c>
      <c r="C92">
        <v>14.0099</v>
      </c>
      <c r="D92">
        <v>3.2000000000000002E-3</v>
      </c>
      <c r="E92">
        <v>2493.498</v>
      </c>
      <c r="F92" s="1"/>
      <c r="G92" s="2">
        <v>90</v>
      </c>
      <c r="H92" s="2">
        <v>-13.988099999999999</v>
      </c>
      <c r="I92" s="2">
        <v>2.8E-3</v>
      </c>
      <c r="J92">
        <v>2493.4985000000001</v>
      </c>
      <c r="L92">
        <f t="shared" si="3"/>
        <v>3.0000000000000001E-3</v>
      </c>
      <c r="M92" s="11">
        <f t="shared" si="4"/>
        <v>0.18155788377692444</v>
      </c>
    </row>
    <row r="93" spans="1:13" x14ac:dyDescent="0.25">
      <c r="A93" s="2"/>
      <c r="B93" s="2">
        <v>91</v>
      </c>
      <c r="C93">
        <v>14.0101</v>
      </c>
      <c r="D93">
        <v>-3.8E-3</v>
      </c>
      <c r="E93">
        <v>2521.4976999999999</v>
      </c>
      <c r="F93" s="1"/>
      <c r="G93" s="2">
        <v>91</v>
      </c>
      <c r="H93" s="2">
        <v>-13.9871</v>
      </c>
      <c r="I93" s="2">
        <v>-8.9999999999999998E-4</v>
      </c>
      <c r="J93">
        <v>2521.4982</v>
      </c>
      <c r="L93">
        <f t="shared" si="3"/>
        <v>-2.3500000000000001E-3</v>
      </c>
      <c r="M93" s="11">
        <f t="shared" si="4"/>
        <v>-3.7206351272206735E-2</v>
      </c>
    </row>
    <row r="94" spans="1:13" x14ac:dyDescent="0.25">
      <c r="A94" s="2"/>
      <c r="B94" s="2">
        <v>92</v>
      </c>
      <c r="C94">
        <v>14.010400000000001</v>
      </c>
      <c r="D94">
        <v>-2.3E-3</v>
      </c>
      <c r="E94">
        <v>2549.4978999999998</v>
      </c>
      <c r="F94" s="1"/>
      <c r="G94" s="2">
        <v>92</v>
      </c>
      <c r="H94" s="2">
        <v>-13.988099999999999</v>
      </c>
      <c r="I94" s="2">
        <v>2E-3</v>
      </c>
      <c r="J94">
        <v>2549.4982</v>
      </c>
      <c r="L94">
        <f t="shared" si="3"/>
        <v>-1.4999999999999996E-4</v>
      </c>
      <c r="M94" s="11">
        <f t="shared" si="4"/>
        <v>4.1273508166850978E-2</v>
      </c>
    </row>
    <row r="95" spans="1:13" x14ac:dyDescent="0.25">
      <c r="A95" s="2"/>
      <c r="B95" s="2">
        <v>93</v>
      </c>
      <c r="C95">
        <v>14.010400000000001</v>
      </c>
      <c r="D95">
        <v>-4.1000000000000003E-3</v>
      </c>
      <c r="E95">
        <v>2577.4976000000001</v>
      </c>
      <c r="F95" s="1"/>
      <c r="G95" s="2">
        <v>93</v>
      </c>
      <c r="H95" s="2">
        <v>-13.987500000000001</v>
      </c>
      <c r="I95" s="2">
        <v>1.1999999999999999E-3</v>
      </c>
      <c r="J95">
        <v>2577.4978999999998</v>
      </c>
      <c r="L95">
        <f t="shared" si="3"/>
        <v>-1.4500000000000003E-3</v>
      </c>
      <c r="M95" s="11">
        <f t="shared" si="4"/>
        <v>-1.8041907984642471E-2</v>
      </c>
    </row>
    <row r="96" spans="1:13" x14ac:dyDescent="0.25">
      <c r="A96" s="2"/>
      <c r="B96" s="2">
        <v>94</v>
      </c>
      <c r="C96">
        <v>14.0099</v>
      </c>
      <c r="D96">
        <v>-4.3E-3</v>
      </c>
      <c r="E96">
        <v>2605.4978000000001</v>
      </c>
      <c r="F96" s="1"/>
      <c r="G96" s="2">
        <v>94</v>
      </c>
      <c r="H96" s="2">
        <v>-13.9878</v>
      </c>
      <c r="I96" s="2">
        <v>-4.0000000000000002E-4</v>
      </c>
      <c r="J96">
        <v>2605.4983999999999</v>
      </c>
      <c r="L96">
        <f t="shared" si="3"/>
        <v>-2.3500000000000001E-3</v>
      </c>
      <c r="M96" s="11">
        <f t="shared" si="4"/>
        <v>-6.1609292640073025E-2</v>
      </c>
    </row>
    <row r="97" spans="1:13" x14ac:dyDescent="0.25">
      <c r="A97" s="2"/>
      <c r="B97" s="2">
        <v>95</v>
      </c>
      <c r="C97">
        <v>14.010199999999999</v>
      </c>
      <c r="D97">
        <v>-1.2999999999999999E-3</v>
      </c>
      <c r="E97">
        <v>2633.498</v>
      </c>
      <c r="F97" s="1"/>
      <c r="G97" s="2">
        <v>95</v>
      </c>
      <c r="H97" s="2">
        <v>-13.9876</v>
      </c>
      <c r="I97" s="2">
        <v>4.3E-3</v>
      </c>
      <c r="J97">
        <v>2633.4985000000001</v>
      </c>
      <c r="L97">
        <f t="shared" si="3"/>
        <v>1.5E-3</v>
      </c>
      <c r="M97" s="11">
        <f t="shared" si="4"/>
        <v>8.1831196720244623E-2</v>
      </c>
    </row>
    <row r="98" spans="1:13" x14ac:dyDescent="0.25">
      <c r="A98" s="2"/>
      <c r="B98" s="2">
        <v>96</v>
      </c>
      <c r="C98">
        <v>14.010400000000001</v>
      </c>
      <c r="D98">
        <v>-2.0000000000000001E-4</v>
      </c>
      <c r="E98">
        <v>2661.4983999999999</v>
      </c>
      <c r="F98" s="1"/>
      <c r="G98" s="2">
        <v>96</v>
      </c>
      <c r="H98" s="2">
        <v>-13.9876</v>
      </c>
      <c r="I98" s="2">
        <v>6.9999999999999999E-4</v>
      </c>
      <c r="J98">
        <v>2661.4983999999999</v>
      </c>
      <c r="L98">
        <f t="shared" si="3"/>
        <v>2.5000000000000001E-4</v>
      </c>
      <c r="M98" s="11">
        <f t="shared" si="4"/>
        <v>2.44842845057591E-2</v>
      </c>
    </row>
    <row r="99" spans="1:13" x14ac:dyDescent="0.25">
      <c r="A99" s="2"/>
      <c r="B99" s="2">
        <v>97</v>
      </c>
      <c r="C99">
        <v>14.0105</v>
      </c>
      <c r="D99">
        <v>-3.7000000000000002E-3</v>
      </c>
      <c r="E99">
        <v>2689.4978999999998</v>
      </c>
      <c r="F99" s="1"/>
      <c r="G99" s="2">
        <v>97</v>
      </c>
      <c r="H99" s="2">
        <v>-13.988099999999999</v>
      </c>
      <c r="I99" s="2">
        <v>-1.9E-3</v>
      </c>
      <c r="J99">
        <v>2689.4983999999999</v>
      </c>
      <c r="L99">
        <f t="shared" si="3"/>
        <v>-2.8E-3</v>
      </c>
      <c r="M99" s="11">
        <f t="shared" si="4"/>
        <v>-0.10372876944101002</v>
      </c>
    </row>
    <row r="100" spans="1:13" x14ac:dyDescent="0.25">
      <c r="A100" s="2"/>
      <c r="B100" s="2">
        <v>98</v>
      </c>
      <c r="C100">
        <v>14.0106</v>
      </c>
      <c r="D100">
        <v>-1E-4</v>
      </c>
      <c r="E100">
        <v>2717.4978999999998</v>
      </c>
      <c r="F100" s="1"/>
      <c r="G100" s="2">
        <v>98</v>
      </c>
      <c r="H100" s="2">
        <v>-13.987</v>
      </c>
      <c r="I100" s="2">
        <v>-1.9E-3</v>
      </c>
      <c r="J100">
        <v>2717.4983000000002</v>
      </c>
      <c r="L100">
        <f t="shared" si="3"/>
        <v>-1E-3</v>
      </c>
      <c r="M100" s="11">
        <f t="shared" si="4"/>
        <v>-4.0996941498015319E-2</v>
      </c>
    </row>
    <row r="101" spans="1:13" x14ac:dyDescent="0.25">
      <c r="A101" s="2"/>
      <c r="B101" s="2">
        <v>99</v>
      </c>
      <c r="C101">
        <v>14.0105</v>
      </c>
      <c r="D101">
        <v>1E-4</v>
      </c>
      <c r="E101">
        <v>2745.4980999999998</v>
      </c>
      <c r="F101" s="1"/>
      <c r="G101" s="2">
        <v>99</v>
      </c>
      <c r="H101" s="2">
        <v>-13.986800000000001</v>
      </c>
      <c r="I101" s="2">
        <v>8.0000000000000004E-4</v>
      </c>
      <c r="J101">
        <v>2745.4978999999998</v>
      </c>
      <c r="L101">
        <f t="shared" si="3"/>
        <v>4.5000000000000004E-4</v>
      </c>
      <c r="M101" s="11">
        <f t="shared" si="4"/>
        <v>7.9553588859242567E-3</v>
      </c>
    </row>
    <row r="102" spans="1:13" x14ac:dyDescent="0.25">
      <c r="A102" s="2"/>
      <c r="B102" s="2">
        <v>100</v>
      </c>
      <c r="C102">
        <v>14.010999999999999</v>
      </c>
      <c r="D102">
        <v>-4.0000000000000002E-4</v>
      </c>
      <c r="E102">
        <v>2773.4982</v>
      </c>
      <c r="F102" s="1"/>
      <c r="G102" s="2">
        <v>100</v>
      </c>
      <c r="H102" s="2">
        <v>-13.9877</v>
      </c>
      <c r="I102" s="2">
        <v>-4.0000000000000002E-4</v>
      </c>
      <c r="J102">
        <v>2773.4985000000001</v>
      </c>
      <c r="L102">
        <f t="shared" si="3"/>
        <v>-4.0000000000000002E-4</v>
      </c>
      <c r="M102" s="11">
        <f t="shared" si="4"/>
        <v>-3.3643521832498365E-2</v>
      </c>
    </row>
    <row r="103" spans="1:13" x14ac:dyDescent="0.25">
      <c r="A103" s="2"/>
      <c r="B103" s="2">
        <v>101</v>
      </c>
      <c r="C103">
        <v>14.011200000000001</v>
      </c>
      <c r="D103">
        <v>-2.9999999999999997E-4</v>
      </c>
      <c r="E103">
        <v>2801.4982</v>
      </c>
      <c r="F103" s="1"/>
      <c r="G103" s="2">
        <v>101</v>
      </c>
      <c r="H103" s="2">
        <v>-13.9871</v>
      </c>
      <c r="I103" s="2">
        <v>1.9E-3</v>
      </c>
      <c r="J103">
        <v>2801.4985999999999</v>
      </c>
      <c r="L103">
        <f t="shared" si="3"/>
        <v>8.0000000000000004E-4</v>
      </c>
      <c r="M103" s="11">
        <f t="shared" si="4"/>
        <v>5.4662588664019709E-3</v>
      </c>
    </row>
    <row r="104" spans="1:13" x14ac:dyDescent="0.25">
      <c r="A104" s="2"/>
      <c r="B104" s="2">
        <v>102</v>
      </c>
      <c r="C104">
        <v>14.0113</v>
      </c>
      <c r="D104">
        <v>5.9999999999999995E-4</v>
      </c>
      <c r="E104">
        <v>2829.4985000000001</v>
      </c>
      <c r="F104" s="1"/>
      <c r="G104" s="2">
        <v>102</v>
      </c>
      <c r="H104" s="2">
        <v>-13.9869</v>
      </c>
      <c r="I104" s="2">
        <v>-8.0000000000000004E-4</v>
      </c>
      <c r="J104">
        <v>2829.4985000000001</v>
      </c>
      <c r="L104">
        <f t="shared" si="3"/>
        <v>-1.0000000000000005E-4</v>
      </c>
      <c r="M104" s="11">
        <f t="shared" si="4"/>
        <v>-3.8101125789028453E-2</v>
      </c>
    </row>
    <row r="105" spans="1:13" x14ac:dyDescent="0.25">
      <c r="A105" s="2"/>
      <c r="B105" s="2">
        <v>103</v>
      </c>
      <c r="C105">
        <v>14.0108</v>
      </c>
      <c r="D105">
        <v>2.8999999999999998E-3</v>
      </c>
      <c r="E105">
        <v>2857.4976000000001</v>
      </c>
      <c r="F105" s="1"/>
      <c r="G105" s="2">
        <v>103</v>
      </c>
      <c r="H105" s="2">
        <v>-13.986599999999999</v>
      </c>
      <c r="I105" s="2">
        <v>1.1999999999999999E-3</v>
      </c>
      <c r="J105">
        <v>2857.4985000000001</v>
      </c>
      <c r="L105">
        <f t="shared" si="3"/>
        <v>2.0499999999999997E-3</v>
      </c>
      <c r="M105" s="11">
        <f t="shared" si="4"/>
        <v>3.841022971302134E-2</v>
      </c>
    </row>
    <row r="106" spans="1:13" x14ac:dyDescent="0.25">
      <c r="A106" s="2"/>
      <c r="B106" s="2">
        <v>104</v>
      </c>
      <c r="C106">
        <v>14.0098</v>
      </c>
      <c r="D106">
        <v>-1.1000000000000001E-3</v>
      </c>
      <c r="E106">
        <v>2885.4989</v>
      </c>
      <c r="F106" s="1"/>
      <c r="G106" s="2">
        <v>104</v>
      </c>
      <c r="H106" s="2">
        <v>-13.9871</v>
      </c>
      <c r="I106" s="2">
        <v>-1.4E-3</v>
      </c>
      <c r="J106">
        <v>2885.4982</v>
      </c>
      <c r="L106">
        <f t="shared" si="3"/>
        <v>-1.25E-3</v>
      </c>
      <c r="M106" s="11">
        <f t="shared" si="4"/>
        <v>-9.9645343918787155E-2</v>
      </c>
    </row>
    <row r="107" spans="1:13" x14ac:dyDescent="0.25">
      <c r="A107" s="2"/>
      <c r="B107" s="2">
        <v>105</v>
      </c>
      <c r="C107">
        <v>14.0105</v>
      </c>
      <c r="D107">
        <v>-4.0000000000000001E-3</v>
      </c>
      <c r="E107">
        <v>2913.4987000000001</v>
      </c>
      <c r="F107" s="1"/>
      <c r="G107" s="2">
        <v>105</v>
      </c>
      <c r="H107" s="2">
        <v>-13.9872</v>
      </c>
      <c r="I107" s="2">
        <v>-2.8E-3</v>
      </c>
      <c r="J107">
        <v>2913.4987999999998</v>
      </c>
      <c r="L107">
        <f t="shared" si="3"/>
        <v>-3.4000000000000002E-3</v>
      </c>
      <c r="M107" s="11">
        <f t="shared" si="4"/>
        <v>-0.19242532699941448</v>
      </c>
    </row>
    <row r="108" spans="1:13" x14ac:dyDescent="0.25">
      <c r="A108" s="2"/>
      <c r="B108" s="2">
        <v>106</v>
      </c>
      <c r="C108">
        <v>14.011100000000001</v>
      </c>
      <c r="D108">
        <v>1.1999999999999999E-3</v>
      </c>
      <c r="E108">
        <v>2941.4989</v>
      </c>
      <c r="F108" s="1"/>
      <c r="G108" s="2">
        <v>106</v>
      </c>
      <c r="H108" s="2">
        <v>-13.9872</v>
      </c>
      <c r="I108" s="2">
        <v>-1.2999999999999999E-3</v>
      </c>
      <c r="J108">
        <v>2941.4983999999999</v>
      </c>
      <c r="L108">
        <f t="shared" si="3"/>
        <v>-5.0000000000000023E-5</v>
      </c>
      <c r="M108" s="11">
        <f t="shared" si="4"/>
        <v>-6.8669877009175567E-2</v>
      </c>
    </row>
    <row r="109" spans="1:13" x14ac:dyDescent="0.25">
      <c r="A109" s="2"/>
      <c r="B109" s="2">
        <v>107</v>
      </c>
      <c r="C109">
        <v>14.0107</v>
      </c>
      <c r="D109">
        <v>-5.1999999999999998E-3</v>
      </c>
      <c r="E109">
        <v>2969.4983999999999</v>
      </c>
      <c r="F109" s="1"/>
      <c r="G109" s="2">
        <v>107</v>
      </c>
      <c r="H109" s="2">
        <v>-13.987299999999999</v>
      </c>
      <c r="I109" s="2">
        <v>-7.1000000000000004E-3</v>
      </c>
      <c r="J109">
        <v>2969.4987000000001</v>
      </c>
      <c r="L109">
        <f t="shared" si="3"/>
        <v>-6.1500000000000001E-3</v>
      </c>
      <c r="M109" s="11">
        <f t="shared" si="4"/>
        <v>-0.31696167111342488</v>
      </c>
    </row>
    <row r="110" spans="1:13" x14ac:dyDescent="0.25">
      <c r="A110" s="2"/>
      <c r="B110" s="2">
        <v>108</v>
      </c>
      <c r="C110">
        <v>14.0123</v>
      </c>
      <c r="D110">
        <v>-5.8999999999999999E-3</v>
      </c>
      <c r="E110">
        <v>2997.4978999999998</v>
      </c>
      <c r="F110" s="1"/>
      <c r="G110" s="2">
        <v>108</v>
      </c>
      <c r="H110" s="2">
        <v>-13.987399999999999</v>
      </c>
      <c r="I110" s="2">
        <v>-5.1999999999999998E-3</v>
      </c>
      <c r="J110">
        <v>2997.4989</v>
      </c>
      <c r="L110">
        <f t="shared" si="3"/>
        <v>-5.5499999999999994E-3</v>
      </c>
      <c r="M110" s="11">
        <f t="shared" si="4"/>
        <v>-0.30147393765861918</v>
      </c>
    </row>
    <row r="111" spans="1:13" x14ac:dyDescent="0.25">
      <c r="A111" s="2"/>
      <c r="B111" s="2">
        <v>109</v>
      </c>
      <c r="C111">
        <v>14.010999999999999</v>
      </c>
      <c r="D111">
        <v>-4.1000000000000003E-3</v>
      </c>
      <c r="E111">
        <v>3025.4992000000002</v>
      </c>
      <c r="F111" s="1"/>
      <c r="G111" s="2">
        <v>109</v>
      </c>
      <c r="H111" s="2">
        <v>-13.987399999999999</v>
      </c>
      <c r="I111" s="2">
        <v>-3.0999999999999999E-3</v>
      </c>
      <c r="J111">
        <v>3025.4989999999998</v>
      </c>
      <c r="L111">
        <f t="shared" si="3"/>
        <v>-3.5999999999999999E-3</v>
      </c>
      <c r="M111" s="11">
        <f t="shared" si="4"/>
        <v>-0.23283659790460084</v>
      </c>
    </row>
    <row r="112" spans="1:13" x14ac:dyDescent="0.25">
      <c r="A112" s="2"/>
      <c r="B112" s="2">
        <v>110</v>
      </c>
      <c r="C112">
        <v>14.011699999999999</v>
      </c>
      <c r="D112">
        <v>-2.3999999999999998E-3</v>
      </c>
      <c r="E112">
        <v>3053.4985000000001</v>
      </c>
      <c r="F112" s="1"/>
      <c r="G112" s="2">
        <v>110</v>
      </c>
      <c r="H112" s="2">
        <v>-13.987</v>
      </c>
      <c r="I112" s="2">
        <v>-4.1999999999999997E-3</v>
      </c>
      <c r="J112">
        <v>3053.4989</v>
      </c>
      <c r="L112">
        <f t="shared" si="3"/>
        <v>-3.3E-3</v>
      </c>
      <c r="M112" s="11">
        <f t="shared" si="4"/>
        <v>-0.22915988807184243</v>
      </c>
    </row>
    <row r="113" spans="1:13" x14ac:dyDescent="0.25">
      <c r="A113" s="2"/>
      <c r="B113" s="2">
        <v>111</v>
      </c>
      <c r="C113">
        <v>14.011699999999999</v>
      </c>
      <c r="D113">
        <v>1.9E-3</v>
      </c>
      <c r="E113">
        <v>3081.4989</v>
      </c>
      <c r="F113" s="1"/>
      <c r="G113" s="2">
        <v>111</v>
      </c>
      <c r="H113" s="2">
        <v>-13.9857</v>
      </c>
      <c r="I113" s="2">
        <v>2.3999999999999998E-3</v>
      </c>
      <c r="J113">
        <v>3081.4985000000001</v>
      </c>
      <c r="L113">
        <f t="shared" si="3"/>
        <v>2.15E-3</v>
      </c>
      <c r="M113" s="11">
        <f t="shared" si="4"/>
        <v>-2.2727272727272908E-2</v>
      </c>
    </row>
    <row r="114" spans="1:13" x14ac:dyDescent="0.25">
      <c r="A114" s="2"/>
      <c r="B114" s="2">
        <v>112</v>
      </c>
      <c r="C114">
        <v>14.010899999999999</v>
      </c>
      <c r="D114">
        <v>-8.9999999999999998E-4</v>
      </c>
      <c r="E114">
        <v>3109.4994000000002</v>
      </c>
      <c r="F114" s="1"/>
      <c r="G114" s="2">
        <v>112</v>
      </c>
      <c r="H114" s="2">
        <v>-13.9864</v>
      </c>
      <c r="I114" s="2">
        <v>-2.5000000000000001E-3</v>
      </c>
      <c r="J114">
        <v>3109.4991</v>
      </c>
      <c r="L114">
        <f t="shared" si="3"/>
        <v>-1.7000000000000001E-3</v>
      </c>
      <c r="M114" s="11">
        <f t="shared" si="4"/>
        <v>-0.18243638966616782</v>
      </c>
    </row>
    <row r="115" spans="1:13" x14ac:dyDescent="0.25">
      <c r="A115" s="2"/>
      <c r="B115" s="2">
        <v>113</v>
      </c>
      <c r="C115">
        <v>14.0115</v>
      </c>
      <c r="D115">
        <v>-2.5000000000000001E-3</v>
      </c>
      <c r="E115">
        <v>3137.4982</v>
      </c>
      <c r="F115" s="1"/>
      <c r="G115" s="2">
        <v>113</v>
      </c>
      <c r="H115" s="2">
        <v>-13.9863</v>
      </c>
      <c r="I115" s="2">
        <v>-4.0000000000000001E-3</v>
      </c>
      <c r="J115">
        <v>3137.4987999999998</v>
      </c>
      <c r="L115">
        <f t="shared" si="3"/>
        <v>-3.2500000000000003E-3</v>
      </c>
      <c r="M115" s="11">
        <f t="shared" si="4"/>
        <v>-0.25159432550270067</v>
      </c>
    </row>
    <row r="116" spans="1:13" x14ac:dyDescent="0.25">
      <c r="A116" s="2"/>
      <c r="B116" s="2">
        <v>114</v>
      </c>
      <c r="C116">
        <v>14.011100000000001</v>
      </c>
      <c r="D116">
        <v>-1.6999999999999999E-3</v>
      </c>
      <c r="E116">
        <v>3165.4989999999998</v>
      </c>
      <c r="F116" s="1"/>
      <c r="G116" s="2">
        <v>114</v>
      </c>
      <c r="H116" s="2">
        <v>-13.986499999999999</v>
      </c>
      <c r="I116" s="2">
        <v>3.0000000000000001E-3</v>
      </c>
      <c r="J116">
        <v>3165.4989</v>
      </c>
      <c r="L116">
        <f t="shared" si="3"/>
        <v>6.5000000000000008E-4</v>
      </c>
      <c r="M116" s="11">
        <f t="shared" si="4"/>
        <v>-0.10618533220537521</v>
      </c>
    </row>
    <row r="117" spans="1:13" x14ac:dyDescent="0.25">
      <c r="A117" s="2"/>
      <c r="B117" s="2">
        <v>115</v>
      </c>
      <c r="C117">
        <v>14.0124</v>
      </c>
      <c r="D117">
        <v>3.0999999999999999E-3</v>
      </c>
      <c r="E117">
        <v>3193.4982</v>
      </c>
      <c r="F117" s="1"/>
      <c r="G117" s="2">
        <v>115</v>
      </c>
      <c r="H117" s="2">
        <v>-13.985900000000001</v>
      </c>
      <c r="I117" s="2">
        <v>1.5E-3</v>
      </c>
      <c r="J117">
        <v>3193.4991</v>
      </c>
      <c r="L117">
        <f t="shared" si="3"/>
        <v>2.3E-3</v>
      </c>
      <c r="M117" s="11">
        <f t="shared" si="4"/>
        <v>-4.935901607340417E-2</v>
      </c>
    </row>
    <row r="118" spans="1:13" x14ac:dyDescent="0.25">
      <c r="A118" s="2"/>
      <c r="B118" s="2">
        <v>116</v>
      </c>
      <c r="C118">
        <v>14.011699999999999</v>
      </c>
      <c r="D118">
        <v>-2.0999999999999999E-3</v>
      </c>
      <c r="E118">
        <v>3221.4985000000001</v>
      </c>
      <c r="F118" s="1"/>
      <c r="G118" s="2">
        <v>116</v>
      </c>
      <c r="H118" s="2">
        <v>-13.9864</v>
      </c>
      <c r="I118" s="2">
        <v>-2.0999999999999999E-3</v>
      </c>
      <c r="J118">
        <v>3221.4989</v>
      </c>
      <c r="L118">
        <f t="shared" si="3"/>
        <v>-2.0999999999999999E-3</v>
      </c>
      <c r="M118" s="11">
        <f t="shared" si="4"/>
        <v>-0.23072167631938592</v>
      </c>
    </row>
    <row r="119" spans="1:13" x14ac:dyDescent="0.25">
      <c r="A119" s="2"/>
      <c r="B119" s="2">
        <v>117</v>
      </c>
      <c r="C119">
        <v>14.0106</v>
      </c>
      <c r="D119">
        <v>2.3999999999999998E-3</v>
      </c>
      <c r="E119">
        <v>3249.4992000000002</v>
      </c>
      <c r="F119" s="1"/>
      <c r="G119" s="2">
        <v>117</v>
      </c>
      <c r="H119" s="2">
        <v>-13.9861</v>
      </c>
      <c r="I119" s="2">
        <v>2E-3</v>
      </c>
      <c r="J119">
        <v>3249.4989</v>
      </c>
      <c r="L119">
        <f t="shared" si="3"/>
        <v>2.1999999999999997E-3</v>
      </c>
      <c r="M119" s="11">
        <f t="shared" si="4"/>
        <v>-6.9564651525997293E-2</v>
      </c>
    </row>
    <row r="120" spans="1:13" x14ac:dyDescent="0.25">
      <c r="A120" s="2"/>
      <c r="B120" s="2">
        <v>118</v>
      </c>
      <c r="C120">
        <v>14.011699999999999</v>
      </c>
      <c r="D120">
        <v>4.1999999999999997E-3</v>
      </c>
      <c r="E120">
        <v>3277.4983999999999</v>
      </c>
      <c r="F120" s="1"/>
      <c r="G120" s="2">
        <v>118</v>
      </c>
      <c r="H120" s="2">
        <v>-13.9872</v>
      </c>
      <c r="I120" s="2">
        <v>5.0000000000000001E-3</v>
      </c>
      <c r="J120">
        <v>3277.4992000000002</v>
      </c>
      <c r="L120">
        <f t="shared" si="3"/>
        <v>4.5999999999999999E-3</v>
      </c>
      <c r="M120" s="11">
        <f t="shared" si="4"/>
        <v>1.6789223661091885E-2</v>
      </c>
    </row>
    <row r="121" spans="1:13" x14ac:dyDescent="0.25">
      <c r="A121" s="2"/>
      <c r="B121" s="2">
        <v>119</v>
      </c>
      <c r="C121">
        <v>14.0115</v>
      </c>
      <c r="D121">
        <v>4.7999999999999996E-3</v>
      </c>
      <c r="E121">
        <v>3305.4992999999999</v>
      </c>
      <c r="F121" s="1"/>
      <c r="G121" s="2">
        <v>119</v>
      </c>
      <c r="H121" s="2">
        <v>-13.9855</v>
      </c>
      <c r="I121" s="2">
        <v>4.4999999999999997E-3</v>
      </c>
      <c r="J121">
        <v>3305.4987999999998</v>
      </c>
      <c r="L121">
        <f t="shared" si="3"/>
        <v>4.6499999999999996E-3</v>
      </c>
      <c r="M121" s="11">
        <f t="shared" si="4"/>
        <v>1.0623413808810912E-2</v>
      </c>
    </row>
    <row r="122" spans="1:13" x14ac:dyDescent="0.25">
      <c r="A122" s="2"/>
      <c r="B122" s="2">
        <v>120</v>
      </c>
      <c r="C122">
        <v>14.0114</v>
      </c>
      <c r="D122">
        <v>8.9999999999999993E-3</v>
      </c>
      <c r="E122">
        <v>3333.4983000000002</v>
      </c>
      <c r="F122" s="1"/>
      <c r="G122" s="2">
        <v>120</v>
      </c>
      <c r="H122" s="2">
        <v>-13.9857</v>
      </c>
      <c r="I122" s="2">
        <v>6.4000000000000003E-3</v>
      </c>
      <c r="J122">
        <v>3333.4987999999998</v>
      </c>
      <c r="L122">
        <f t="shared" si="3"/>
        <v>7.7000000000000002E-3</v>
      </c>
      <c r="M122" s="11">
        <f t="shared" si="4"/>
        <v>0.12256784017700263</v>
      </c>
    </row>
    <row r="123" spans="1:13" x14ac:dyDescent="0.25">
      <c r="A123" s="2"/>
      <c r="B123" s="2">
        <v>121</v>
      </c>
      <c r="C123">
        <v>14.012700000000001</v>
      </c>
      <c r="D123">
        <v>1.18E-2</v>
      </c>
      <c r="E123">
        <v>3360.2489</v>
      </c>
      <c r="F123" s="1"/>
      <c r="G123" s="2">
        <v>121</v>
      </c>
      <c r="H123" s="2">
        <v>-13.9854</v>
      </c>
      <c r="I123" s="2">
        <v>1.41E-2</v>
      </c>
      <c r="J123">
        <v>3360.2491</v>
      </c>
      <c r="L123">
        <f t="shared" si="3"/>
        <v>1.295E-2</v>
      </c>
      <c r="M123" s="11">
        <f t="shared" si="4"/>
        <v>0.32112643977354061</v>
      </c>
    </row>
    <row r="124" spans="1:13" x14ac:dyDescent="0.25">
      <c r="A124" s="2"/>
      <c r="B124" s="2">
        <v>122</v>
      </c>
      <c r="C124">
        <v>14.0121</v>
      </c>
      <c r="D124">
        <v>1.0500000000000001E-2</v>
      </c>
      <c r="E124">
        <v>3385.7491</v>
      </c>
      <c r="F124" s="1"/>
      <c r="G124" s="2">
        <v>122</v>
      </c>
      <c r="H124" s="2">
        <v>-13.9855</v>
      </c>
      <c r="I124" s="2">
        <v>1.34E-2</v>
      </c>
      <c r="J124">
        <v>3385.7489999999998</v>
      </c>
      <c r="L124">
        <f t="shared" si="3"/>
        <v>1.1950000000000001E-2</v>
      </c>
      <c r="M124" s="11">
        <f t="shared" si="4"/>
        <v>0.27362204724409439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-4.7500000000000001E-2</v>
      </c>
      <c r="D3" s="2">
        <v>-9.9982000000000006</v>
      </c>
      <c r="E3" s="2">
        <v>5.2522000000000002</v>
      </c>
    </row>
    <row r="4" spans="1:5" x14ac:dyDescent="0.25">
      <c r="B4" s="1">
        <v>2</v>
      </c>
      <c r="C4" s="2">
        <v>-3.1899999999999998E-2</v>
      </c>
      <c r="D4" s="2">
        <v>-9.9995999999999992</v>
      </c>
      <c r="E4" s="2">
        <v>30.750699999999998</v>
      </c>
    </row>
    <row r="5" spans="1:5" x14ac:dyDescent="0.25">
      <c r="B5" s="1">
        <v>3</v>
      </c>
      <c r="C5" s="2">
        <v>3.8999999999999998E-3</v>
      </c>
      <c r="D5" s="2">
        <v>-9.9901999999999997</v>
      </c>
      <c r="E5" s="2">
        <v>57.494999999999997</v>
      </c>
    </row>
    <row r="6" spans="1:5" x14ac:dyDescent="0.25">
      <c r="B6" s="1">
        <v>4</v>
      </c>
      <c r="C6" s="2">
        <v>2.47E-2</v>
      </c>
      <c r="D6" s="2">
        <v>-9.9898000000000007</v>
      </c>
      <c r="E6" s="2">
        <v>85.495599999999996</v>
      </c>
    </row>
    <row r="7" spans="1:5" x14ac:dyDescent="0.25">
      <c r="B7" s="1">
        <v>5</v>
      </c>
      <c r="C7" s="2">
        <v>1.4E-3</v>
      </c>
      <c r="D7" s="2">
        <v>-9.9898000000000007</v>
      </c>
      <c r="E7" s="2">
        <v>113.4949</v>
      </c>
    </row>
    <row r="8" spans="1:5" x14ac:dyDescent="0.25">
      <c r="B8" s="1">
        <v>6</v>
      </c>
      <c r="C8" s="2">
        <v>-2.29E-2</v>
      </c>
      <c r="D8" s="2">
        <v>-9.9890000000000008</v>
      </c>
      <c r="E8" s="2">
        <v>141.49590000000001</v>
      </c>
    </row>
    <row r="9" spans="1:5" x14ac:dyDescent="0.25">
      <c r="B9" s="1">
        <v>7</v>
      </c>
      <c r="C9" s="2">
        <v>9.4999999999999998E-3</v>
      </c>
      <c r="D9" s="2">
        <v>-9.9893999999999998</v>
      </c>
      <c r="E9" s="2">
        <v>169.495</v>
      </c>
    </row>
    <row r="10" spans="1:5" x14ac:dyDescent="0.25">
      <c r="B10" s="1">
        <v>8</v>
      </c>
      <c r="C10" s="2">
        <v>8.8999999999999999E-3</v>
      </c>
      <c r="D10" s="2">
        <v>-9.9891000000000005</v>
      </c>
      <c r="E10" s="2">
        <v>197.49629999999999</v>
      </c>
    </row>
    <row r="11" spans="1:5" x14ac:dyDescent="0.25">
      <c r="B11" s="1">
        <v>9</v>
      </c>
      <c r="C11" s="2">
        <v>-1.32E-2</v>
      </c>
      <c r="D11" s="2">
        <v>-9.9893000000000001</v>
      </c>
      <c r="E11" s="2">
        <v>225.4949</v>
      </c>
    </row>
    <row r="12" spans="1:5" x14ac:dyDescent="0.25">
      <c r="B12" s="1">
        <v>10</v>
      </c>
      <c r="C12" s="2">
        <v>-1.4200000000000001E-2</v>
      </c>
      <c r="D12" s="2">
        <v>-9.9887999999999995</v>
      </c>
      <c r="E12" s="2">
        <v>253.49639999999999</v>
      </c>
    </row>
    <row r="13" spans="1:5" x14ac:dyDescent="0.25">
      <c r="B13" s="1">
        <v>11</v>
      </c>
      <c r="C13" s="2">
        <v>3.8199999999999998E-2</v>
      </c>
      <c r="D13" s="2">
        <v>-9.9890000000000008</v>
      </c>
      <c r="E13" s="2">
        <v>281.49450000000002</v>
      </c>
    </row>
    <row r="14" spans="1:5" x14ac:dyDescent="0.25">
      <c r="B14" s="1">
        <v>12</v>
      </c>
      <c r="C14" s="2">
        <v>-1.7500000000000002E-2</v>
      </c>
      <c r="D14" s="2">
        <v>-9.9888999999999992</v>
      </c>
      <c r="E14" s="2">
        <v>309.49610000000001</v>
      </c>
    </row>
    <row r="15" spans="1:5" x14ac:dyDescent="0.25">
      <c r="B15" s="1">
        <v>13</v>
      </c>
      <c r="C15" s="2">
        <v>3.15E-2</v>
      </c>
      <c r="D15" s="2">
        <v>-9.9893000000000001</v>
      </c>
      <c r="E15" s="2">
        <v>337.49560000000002</v>
      </c>
    </row>
    <row r="16" spans="1:5" x14ac:dyDescent="0.25">
      <c r="B16" s="1">
        <v>14</v>
      </c>
      <c r="C16" s="2">
        <v>3.5000000000000003E-2</v>
      </c>
      <c r="D16" s="2">
        <v>-9.9886999999999997</v>
      </c>
      <c r="E16" s="2">
        <v>365.49579999999997</v>
      </c>
    </row>
    <row r="17" spans="2:5" x14ac:dyDescent="0.25">
      <c r="B17" s="1">
        <v>15</v>
      </c>
      <c r="C17" s="2">
        <v>9.1000000000000004E-3</v>
      </c>
      <c r="D17" s="2">
        <v>-9.9890000000000008</v>
      </c>
      <c r="E17" s="2">
        <v>393.49540000000002</v>
      </c>
    </row>
    <row r="18" spans="2:5" x14ac:dyDescent="0.25">
      <c r="B18" s="1">
        <v>16</v>
      </c>
      <c r="C18" s="2">
        <v>-2.9000000000000001E-2</v>
      </c>
      <c r="D18" s="2">
        <v>-9.9885000000000002</v>
      </c>
      <c r="E18" s="2">
        <v>421.4957</v>
      </c>
    </row>
    <row r="19" spans="2:5" x14ac:dyDescent="0.25">
      <c r="B19" s="1">
        <v>17</v>
      </c>
      <c r="C19" s="2">
        <v>2.9999999999999997E-4</v>
      </c>
      <c r="D19" s="2">
        <v>-9.9890000000000008</v>
      </c>
      <c r="E19" s="2">
        <v>449.49540000000002</v>
      </c>
    </row>
    <row r="20" spans="2:5" x14ac:dyDescent="0.25">
      <c r="B20" s="1">
        <v>18</v>
      </c>
      <c r="C20" s="2">
        <v>2.07E-2</v>
      </c>
      <c r="D20" s="2">
        <v>-9.9884000000000004</v>
      </c>
      <c r="E20" s="2">
        <v>477.49590000000001</v>
      </c>
    </row>
    <row r="21" spans="2:5" x14ac:dyDescent="0.25">
      <c r="B21" s="1">
        <v>19</v>
      </c>
      <c r="C21" s="2">
        <v>1.9E-2</v>
      </c>
      <c r="D21" s="2">
        <v>-9.9886999999999997</v>
      </c>
      <c r="E21" s="2">
        <v>505.49529999999999</v>
      </c>
    </row>
    <row r="22" spans="2:5" x14ac:dyDescent="0.25">
      <c r="B22" s="1">
        <v>20</v>
      </c>
      <c r="C22" s="2">
        <v>-1.18E-2</v>
      </c>
      <c r="D22" s="2">
        <v>-9.9882000000000009</v>
      </c>
      <c r="E22" s="2">
        <v>533.49630000000002</v>
      </c>
    </row>
    <row r="23" spans="2:5" x14ac:dyDescent="0.25">
      <c r="B23" s="1">
        <v>21</v>
      </c>
      <c r="C23" s="2">
        <v>2.7699999999999999E-2</v>
      </c>
      <c r="D23" s="2">
        <v>-9.9884000000000004</v>
      </c>
      <c r="E23" s="2">
        <v>561.49580000000003</v>
      </c>
    </row>
    <row r="24" spans="2:5" x14ac:dyDescent="0.25">
      <c r="B24" s="1">
        <v>22</v>
      </c>
      <c r="C24" s="2">
        <v>1.38E-2</v>
      </c>
      <c r="D24" s="2">
        <v>-9.9882000000000009</v>
      </c>
      <c r="E24" s="2">
        <v>589.49620000000004</v>
      </c>
    </row>
    <row r="25" spans="2:5" x14ac:dyDescent="0.25">
      <c r="B25" s="1">
        <v>23</v>
      </c>
      <c r="C25" s="2">
        <v>2.8500000000000001E-2</v>
      </c>
      <c r="D25" s="2">
        <v>-9.9882000000000009</v>
      </c>
      <c r="E25" s="2">
        <v>617.49570000000006</v>
      </c>
    </row>
    <row r="26" spans="2:5" x14ac:dyDescent="0.25">
      <c r="B26" s="1">
        <v>24</v>
      </c>
      <c r="C26" s="2">
        <v>1.2800000000000001E-2</v>
      </c>
      <c r="D26" s="2">
        <v>-9.9883000000000006</v>
      </c>
      <c r="E26" s="2">
        <v>645.49670000000003</v>
      </c>
    </row>
    <row r="27" spans="2:5" x14ac:dyDescent="0.25">
      <c r="B27" s="1">
        <v>25</v>
      </c>
      <c r="C27" s="2">
        <v>4.7500000000000001E-2</v>
      </c>
      <c r="D27" s="2">
        <v>-9.9879999999999995</v>
      </c>
      <c r="E27" s="2">
        <v>673.49530000000004</v>
      </c>
    </row>
    <row r="28" spans="2:5" x14ac:dyDescent="0.25">
      <c r="B28" s="1">
        <v>26</v>
      </c>
      <c r="C28" s="2">
        <v>3.6200000000000003E-2</v>
      </c>
      <c r="D28" s="2">
        <v>-9.9879999999999995</v>
      </c>
      <c r="E28" s="2">
        <v>701.49670000000003</v>
      </c>
    </row>
    <row r="29" spans="2:5" x14ac:dyDescent="0.25">
      <c r="B29" s="1">
        <v>27</v>
      </c>
      <c r="C29" s="2">
        <v>8.2000000000000007E-3</v>
      </c>
      <c r="D29" s="2">
        <v>-9.9884000000000004</v>
      </c>
      <c r="E29" s="2">
        <v>729.49590000000001</v>
      </c>
    </row>
    <row r="30" spans="2:5" x14ac:dyDescent="0.25">
      <c r="B30" s="1">
        <v>28</v>
      </c>
      <c r="C30" s="2">
        <v>2.3099999999999999E-2</v>
      </c>
      <c r="D30" s="2">
        <v>-9.9877000000000002</v>
      </c>
      <c r="E30" s="2">
        <v>757.49609999999996</v>
      </c>
    </row>
    <row r="31" spans="2:5" x14ac:dyDescent="0.25">
      <c r="B31" s="1">
        <v>29</v>
      </c>
      <c r="C31" s="2">
        <v>5.4000000000000003E-3</v>
      </c>
      <c r="D31" s="2">
        <v>-9.9882000000000009</v>
      </c>
      <c r="E31" s="2">
        <v>785.49580000000003</v>
      </c>
    </row>
    <row r="32" spans="2:5" x14ac:dyDescent="0.25">
      <c r="B32" s="1">
        <v>30</v>
      </c>
      <c r="C32" s="2">
        <v>5.7700000000000001E-2</v>
      </c>
      <c r="D32" s="2">
        <v>-9.9875000000000007</v>
      </c>
      <c r="E32" s="2">
        <v>813.49630000000002</v>
      </c>
    </row>
    <row r="33" spans="2:5" x14ac:dyDescent="0.25">
      <c r="B33" s="1">
        <v>31</v>
      </c>
      <c r="C33" s="2">
        <v>3.5499999999999997E-2</v>
      </c>
      <c r="D33" s="2">
        <v>-9.9884000000000004</v>
      </c>
      <c r="E33" s="2">
        <v>841.49580000000003</v>
      </c>
    </row>
    <row r="34" spans="2:5" x14ac:dyDescent="0.25">
      <c r="B34" s="1">
        <v>32</v>
      </c>
      <c r="C34" s="2">
        <v>3.0200000000000001E-2</v>
      </c>
      <c r="D34" s="2">
        <v>-9.9877000000000002</v>
      </c>
      <c r="E34" s="2">
        <v>869.49680000000001</v>
      </c>
    </row>
    <row r="35" spans="2:5" x14ac:dyDescent="0.25">
      <c r="B35" s="1">
        <v>33</v>
      </c>
      <c r="C35" s="2">
        <v>3.3999999999999998E-3</v>
      </c>
      <c r="D35" s="2">
        <v>-9.9882000000000009</v>
      </c>
      <c r="E35" s="2">
        <v>897.49599999999998</v>
      </c>
    </row>
    <row r="36" spans="2:5" x14ac:dyDescent="0.25">
      <c r="B36" s="1">
        <v>34</v>
      </c>
      <c r="C36" s="2">
        <v>3.0099999999999998E-2</v>
      </c>
      <c r="D36" s="2">
        <v>-9.9870999999999999</v>
      </c>
      <c r="E36" s="2">
        <v>925.49670000000003</v>
      </c>
    </row>
    <row r="37" spans="2:5" x14ac:dyDescent="0.25">
      <c r="B37" s="1">
        <v>35</v>
      </c>
      <c r="C37" s="2">
        <v>-1.47E-2</v>
      </c>
      <c r="D37" s="2">
        <v>-9.9885000000000002</v>
      </c>
      <c r="E37" s="2">
        <v>953.49609999999996</v>
      </c>
    </row>
    <row r="38" spans="2:5" x14ac:dyDescent="0.25">
      <c r="B38" s="1">
        <v>36</v>
      </c>
      <c r="C38" s="2">
        <v>3.0000000000000001E-3</v>
      </c>
      <c r="D38" s="2">
        <v>-9.9875000000000007</v>
      </c>
      <c r="E38" s="2">
        <v>981.49680000000001</v>
      </c>
    </row>
    <row r="39" spans="2:5" x14ac:dyDescent="0.25">
      <c r="B39" s="1">
        <v>37</v>
      </c>
      <c r="C39" s="2">
        <v>8.8999999999999999E-3</v>
      </c>
      <c r="D39" s="2">
        <v>-9.9878</v>
      </c>
      <c r="E39" s="2">
        <v>1009.4967</v>
      </c>
    </row>
    <row r="40" spans="2:5" x14ac:dyDescent="0.25">
      <c r="B40" s="1">
        <v>38</v>
      </c>
      <c r="C40" s="2">
        <v>5.7000000000000002E-3</v>
      </c>
      <c r="D40" s="2">
        <v>-9.9879999999999995</v>
      </c>
      <c r="E40" s="2">
        <v>1037.4970000000001</v>
      </c>
    </row>
    <row r="41" spans="2:5" x14ac:dyDescent="0.25">
      <c r="B41" s="1">
        <v>39</v>
      </c>
      <c r="C41" s="2">
        <v>4.4499999999999998E-2</v>
      </c>
      <c r="D41" s="2">
        <v>-9.9878</v>
      </c>
      <c r="E41" s="2">
        <v>1065.4957999999999</v>
      </c>
    </row>
    <row r="42" spans="2:5" x14ac:dyDescent="0.25">
      <c r="B42" s="1">
        <v>40</v>
      </c>
      <c r="C42" s="2">
        <v>7.7000000000000002E-3</v>
      </c>
      <c r="D42" s="2">
        <v>-9.9872999999999994</v>
      </c>
      <c r="E42" s="2">
        <v>1093.4971</v>
      </c>
    </row>
    <row r="43" spans="2:5" x14ac:dyDescent="0.25">
      <c r="B43" s="1">
        <v>41</v>
      </c>
      <c r="C43" s="2">
        <v>-2.2100000000000002E-2</v>
      </c>
      <c r="D43" s="2">
        <v>-9.9877000000000002</v>
      </c>
      <c r="E43" s="2">
        <v>1121.4961000000001</v>
      </c>
    </row>
    <row r="44" spans="2:5" x14ac:dyDescent="0.25">
      <c r="B44" s="1">
        <v>42</v>
      </c>
      <c r="C44" s="2">
        <v>-3.39E-2</v>
      </c>
      <c r="D44" s="2">
        <v>-9.9872999999999994</v>
      </c>
      <c r="E44" s="2">
        <v>1149.4971</v>
      </c>
    </row>
    <row r="45" spans="2:5" x14ac:dyDescent="0.25">
      <c r="B45" s="1">
        <v>43</v>
      </c>
      <c r="C45" s="2">
        <v>5.28E-2</v>
      </c>
      <c r="D45" s="2">
        <v>-9.9875000000000007</v>
      </c>
      <c r="E45" s="2">
        <v>1177.4962</v>
      </c>
    </row>
    <row r="46" spans="2:5" x14ac:dyDescent="0.25">
      <c r="B46" s="1">
        <v>44</v>
      </c>
      <c r="C46" s="2">
        <v>2.7000000000000001E-3</v>
      </c>
      <c r="D46" s="2">
        <v>-9.9869000000000003</v>
      </c>
      <c r="E46" s="2">
        <v>1205.4966999999999</v>
      </c>
    </row>
    <row r="47" spans="2:5" x14ac:dyDescent="0.25">
      <c r="B47" s="1">
        <v>45</v>
      </c>
      <c r="C47" s="2">
        <v>4.5999999999999999E-2</v>
      </c>
      <c r="D47" s="2">
        <v>-9.9872999999999994</v>
      </c>
      <c r="E47" s="2">
        <v>1233.4965999999999</v>
      </c>
    </row>
    <row r="48" spans="2:5" x14ac:dyDescent="0.25">
      <c r="B48" s="1">
        <v>46</v>
      </c>
      <c r="C48" s="2">
        <v>1.41E-2</v>
      </c>
      <c r="D48" s="2">
        <v>-9.9870999999999999</v>
      </c>
      <c r="E48" s="2">
        <v>1261.4972</v>
      </c>
    </row>
    <row r="49" spans="2:5" x14ac:dyDescent="0.25">
      <c r="B49" s="1">
        <v>47</v>
      </c>
      <c r="C49" s="2">
        <v>-1.6E-2</v>
      </c>
      <c r="D49" s="2">
        <v>-9.9875000000000007</v>
      </c>
      <c r="E49" s="2">
        <v>1289.4965999999999</v>
      </c>
    </row>
    <row r="50" spans="2:5" x14ac:dyDescent="0.25">
      <c r="B50" s="1">
        <v>48</v>
      </c>
      <c r="C50" s="2">
        <v>-1.18E-2</v>
      </c>
      <c r="D50" s="2">
        <v>-9.9868000000000006</v>
      </c>
      <c r="E50" s="2">
        <v>1317.4973</v>
      </c>
    </row>
    <row r="51" spans="2:5" x14ac:dyDescent="0.25">
      <c r="B51" s="1">
        <v>49</v>
      </c>
      <c r="C51" s="2">
        <v>-1.9599999999999999E-2</v>
      </c>
      <c r="D51" s="2">
        <v>-9.9870999999999999</v>
      </c>
      <c r="E51" s="2">
        <v>1345.4965999999999</v>
      </c>
    </row>
    <row r="52" spans="2:5" x14ac:dyDescent="0.25">
      <c r="B52" s="1">
        <v>50</v>
      </c>
      <c r="C52" s="2">
        <v>1.49E-2</v>
      </c>
      <c r="D52" s="2">
        <v>-9.9869000000000003</v>
      </c>
      <c r="E52" s="2">
        <v>1373.4972</v>
      </c>
    </row>
    <row r="53" spans="2:5" x14ac:dyDescent="0.25">
      <c r="B53" s="1">
        <v>51</v>
      </c>
      <c r="C53" s="2">
        <v>1.01E-2</v>
      </c>
      <c r="D53" s="2">
        <v>-9.9870000000000001</v>
      </c>
      <c r="E53" s="2">
        <v>1401.4966999999999</v>
      </c>
    </row>
    <row r="54" spans="2:5" x14ac:dyDescent="0.25">
      <c r="B54" s="1">
        <v>52</v>
      </c>
      <c r="C54" s="2">
        <v>-1.8800000000000001E-2</v>
      </c>
      <c r="D54" s="2">
        <v>-9.9865999999999993</v>
      </c>
      <c r="E54" s="2">
        <v>1429.4981</v>
      </c>
    </row>
    <row r="55" spans="2:5" x14ac:dyDescent="0.25">
      <c r="B55" s="1">
        <v>53</v>
      </c>
      <c r="C55" s="2">
        <v>2.58E-2</v>
      </c>
      <c r="D55" s="2">
        <v>-9.9870999999999999</v>
      </c>
      <c r="E55" s="2">
        <v>1457.4970000000001</v>
      </c>
    </row>
    <row r="56" spans="2:5" x14ac:dyDescent="0.25">
      <c r="B56" s="1">
        <v>54</v>
      </c>
      <c r="C56" s="2">
        <v>-1.35E-2</v>
      </c>
      <c r="D56" s="2">
        <v>-9.9864999999999995</v>
      </c>
      <c r="E56" s="2">
        <v>1485.4974999999999</v>
      </c>
    </row>
    <row r="57" spans="2:5" x14ac:dyDescent="0.25">
      <c r="B57" s="1">
        <v>55</v>
      </c>
      <c r="C57" s="2">
        <v>-1.9699999999999999E-2</v>
      </c>
      <c r="D57" s="2">
        <v>-9.9869000000000003</v>
      </c>
      <c r="E57" s="2">
        <v>1513.4969000000001</v>
      </c>
    </row>
    <row r="58" spans="2:5" x14ac:dyDescent="0.25">
      <c r="B58" s="1">
        <v>56</v>
      </c>
      <c r="C58" s="2">
        <v>-5.5500000000000001E-2</v>
      </c>
      <c r="D58" s="2">
        <v>-9.9863</v>
      </c>
      <c r="E58" s="2">
        <v>1541.4976999999999</v>
      </c>
    </row>
    <row r="59" spans="2:5" x14ac:dyDescent="0.25">
      <c r="B59" s="1">
        <v>57</v>
      </c>
      <c r="C59" s="2">
        <v>-4.3299999999999998E-2</v>
      </c>
      <c r="D59" s="2">
        <v>-9.9865999999999993</v>
      </c>
      <c r="E59" s="2">
        <v>1569.4967999999999</v>
      </c>
    </row>
    <row r="60" spans="2:5" x14ac:dyDescent="0.25">
      <c r="B60" s="1">
        <v>58</v>
      </c>
      <c r="C60" s="2">
        <v>1.3299999999999999E-2</v>
      </c>
      <c r="D60" s="2">
        <v>-9.9865999999999993</v>
      </c>
      <c r="E60" s="2">
        <v>1597.498</v>
      </c>
    </row>
    <row r="61" spans="2:5" x14ac:dyDescent="0.25">
      <c r="B61" s="1">
        <v>59</v>
      </c>
      <c r="C61" s="2">
        <v>-1.0999999999999999E-2</v>
      </c>
      <c r="D61" s="2">
        <v>-9.9870000000000001</v>
      </c>
      <c r="E61" s="2">
        <v>1625.4965999999999</v>
      </c>
    </row>
    <row r="62" spans="2:5" x14ac:dyDescent="0.25">
      <c r="B62" s="1">
        <v>60</v>
      </c>
      <c r="C62" s="2">
        <v>-2.81E-2</v>
      </c>
      <c r="D62" s="2">
        <v>-9.9863999999999997</v>
      </c>
      <c r="E62" s="2">
        <v>1653.4987000000001</v>
      </c>
    </row>
    <row r="63" spans="2:5" x14ac:dyDescent="0.25">
      <c r="B63" s="1">
        <v>61</v>
      </c>
      <c r="C63" s="2">
        <v>-6.5500000000000003E-2</v>
      </c>
      <c r="D63" s="2">
        <v>-9.9863</v>
      </c>
      <c r="E63" s="2">
        <v>1681.4966999999999</v>
      </c>
    </row>
    <row r="64" spans="2:5" x14ac:dyDescent="0.25">
      <c r="B64" s="1">
        <v>62</v>
      </c>
      <c r="C64" s="2">
        <v>-5.0900000000000001E-2</v>
      </c>
      <c r="D64" s="2">
        <v>-9.9861000000000004</v>
      </c>
      <c r="E64" s="2">
        <v>1709.4976999999999</v>
      </c>
    </row>
    <row r="65" spans="2:5" x14ac:dyDescent="0.25">
      <c r="B65" s="1">
        <v>63</v>
      </c>
      <c r="C65" s="2">
        <v>-4.2799999999999998E-2</v>
      </c>
      <c r="D65" s="2">
        <v>-9.9863</v>
      </c>
      <c r="E65" s="2">
        <v>1737.4966999999999</v>
      </c>
    </row>
    <row r="66" spans="2:5" x14ac:dyDescent="0.25">
      <c r="B66" s="1">
        <v>64</v>
      </c>
      <c r="C66" s="2">
        <v>-4.41E-2</v>
      </c>
      <c r="D66" s="2">
        <v>-9.9860000000000007</v>
      </c>
      <c r="E66" s="2">
        <v>1765.4976999999999</v>
      </c>
    </row>
    <row r="67" spans="2:5" x14ac:dyDescent="0.25">
      <c r="B67" s="1">
        <v>65</v>
      </c>
      <c r="C67" s="2">
        <v>-3.7999999999999999E-2</v>
      </c>
      <c r="D67" s="2">
        <v>-9.9863</v>
      </c>
      <c r="E67" s="2">
        <v>1793.4972</v>
      </c>
    </row>
    <row r="68" spans="2:5" x14ac:dyDescent="0.25">
      <c r="B68" s="1">
        <v>66</v>
      </c>
      <c r="C68" s="2">
        <v>-3.7900000000000003E-2</v>
      </c>
      <c r="D68" s="2">
        <v>-9.9862000000000002</v>
      </c>
      <c r="E68" s="2">
        <v>1821.498</v>
      </c>
    </row>
    <row r="69" spans="2:5" x14ac:dyDescent="0.25">
      <c r="B69" s="1">
        <v>67</v>
      </c>
      <c r="C69" s="2">
        <v>-3.1800000000000002E-2</v>
      </c>
      <c r="D69" s="2">
        <v>-9.9868000000000006</v>
      </c>
      <c r="E69" s="2">
        <v>1849.4976999999999</v>
      </c>
    </row>
    <row r="70" spans="2:5" x14ac:dyDescent="0.25">
      <c r="B70" s="1">
        <v>68</v>
      </c>
      <c r="C70" s="2">
        <v>-2.6499999999999999E-2</v>
      </c>
      <c r="D70" s="2">
        <v>-9.9859000000000009</v>
      </c>
      <c r="E70" s="2">
        <v>1877.498</v>
      </c>
    </row>
    <row r="71" spans="2:5" x14ac:dyDescent="0.25">
      <c r="B71" s="1">
        <v>69</v>
      </c>
      <c r="C71" s="2">
        <v>8.0000000000000004E-4</v>
      </c>
      <c r="D71" s="2">
        <v>-9.9863</v>
      </c>
      <c r="E71" s="2">
        <v>1905.4971</v>
      </c>
    </row>
    <row r="72" spans="2:5" x14ac:dyDescent="0.25">
      <c r="B72" s="1">
        <v>70</v>
      </c>
      <c r="C72" s="2">
        <v>-6.4100000000000004E-2</v>
      </c>
      <c r="D72" s="2">
        <v>-9.9859000000000009</v>
      </c>
      <c r="E72" s="2">
        <v>1933.4979000000001</v>
      </c>
    </row>
    <row r="73" spans="2:5" x14ac:dyDescent="0.25">
      <c r="B73" s="1">
        <v>71</v>
      </c>
      <c r="C73" s="2">
        <v>-6.4000000000000001E-2</v>
      </c>
      <c r="D73" s="2">
        <v>-9.9861000000000004</v>
      </c>
      <c r="E73" s="2">
        <v>1961.4971</v>
      </c>
    </row>
    <row r="74" spans="2:5" x14ac:dyDescent="0.25">
      <c r="B74" s="1">
        <v>72</v>
      </c>
      <c r="C74" s="2">
        <v>-1.41E-2</v>
      </c>
      <c r="D74" s="2">
        <v>-9.9855999999999998</v>
      </c>
      <c r="E74" s="2">
        <v>1989.4982</v>
      </c>
    </row>
    <row r="75" spans="2:5" x14ac:dyDescent="0.25">
      <c r="B75" s="1">
        <v>73</v>
      </c>
      <c r="C75" s="2">
        <v>-2.52E-2</v>
      </c>
      <c r="D75" s="2">
        <v>-9.9860000000000007</v>
      </c>
      <c r="E75" s="2">
        <v>2017.4973</v>
      </c>
    </row>
    <row r="76" spans="2:5" x14ac:dyDescent="0.25">
      <c r="B76" s="1">
        <v>74</v>
      </c>
      <c r="C76" s="2">
        <v>-2.2000000000000001E-3</v>
      </c>
      <c r="D76" s="2">
        <v>-9.9855999999999998</v>
      </c>
      <c r="E76" s="2">
        <v>2045.4985999999999</v>
      </c>
    </row>
    <row r="77" spans="2:5" x14ac:dyDescent="0.25">
      <c r="B77" s="1">
        <v>75</v>
      </c>
      <c r="C77" s="2">
        <v>-2.8500000000000001E-2</v>
      </c>
      <c r="D77" s="2">
        <v>-9.9857999999999993</v>
      </c>
      <c r="E77" s="2">
        <v>2073.4969999999998</v>
      </c>
    </row>
    <row r="78" spans="2:5" x14ac:dyDescent="0.25">
      <c r="B78" s="1">
        <v>76</v>
      </c>
      <c r="C78" s="2">
        <v>-3.1300000000000001E-2</v>
      </c>
      <c r="D78" s="2">
        <v>-9.9857999999999993</v>
      </c>
      <c r="E78" s="2">
        <v>2101.4983000000002</v>
      </c>
    </row>
    <row r="79" spans="2:5" x14ac:dyDescent="0.25">
      <c r="B79" s="1">
        <v>77</v>
      </c>
      <c r="C79" s="2">
        <v>-3.3E-3</v>
      </c>
      <c r="D79" s="2">
        <v>-9.9856999999999996</v>
      </c>
      <c r="E79" s="2">
        <v>2129.4974999999999</v>
      </c>
    </row>
    <row r="80" spans="2:5" x14ac:dyDescent="0.25">
      <c r="B80" s="1">
        <v>78</v>
      </c>
      <c r="C80" s="2">
        <v>-2.24E-2</v>
      </c>
      <c r="D80" s="2">
        <v>-9.9850999999999992</v>
      </c>
      <c r="E80" s="2">
        <v>2157.4983999999999</v>
      </c>
    </row>
    <row r="81" spans="2:5" x14ac:dyDescent="0.25">
      <c r="B81" s="1">
        <v>79</v>
      </c>
      <c r="C81" s="2">
        <v>-1.2699999999999999E-2</v>
      </c>
      <c r="D81" s="2">
        <v>-9.9857999999999993</v>
      </c>
      <c r="E81" s="2">
        <v>2185.4980999999998</v>
      </c>
    </row>
    <row r="82" spans="2:5" x14ac:dyDescent="0.25">
      <c r="B82" s="1">
        <v>80</v>
      </c>
      <c r="C82" s="2">
        <v>-3.04E-2</v>
      </c>
      <c r="D82" s="2">
        <v>-9.9855</v>
      </c>
      <c r="E82" s="2">
        <v>2213.4983999999999</v>
      </c>
    </row>
    <row r="83" spans="2:5" x14ac:dyDescent="0.25">
      <c r="B83" s="1">
        <v>81</v>
      </c>
      <c r="C83" s="2">
        <v>1.8800000000000001E-2</v>
      </c>
      <c r="D83" s="2">
        <v>-9.9855</v>
      </c>
      <c r="E83" s="2">
        <v>2241.4983000000002</v>
      </c>
    </row>
    <row r="84" spans="2:5" x14ac:dyDescent="0.25">
      <c r="B84" s="1">
        <v>82</v>
      </c>
      <c r="C84" s="2">
        <v>-3.5000000000000001E-3</v>
      </c>
      <c r="D84" s="2">
        <v>-9.9850999999999992</v>
      </c>
      <c r="E84" s="2">
        <v>2269.4987999999998</v>
      </c>
    </row>
    <row r="85" spans="2:5" x14ac:dyDescent="0.25">
      <c r="B85" s="1">
        <v>83</v>
      </c>
      <c r="C85" s="2">
        <v>3.3999999999999998E-3</v>
      </c>
      <c r="D85" s="2">
        <v>-9.9855</v>
      </c>
      <c r="E85" s="2">
        <v>2297.4976999999999</v>
      </c>
    </row>
    <row r="86" spans="2:5" x14ac:dyDescent="0.25">
      <c r="B86" s="1">
        <v>84</v>
      </c>
      <c r="C86" s="2">
        <v>-1.83E-2</v>
      </c>
      <c r="D86" s="2">
        <v>-9.9850999999999992</v>
      </c>
      <c r="E86" s="2">
        <v>2325.4985000000001</v>
      </c>
    </row>
    <row r="87" spans="2:5" x14ac:dyDescent="0.25">
      <c r="B87" s="1">
        <v>85</v>
      </c>
      <c r="C87" s="2">
        <v>-3.5999999999999997E-2</v>
      </c>
      <c r="D87" s="2">
        <v>-9.9859000000000009</v>
      </c>
      <c r="E87" s="2">
        <v>2353.4978999999998</v>
      </c>
    </row>
    <row r="88" spans="2:5" x14ac:dyDescent="0.25">
      <c r="B88" s="1">
        <v>86</v>
      </c>
      <c r="C88" s="2">
        <v>-3.6200000000000003E-2</v>
      </c>
      <c r="D88" s="2">
        <v>-9.9847000000000001</v>
      </c>
      <c r="E88" s="2">
        <v>2381.4983000000002</v>
      </c>
    </row>
    <row r="89" spans="2:5" x14ac:dyDescent="0.25">
      <c r="B89" s="1">
        <v>87</v>
      </c>
      <c r="C89" s="2">
        <v>-2.8999999999999998E-3</v>
      </c>
      <c r="D89" s="2">
        <v>-9.9848999999999997</v>
      </c>
      <c r="E89" s="2">
        <v>2409.4978000000001</v>
      </c>
    </row>
    <row r="90" spans="2:5" x14ac:dyDescent="0.25">
      <c r="B90" s="1">
        <v>88</v>
      </c>
      <c r="C90" s="2">
        <v>-1.8E-3</v>
      </c>
      <c r="D90" s="2">
        <v>-9.9847999999999999</v>
      </c>
      <c r="E90" s="2">
        <v>2437.4987000000001</v>
      </c>
    </row>
    <row r="91" spans="2:5" x14ac:dyDescent="0.25">
      <c r="B91" s="1">
        <v>89</v>
      </c>
      <c r="C91" s="2">
        <v>-4.0500000000000001E-2</v>
      </c>
      <c r="D91" s="2">
        <v>-9.9849999999999994</v>
      </c>
      <c r="E91" s="2">
        <v>2465.4976999999999</v>
      </c>
    </row>
    <row r="92" spans="2:5" x14ac:dyDescent="0.25">
      <c r="B92" s="1">
        <v>90</v>
      </c>
      <c r="C92" s="2">
        <v>-5.8900000000000001E-2</v>
      </c>
      <c r="D92" s="2">
        <v>-9.9845000000000006</v>
      </c>
      <c r="E92" s="2">
        <v>2493.4987000000001</v>
      </c>
    </row>
    <row r="93" spans="2:5" x14ac:dyDescent="0.25">
      <c r="B93" s="1">
        <v>91</v>
      </c>
      <c r="C93" s="2">
        <v>1.6799999999999999E-2</v>
      </c>
      <c r="D93" s="2">
        <v>-9.9848999999999997</v>
      </c>
      <c r="E93" s="2">
        <v>2521.4978999999998</v>
      </c>
    </row>
    <row r="94" spans="2:5" x14ac:dyDescent="0.25">
      <c r="B94" s="1">
        <v>92</v>
      </c>
      <c r="C94" s="2">
        <v>3.1E-2</v>
      </c>
      <c r="D94" s="2">
        <v>-9.9844000000000008</v>
      </c>
      <c r="E94" s="2">
        <v>2549.4985000000001</v>
      </c>
    </row>
    <row r="95" spans="2:5" x14ac:dyDescent="0.25">
      <c r="B95" s="1">
        <v>93</v>
      </c>
      <c r="C95" s="2">
        <v>2.1000000000000001E-2</v>
      </c>
      <c r="D95" s="2">
        <v>-9.9847000000000001</v>
      </c>
      <c r="E95" s="2">
        <v>2577.4982</v>
      </c>
    </row>
    <row r="96" spans="2:5" x14ac:dyDescent="0.25">
      <c r="B96" s="1">
        <v>94</v>
      </c>
      <c r="C96" s="2">
        <v>-3.1300000000000001E-2</v>
      </c>
      <c r="D96" s="2">
        <v>-9.9842999999999993</v>
      </c>
      <c r="E96" s="2">
        <v>2605.4987000000001</v>
      </c>
    </row>
    <row r="97" spans="2:5" x14ac:dyDescent="0.25">
      <c r="B97" s="1">
        <v>95</v>
      </c>
      <c r="C97" s="2">
        <v>-1.23E-2</v>
      </c>
      <c r="D97" s="2">
        <v>-9.9856999999999996</v>
      </c>
      <c r="E97" s="2">
        <v>2633.4982</v>
      </c>
    </row>
    <row r="98" spans="2:5" x14ac:dyDescent="0.25">
      <c r="B98" s="1">
        <v>96</v>
      </c>
      <c r="C98" s="2">
        <v>2.75E-2</v>
      </c>
      <c r="D98" s="2">
        <v>-9.9855</v>
      </c>
      <c r="E98" s="2">
        <v>2661.4987999999998</v>
      </c>
    </row>
    <row r="99" spans="2:5" x14ac:dyDescent="0.25">
      <c r="B99" s="1">
        <v>97</v>
      </c>
      <c r="C99" s="2">
        <v>3.0599999999999999E-2</v>
      </c>
      <c r="D99" s="2">
        <v>-9.9847000000000001</v>
      </c>
      <c r="E99" s="2">
        <v>2689.4983000000002</v>
      </c>
    </row>
    <row r="100" spans="2:5" x14ac:dyDescent="0.25">
      <c r="B100" s="1">
        <v>98</v>
      </c>
      <c r="C100" s="2">
        <v>5.11E-2</v>
      </c>
      <c r="D100" s="2">
        <v>-9.9841999999999995</v>
      </c>
      <c r="E100" s="2">
        <v>2717.4992000000002</v>
      </c>
    </row>
    <row r="101" spans="2:5" x14ac:dyDescent="0.25">
      <c r="B101" s="1">
        <v>99</v>
      </c>
      <c r="C101" s="2">
        <v>-4.3E-3</v>
      </c>
      <c r="D101" s="2">
        <v>-9.9841999999999995</v>
      </c>
      <c r="E101" s="2">
        <v>2745.4983000000002</v>
      </c>
    </row>
    <row r="102" spans="2:5" x14ac:dyDescent="0.25">
      <c r="B102" s="1">
        <v>100</v>
      </c>
      <c r="C102" s="2">
        <v>1.35E-2</v>
      </c>
      <c r="D102" s="2">
        <v>-9.9854000000000003</v>
      </c>
      <c r="E102" s="2">
        <v>2773.4992999999999</v>
      </c>
    </row>
    <row r="103" spans="2:5" x14ac:dyDescent="0.25">
      <c r="B103" s="1">
        <v>101</v>
      </c>
      <c r="C103" s="2">
        <v>-4.0000000000000002E-4</v>
      </c>
      <c r="D103" s="2">
        <v>-9.9841999999999995</v>
      </c>
      <c r="E103" s="2">
        <v>2801.4983999999999</v>
      </c>
    </row>
    <row r="104" spans="2:5" x14ac:dyDescent="0.25">
      <c r="B104" s="1">
        <v>102</v>
      </c>
      <c r="C104" s="2">
        <v>2.35E-2</v>
      </c>
      <c r="D104" s="2">
        <v>-9.984</v>
      </c>
      <c r="E104" s="2">
        <v>2829.4991</v>
      </c>
    </row>
    <row r="105" spans="2:5" x14ac:dyDescent="0.25">
      <c r="B105" s="1">
        <v>103</v>
      </c>
      <c r="C105" s="2">
        <v>-8.3999999999999995E-3</v>
      </c>
      <c r="D105" s="2">
        <v>-9.9844000000000008</v>
      </c>
      <c r="E105" s="2">
        <v>2857.4983999999999</v>
      </c>
    </row>
    <row r="106" spans="2:5" x14ac:dyDescent="0.25">
      <c r="B106" s="1">
        <v>104</v>
      </c>
      <c r="C106" s="2">
        <v>9.9000000000000008E-3</v>
      </c>
      <c r="D106" s="2">
        <v>-9.9848999999999997</v>
      </c>
      <c r="E106" s="2">
        <v>2885.4991</v>
      </c>
    </row>
    <row r="107" spans="2:5" x14ac:dyDescent="0.25">
      <c r="B107" s="1">
        <v>105</v>
      </c>
      <c r="C107" s="2">
        <v>2.63E-2</v>
      </c>
      <c r="D107" s="2">
        <v>-9.9840999999999998</v>
      </c>
      <c r="E107" s="2">
        <v>2913.4983999999999</v>
      </c>
    </row>
    <row r="108" spans="2:5" x14ac:dyDescent="0.25">
      <c r="B108" s="1">
        <v>106</v>
      </c>
      <c r="C108" s="2">
        <v>3.3599999999999998E-2</v>
      </c>
      <c r="D108" s="2">
        <v>-9.9837000000000007</v>
      </c>
      <c r="E108" s="2">
        <v>2941.4987999999998</v>
      </c>
    </row>
    <row r="109" spans="2:5" x14ac:dyDescent="0.25">
      <c r="B109" s="1">
        <v>107</v>
      </c>
      <c r="C109" s="2">
        <v>1.0500000000000001E-2</v>
      </c>
      <c r="D109" s="2">
        <v>-9.984</v>
      </c>
      <c r="E109" s="2">
        <v>2969.4989</v>
      </c>
    </row>
    <row r="110" spans="2:5" x14ac:dyDescent="0.25">
      <c r="B110" s="1">
        <v>108</v>
      </c>
      <c r="C110" s="2">
        <v>4.3499999999999997E-2</v>
      </c>
      <c r="D110" s="2">
        <v>-9.9838000000000005</v>
      </c>
      <c r="E110" s="2">
        <v>2997.4994000000002</v>
      </c>
    </row>
    <row r="111" spans="2:5" x14ac:dyDescent="0.25">
      <c r="B111" s="1">
        <v>109</v>
      </c>
      <c r="C111" s="2">
        <v>5.7799999999999997E-2</v>
      </c>
      <c r="D111" s="2">
        <v>-9.9840999999999998</v>
      </c>
      <c r="E111" s="2">
        <v>3025.4985000000001</v>
      </c>
    </row>
    <row r="112" spans="2:5" x14ac:dyDescent="0.25">
      <c r="B112" s="1">
        <v>110</v>
      </c>
      <c r="C112" s="2">
        <v>1.23E-2</v>
      </c>
      <c r="D112" s="2">
        <v>-9.9835999999999991</v>
      </c>
      <c r="E112" s="2">
        <v>3053.4992000000002</v>
      </c>
    </row>
    <row r="113" spans="2:5" x14ac:dyDescent="0.25">
      <c r="B113" s="1">
        <v>111</v>
      </c>
      <c r="C113" s="2">
        <v>8.8999999999999999E-3</v>
      </c>
      <c r="D113" s="2">
        <v>-9.9839000000000002</v>
      </c>
      <c r="E113" s="2">
        <v>3081.4985000000001</v>
      </c>
    </row>
    <row r="114" spans="2:5" x14ac:dyDescent="0.25">
      <c r="B114" s="1">
        <v>112</v>
      </c>
      <c r="C114" s="2">
        <v>-1.29E-2</v>
      </c>
      <c r="D114" s="2">
        <v>-9.9834999999999994</v>
      </c>
      <c r="E114" s="2">
        <v>3109.4994000000002</v>
      </c>
    </row>
    <row r="115" spans="2:5" x14ac:dyDescent="0.25">
      <c r="B115" s="1">
        <v>113</v>
      </c>
      <c r="C115" s="2">
        <v>-1.4E-3</v>
      </c>
      <c r="D115" s="2">
        <v>-9.9837000000000007</v>
      </c>
      <c r="E115" s="2">
        <v>3137.4987999999998</v>
      </c>
    </row>
    <row r="116" spans="2:5" x14ac:dyDescent="0.25">
      <c r="B116" s="1">
        <v>114</v>
      </c>
      <c r="C116" s="2">
        <v>3.1800000000000002E-2</v>
      </c>
      <c r="D116" s="2">
        <v>-9.9834999999999994</v>
      </c>
      <c r="E116" s="2">
        <v>3165.4996000000001</v>
      </c>
    </row>
    <row r="117" spans="2:5" x14ac:dyDescent="0.25">
      <c r="B117" s="1">
        <v>115</v>
      </c>
      <c r="C117" s="2">
        <v>5.6399999999999999E-2</v>
      </c>
      <c r="D117" s="2">
        <v>-9.9837000000000007</v>
      </c>
      <c r="E117" s="2">
        <v>3193.4983999999999</v>
      </c>
    </row>
    <row r="118" spans="2:5" x14ac:dyDescent="0.25">
      <c r="B118" s="1">
        <v>116</v>
      </c>
      <c r="C118" s="2">
        <v>-8.6999999999999994E-3</v>
      </c>
      <c r="D118" s="2">
        <v>-9.9833999999999996</v>
      </c>
      <c r="E118" s="2">
        <v>3221.4996999999998</v>
      </c>
    </row>
    <row r="119" spans="2:5" x14ac:dyDescent="0.25">
      <c r="B119" s="1">
        <v>117</v>
      </c>
      <c r="C119" s="2">
        <v>2.01E-2</v>
      </c>
      <c r="D119" s="2">
        <v>-9.9837000000000007</v>
      </c>
      <c r="E119" s="2">
        <v>3249.4985999999999</v>
      </c>
    </row>
    <row r="120" spans="2:5" x14ac:dyDescent="0.25">
      <c r="B120" s="1">
        <v>118</v>
      </c>
      <c r="C120" s="2">
        <v>1.6E-2</v>
      </c>
      <c r="D120" s="2">
        <v>-9.9827999999999992</v>
      </c>
      <c r="E120" s="2">
        <v>3277.4994999999999</v>
      </c>
    </row>
    <row r="121" spans="2:5" x14ac:dyDescent="0.25">
      <c r="B121" s="1">
        <v>119</v>
      </c>
      <c r="C121" s="2">
        <v>6.7999999999999996E-3</v>
      </c>
      <c r="D121" s="2">
        <v>-9.9839000000000002</v>
      </c>
      <c r="E121" s="2">
        <v>3305.4992000000002</v>
      </c>
    </row>
    <row r="122" spans="2:5" x14ac:dyDescent="0.25">
      <c r="B122" s="1">
        <v>120</v>
      </c>
      <c r="C122" s="2">
        <v>2.5999999999999999E-2</v>
      </c>
      <c r="D122" s="2">
        <v>-9.9847000000000001</v>
      </c>
      <c r="E122" s="2">
        <v>3333.4992999999999</v>
      </c>
    </row>
    <row r="123" spans="2:5" x14ac:dyDescent="0.25">
      <c r="B123" s="1">
        <v>121</v>
      </c>
      <c r="C123" s="2">
        <v>2.1299999999999999E-2</v>
      </c>
      <c r="D123" s="2">
        <v>-9.9953000000000003</v>
      </c>
      <c r="E123" s="2">
        <v>3361.4996000000001</v>
      </c>
    </row>
    <row r="124" spans="2:5" x14ac:dyDescent="0.25">
      <c r="B124" s="1">
        <v>122</v>
      </c>
      <c r="C124" s="2">
        <v>-2.1899999999999999E-2</v>
      </c>
      <c r="D124" s="2">
        <v>-9.9830000000000005</v>
      </c>
      <c r="E124" s="2">
        <v>3385.7492000000002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25.004100000000001</v>
      </c>
      <c r="D4" s="2">
        <v>-0.31180000000000002</v>
      </c>
      <c r="E4" s="2">
        <v>17.994</v>
      </c>
      <c r="G4" s="2">
        <v>2</v>
      </c>
      <c r="H4" s="2">
        <v>-24.993400000000001</v>
      </c>
      <c r="I4" s="2">
        <v>-0.37630000000000002</v>
      </c>
      <c r="J4" s="2">
        <v>17.994199999999999</v>
      </c>
    </row>
    <row r="5" spans="1:21" x14ac:dyDescent="0.25">
      <c r="A5" s="2"/>
      <c r="B5" s="2">
        <v>3</v>
      </c>
      <c r="C5" s="2">
        <v>25.005400000000002</v>
      </c>
      <c r="D5" s="2">
        <v>-0.31669999999999998</v>
      </c>
      <c r="E5" s="2">
        <v>43.495899999999999</v>
      </c>
      <c r="G5" s="2">
        <v>3</v>
      </c>
      <c r="H5" s="2">
        <v>-24.993600000000001</v>
      </c>
      <c r="I5" s="2">
        <v>-0.28639999999999999</v>
      </c>
      <c r="J5" s="2">
        <v>43.494900000000001</v>
      </c>
    </row>
    <row r="6" spans="1:21" x14ac:dyDescent="0.25">
      <c r="A6" s="2"/>
      <c r="B6" s="2">
        <v>4</v>
      </c>
      <c r="C6" s="2">
        <v>25.004999999999999</v>
      </c>
      <c r="D6" s="2">
        <v>-0.30070000000000002</v>
      </c>
      <c r="E6" s="2">
        <v>71.493399999999994</v>
      </c>
      <c r="G6" s="2">
        <v>4</v>
      </c>
      <c r="H6" s="2">
        <v>-24.993099999999998</v>
      </c>
      <c r="I6" s="2">
        <v>-0.28599999999999998</v>
      </c>
      <c r="J6" s="2">
        <v>71.494900000000001</v>
      </c>
    </row>
    <row r="7" spans="1:21" x14ac:dyDescent="0.25">
      <c r="A7" s="2"/>
      <c r="B7" s="2">
        <v>5</v>
      </c>
      <c r="C7" s="2">
        <v>25.004200000000001</v>
      </c>
      <c r="D7" s="2">
        <v>-0.29189999999999999</v>
      </c>
      <c r="E7" s="2">
        <v>99.493700000000004</v>
      </c>
      <c r="G7" s="2">
        <v>5</v>
      </c>
      <c r="H7" s="2">
        <v>-24.992999999999999</v>
      </c>
      <c r="I7" s="2">
        <v>-0.2873</v>
      </c>
      <c r="J7" s="2">
        <v>99.495699999999999</v>
      </c>
    </row>
    <row r="8" spans="1:21" x14ac:dyDescent="0.25">
      <c r="A8" s="2"/>
      <c r="B8" s="2">
        <v>6</v>
      </c>
      <c r="C8" s="2">
        <v>25.005700000000001</v>
      </c>
      <c r="D8" s="2">
        <v>-0.31069999999999998</v>
      </c>
      <c r="E8" s="2">
        <v>127.49299999999999</v>
      </c>
      <c r="G8" s="2">
        <v>6</v>
      </c>
      <c r="H8" s="2">
        <v>-24.992999999999999</v>
      </c>
      <c r="I8" s="2">
        <v>-0.30909999999999999</v>
      </c>
      <c r="J8" s="2">
        <v>127.4954</v>
      </c>
    </row>
    <row r="9" spans="1:21" x14ac:dyDescent="0.25">
      <c r="A9" s="2"/>
      <c r="B9" s="2">
        <v>7</v>
      </c>
      <c r="C9" s="2">
        <v>25.0059</v>
      </c>
      <c r="D9" s="2">
        <v>-0.2969</v>
      </c>
      <c r="E9" s="2">
        <v>155.49469999999999</v>
      </c>
      <c r="G9" s="2">
        <v>7</v>
      </c>
      <c r="H9" s="2">
        <v>-24.992999999999999</v>
      </c>
      <c r="I9" s="2">
        <v>-0.30159999999999998</v>
      </c>
      <c r="J9" s="2">
        <v>155.49510000000001</v>
      </c>
    </row>
    <row r="10" spans="1:21" x14ac:dyDescent="0.25">
      <c r="A10" s="2"/>
      <c r="B10" s="2">
        <v>8</v>
      </c>
      <c r="C10" s="2">
        <v>25.005500000000001</v>
      </c>
      <c r="D10" s="2">
        <v>-0.31290000000000001</v>
      </c>
      <c r="E10" s="2">
        <v>183.49279999999999</v>
      </c>
      <c r="G10" s="2">
        <v>8</v>
      </c>
      <c r="H10" s="2">
        <v>-24.993099999999998</v>
      </c>
      <c r="I10" s="2">
        <v>-0.30940000000000001</v>
      </c>
      <c r="J10" s="2">
        <v>183.49449999999999</v>
      </c>
    </row>
    <row r="11" spans="1:21" x14ac:dyDescent="0.25">
      <c r="A11" s="2"/>
      <c r="B11" s="2">
        <v>9</v>
      </c>
      <c r="C11" s="2">
        <v>25.005600000000001</v>
      </c>
      <c r="D11" s="2">
        <v>-0.31530000000000002</v>
      </c>
      <c r="E11" s="2">
        <v>211.49539999999999</v>
      </c>
      <c r="G11" s="2">
        <v>9</v>
      </c>
      <c r="H11" s="2">
        <v>-24.9925</v>
      </c>
      <c r="I11" s="2">
        <v>-0.30499999999999999</v>
      </c>
      <c r="J11" s="2">
        <v>211.4957</v>
      </c>
    </row>
    <row r="12" spans="1:21" x14ac:dyDescent="0.25">
      <c r="A12" s="2"/>
      <c r="B12" s="2">
        <v>10</v>
      </c>
      <c r="C12" s="2">
        <v>25.006</v>
      </c>
      <c r="D12" s="2">
        <v>-0.30969999999999998</v>
      </c>
      <c r="E12" s="2">
        <v>239.49719999999999</v>
      </c>
      <c r="G12" s="2">
        <v>10</v>
      </c>
      <c r="H12" s="2">
        <v>-24.993500000000001</v>
      </c>
      <c r="I12" s="2">
        <v>-0.30620000000000003</v>
      </c>
      <c r="J12" s="2">
        <v>239.49440000000001</v>
      </c>
    </row>
    <row r="13" spans="1:21" x14ac:dyDescent="0.25">
      <c r="A13" s="2"/>
      <c r="B13" s="2">
        <v>11</v>
      </c>
      <c r="C13" s="2">
        <v>25.005700000000001</v>
      </c>
      <c r="D13" s="2">
        <v>-0.31330000000000002</v>
      </c>
      <c r="E13" s="2">
        <v>267.49669999999998</v>
      </c>
      <c r="G13" s="2">
        <v>11</v>
      </c>
      <c r="H13" s="2">
        <v>-24.9925</v>
      </c>
      <c r="I13" s="2">
        <v>-0.29780000000000001</v>
      </c>
      <c r="J13" s="2">
        <v>267.49610000000001</v>
      </c>
    </row>
    <row r="14" spans="1:21" x14ac:dyDescent="0.25">
      <c r="A14" s="2"/>
      <c r="B14" s="2">
        <v>12</v>
      </c>
      <c r="C14" s="2">
        <v>25.005600000000001</v>
      </c>
      <c r="D14" s="2">
        <v>-0.29420000000000002</v>
      </c>
      <c r="E14" s="2">
        <v>295.49430000000001</v>
      </c>
      <c r="G14" s="2">
        <v>12</v>
      </c>
      <c r="H14" s="2">
        <v>-24.993099999999998</v>
      </c>
      <c r="I14" s="2">
        <v>-0.28110000000000002</v>
      </c>
      <c r="J14" s="2">
        <v>295.49540000000002</v>
      </c>
    </row>
    <row r="15" spans="1:21" x14ac:dyDescent="0.25">
      <c r="A15" s="2"/>
      <c r="B15" s="2">
        <v>13</v>
      </c>
      <c r="C15" s="2">
        <v>25.005500000000001</v>
      </c>
      <c r="D15" s="2">
        <v>-0.27600000000000002</v>
      </c>
      <c r="E15" s="2">
        <v>323.495</v>
      </c>
      <c r="G15" s="2">
        <v>13</v>
      </c>
      <c r="H15" s="2">
        <v>-24.992799999999999</v>
      </c>
      <c r="I15" s="2">
        <v>-0.26989999999999997</v>
      </c>
      <c r="J15" s="2">
        <v>323.49489999999997</v>
      </c>
    </row>
    <row r="16" spans="1:21" x14ac:dyDescent="0.25">
      <c r="A16" s="2"/>
      <c r="B16" s="2">
        <v>14</v>
      </c>
      <c r="C16" s="2">
        <v>25.005199999999999</v>
      </c>
      <c r="D16" s="2">
        <v>-0.30790000000000001</v>
      </c>
      <c r="E16" s="2">
        <v>351.4939</v>
      </c>
      <c r="G16" s="2">
        <v>14</v>
      </c>
      <c r="H16" s="2">
        <v>-24.9923</v>
      </c>
      <c r="I16" s="2">
        <v>-0.29649999999999999</v>
      </c>
      <c r="J16" s="2">
        <v>351.49579999999997</v>
      </c>
    </row>
    <row r="17" spans="1:10" x14ac:dyDescent="0.25">
      <c r="A17" s="2"/>
      <c r="B17" s="2">
        <v>15</v>
      </c>
      <c r="C17" s="2">
        <v>25.005800000000001</v>
      </c>
      <c r="D17" s="2">
        <v>-0.29149999999999998</v>
      </c>
      <c r="E17" s="2">
        <v>379.49400000000003</v>
      </c>
      <c r="G17" s="2">
        <v>15</v>
      </c>
      <c r="H17" s="2">
        <v>-24.992799999999999</v>
      </c>
      <c r="I17" s="2">
        <v>-0.27929999999999999</v>
      </c>
      <c r="J17" s="2">
        <v>379.49619999999999</v>
      </c>
    </row>
    <row r="18" spans="1:10" x14ac:dyDescent="0.25">
      <c r="A18" s="2"/>
      <c r="B18" s="2">
        <v>16</v>
      </c>
      <c r="C18" s="2">
        <v>25.006</v>
      </c>
      <c r="D18" s="2">
        <v>-0.30609999999999998</v>
      </c>
      <c r="E18" s="2">
        <v>407.49369999999999</v>
      </c>
      <c r="G18" s="2">
        <v>16</v>
      </c>
      <c r="H18" s="2">
        <v>-24.9922</v>
      </c>
      <c r="I18" s="2">
        <v>-0.29049999999999998</v>
      </c>
      <c r="J18" s="2">
        <v>407.49509999999998</v>
      </c>
    </row>
    <row r="19" spans="1:10" x14ac:dyDescent="0.25">
      <c r="A19" s="2"/>
      <c r="B19" s="2">
        <v>17</v>
      </c>
      <c r="C19" s="2">
        <v>25.0062</v>
      </c>
      <c r="D19" s="2">
        <v>-0.29830000000000001</v>
      </c>
      <c r="E19" s="2">
        <v>435.49610000000001</v>
      </c>
      <c r="G19" s="2">
        <v>17</v>
      </c>
      <c r="H19" s="2">
        <v>-24.992100000000001</v>
      </c>
      <c r="I19" s="2">
        <v>-0.26929999999999998</v>
      </c>
      <c r="J19" s="2">
        <v>435.49489999999997</v>
      </c>
    </row>
    <row r="20" spans="1:10" x14ac:dyDescent="0.25">
      <c r="A20" s="2"/>
      <c r="B20" s="2">
        <v>18</v>
      </c>
      <c r="C20" s="2">
        <v>25.005700000000001</v>
      </c>
      <c r="D20" s="2">
        <v>-0.30330000000000001</v>
      </c>
      <c r="E20" s="2">
        <v>463.49439999999998</v>
      </c>
      <c r="G20" s="2">
        <v>18</v>
      </c>
      <c r="H20" s="2">
        <v>-24.992799999999999</v>
      </c>
      <c r="I20" s="2">
        <v>-0.28789999999999999</v>
      </c>
      <c r="J20" s="2">
        <v>463.49599999999998</v>
      </c>
    </row>
    <row r="21" spans="1:10" x14ac:dyDescent="0.25">
      <c r="A21" s="2"/>
      <c r="B21" s="2">
        <v>19</v>
      </c>
      <c r="C21" s="2">
        <v>25.005500000000001</v>
      </c>
      <c r="D21" s="2">
        <v>-0.30649999999999999</v>
      </c>
      <c r="E21" s="2">
        <v>491.49439999999998</v>
      </c>
      <c r="G21" s="2">
        <v>19</v>
      </c>
      <c r="H21" s="2">
        <v>-24.992100000000001</v>
      </c>
      <c r="I21" s="2">
        <v>-0.29389999999999999</v>
      </c>
      <c r="J21" s="2">
        <v>491.49450000000002</v>
      </c>
    </row>
    <row r="22" spans="1:10" x14ac:dyDescent="0.25">
      <c r="A22" s="2"/>
      <c r="B22" s="2">
        <v>20</v>
      </c>
      <c r="C22" s="2">
        <v>25.006</v>
      </c>
      <c r="D22" s="2">
        <v>-0.30280000000000001</v>
      </c>
      <c r="E22" s="2">
        <v>519.49249999999995</v>
      </c>
      <c r="G22" s="2">
        <v>20</v>
      </c>
      <c r="H22" s="2">
        <v>-24.9922</v>
      </c>
      <c r="I22" s="2">
        <v>-0.28649999999999998</v>
      </c>
      <c r="J22" s="2">
        <v>519.49570000000006</v>
      </c>
    </row>
    <row r="23" spans="1:10" x14ac:dyDescent="0.25">
      <c r="A23" s="2"/>
      <c r="B23" s="2">
        <v>21</v>
      </c>
      <c r="C23" s="2">
        <v>25.005500000000001</v>
      </c>
      <c r="D23" s="2">
        <v>-0.29459999999999997</v>
      </c>
      <c r="E23" s="2">
        <v>547.49530000000004</v>
      </c>
      <c r="G23" s="2">
        <v>21</v>
      </c>
      <c r="H23" s="2">
        <v>-24.991900000000001</v>
      </c>
      <c r="I23" s="2">
        <v>-0.28399999999999997</v>
      </c>
      <c r="J23" s="2">
        <v>547.49630000000002</v>
      </c>
    </row>
    <row r="24" spans="1:10" x14ac:dyDescent="0.25">
      <c r="A24" s="2"/>
      <c r="B24" s="2">
        <v>22</v>
      </c>
      <c r="C24" s="2">
        <v>25.0062</v>
      </c>
      <c r="D24" s="2">
        <v>-0.28960000000000002</v>
      </c>
      <c r="E24" s="2">
        <v>575.49530000000004</v>
      </c>
      <c r="G24" s="2">
        <v>22</v>
      </c>
      <c r="H24" s="2">
        <v>-24.991700000000002</v>
      </c>
      <c r="I24" s="2">
        <v>-0.28139999999999998</v>
      </c>
      <c r="J24" s="2">
        <v>575.49599999999998</v>
      </c>
    </row>
    <row r="25" spans="1:10" x14ac:dyDescent="0.25">
      <c r="A25" s="2"/>
      <c r="B25" s="2">
        <v>23</v>
      </c>
      <c r="C25" s="2">
        <v>25.007200000000001</v>
      </c>
      <c r="D25" s="2">
        <v>-0.31380000000000002</v>
      </c>
      <c r="E25" s="2">
        <v>603.495</v>
      </c>
      <c r="G25" s="2">
        <v>23</v>
      </c>
      <c r="H25" s="2">
        <v>-24.991800000000001</v>
      </c>
      <c r="I25" s="2">
        <v>-0.29680000000000001</v>
      </c>
      <c r="J25" s="2">
        <v>603.49540000000002</v>
      </c>
    </row>
    <row r="26" spans="1:10" x14ac:dyDescent="0.25">
      <c r="A26" s="2"/>
      <c r="B26" s="2">
        <v>24</v>
      </c>
      <c r="C26" s="2">
        <v>25.006599999999999</v>
      </c>
      <c r="D26" s="2">
        <v>-0.30030000000000001</v>
      </c>
      <c r="E26" s="2">
        <v>631.49339999999995</v>
      </c>
      <c r="G26" s="2">
        <v>24</v>
      </c>
      <c r="H26" s="2">
        <v>-24.992100000000001</v>
      </c>
      <c r="I26" s="2">
        <v>-0.28260000000000002</v>
      </c>
      <c r="J26" s="2">
        <v>631.49590000000001</v>
      </c>
    </row>
    <row r="27" spans="1:10" x14ac:dyDescent="0.25">
      <c r="A27" s="2"/>
      <c r="B27" s="2">
        <v>25</v>
      </c>
      <c r="C27" s="2">
        <v>25.0059</v>
      </c>
      <c r="D27" s="2">
        <v>-0.3196</v>
      </c>
      <c r="E27" s="2">
        <v>659.49760000000003</v>
      </c>
      <c r="G27" s="2">
        <v>25</v>
      </c>
      <c r="H27" s="2">
        <v>-24.991800000000001</v>
      </c>
      <c r="I27" s="2">
        <v>-0.307</v>
      </c>
      <c r="J27" s="2">
        <v>659.49609999999996</v>
      </c>
    </row>
    <row r="28" spans="1:10" x14ac:dyDescent="0.25">
      <c r="A28" s="2"/>
      <c r="B28" s="2">
        <v>26</v>
      </c>
      <c r="C28" s="2">
        <v>25.006499999999999</v>
      </c>
      <c r="D28" s="2">
        <v>-0.309</v>
      </c>
      <c r="E28" s="2">
        <v>687.49459999999999</v>
      </c>
      <c r="G28" s="2">
        <v>26</v>
      </c>
      <c r="H28" s="2">
        <v>-24.991299999999999</v>
      </c>
      <c r="I28" s="2">
        <v>-0.29799999999999999</v>
      </c>
      <c r="J28" s="2">
        <v>687.495</v>
      </c>
    </row>
    <row r="29" spans="1:10" x14ac:dyDescent="0.25">
      <c r="A29" s="2"/>
      <c r="B29" s="2">
        <v>27</v>
      </c>
      <c r="C29" s="2">
        <v>25.0062</v>
      </c>
      <c r="D29" s="2">
        <v>-0.28849999999999998</v>
      </c>
      <c r="E29" s="2">
        <v>715.49590000000001</v>
      </c>
      <c r="G29" s="2">
        <v>27</v>
      </c>
      <c r="H29" s="2">
        <v>-24.991499999999998</v>
      </c>
      <c r="I29" s="2">
        <v>-0.2752</v>
      </c>
      <c r="J29" s="2">
        <v>715.49599999999998</v>
      </c>
    </row>
    <row r="30" spans="1:10" x14ac:dyDescent="0.25">
      <c r="A30" s="2"/>
      <c r="B30" s="2">
        <v>28</v>
      </c>
      <c r="C30" s="2">
        <v>25.0061</v>
      </c>
      <c r="D30" s="2">
        <v>-0.30480000000000002</v>
      </c>
      <c r="E30" s="2">
        <v>743.49390000000005</v>
      </c>
      <c r="G30" s="2">
        <v>28</v>
      </c>
      <c r="H30" s="2">
        <v>-24.991299999999999</v>
      </c>
      <c r="I30" s="2">
        <v>-0.29110000000000003</v>
      </c>
      <c r="J30" s="2">
        <v>743.49549999999999</v>
      </c>
    </row>
    <row r="31" spans="1:10" x14ac:dyDescent="0.25">
      <c r="A31" s="2"/>
      <c r="B31" s="2">
        <v>29</v>
      </c>
      <c r="C31" s="2">
        <v>25.0062</v>
      </c>
      <c r="D31" s="2">
        <v>-0.30709999999999998</v>
      </c>
      <c r="E31" s="2">
        <v>771.49450000000002</v>
      </c>
      <c r="G31" s="2">
        <v>29</v>
      </c>
      <c r="H31" s="2">
        <v>-24.991499999999998</v>
      </c>
      <c r="I31" s="2">
        <v>-0.29339999999999999</v>
      </c>
      <c r="J31" s="2">
        <v>771.49559999999997</v>
      </c>
    </row>
    <row r="32" spans="1:10" x14ac:dyDescent="0.25">
      <c r="A32" s="2"/>
      <c r="B32" s="2">
        <v>30</v>
      </c>
      <c r="C32" s="2">
        <v>25.005600000000001</v>
      </c>
      <c r="D32" s="2">
        <v>-0.3301</v>
      </c>
      <c r="E32" s="2">
        <v>799.49749999999995</v>
      </c>
      <c r="G32" s="2">
        <v>30</v>
      </c>
      <c r="H32" s="2">
        <v>-24.991800000000001</v>
      </c>
      <c r="I32" s="2">
        <v>-0.30790000000000001</v>
      </c>
      <c r="J32" s="2">
        <v>799.49530000000004</v>
      </c>
    </row>
    <row r="33" spans="1:10" x14ac:dyDescent="0.25">
      <c r="A33" s="2"/>
      <c r="B33" s="2">
        <v>31</v>
      </c>
      <c r="C33" s="2">
        <v>25.006499999999999</v>
      </c>
      <c r="D33" s="2">
        <v>-0.2974</v>
      </c>
      <c r="E33" s="2">
        <v>827.49710000000005</v>
      </c>
      <c r="G33" s="2">
        <v>31</v>
      </c>
      <c r="H33" s="2">
        <v>-24.991</v>
      </c>
      <c r="I33" s="2">
        <v>-0.28320000000000001</v>
      </c>
      <c r="J33" s="2">
        <v>827.49549999999999</v>
      </c>
    </row>
    <row r="34" spans="1:10" x14ac:dyDescent="0.25">
      <c r="A34" s="2"/>
      <c r="B34" s="2">
        <v>32</v>
      </c>
      <c r="C34" s="2">
        <v>25.006399999999999</v>
      </c>
      <c r="D34" s="2">
        <v>-0.2918</v>
      </c>
      <c r="E34" s="2">
        <v>855.49429999999995</v>
      </c>
      <c r="G34" s="2">
        <v>32</v>
      </c>
      <c r="H34" s="2">
        <v>-24.991399999999999</v>
      </c>
      <c r="I34" s="2">
        <v>-0.2868</v>
      </c>
      <c r="J34" s="2">
        <v>855.49620000000004</v>
      </c>
    </row>
    <row r="35" spans="1:10" x14ac:dyDescent="0.25">
      <c r="A35" s="2"/>
      <c r="B35" s="2">
        <v>33</v>
      </c>
      <c r="C35" s="2">
        <v>25.006599999999999</v>
      </c>
      <c r="D35" s="2">
        <v>-0.30330000000000001</v>
      </c>
      <c r="E35" s="2">
        <v>883.49869999999999</v>
      </c>
      <c r="G35" s="2">
        <v>33</v>
      </c>
      <c r="H35" s="2">
        <v>-24.991099999999999</v>
      </c>
      <c r="I35" s="2">
        <v>-0.29580000000000001</v>
      </c>
      <c r="J35" s="2">
        <v>883.49590000000001</v>
      </c>
    </row>
    <row r="36" spans="1:10" x14ac:dyDescent="0.25">
      <c r="A36" s="2"/>
      <c r="B36" s="2">
        <v>34</v>
      </c>
      <c r="C36" s="2">
        <v>25.0062</v>
      </c>
      <c r="D36" s="2">
        <v>-0.28070000000000001</v>
      </c>
      <c r="E36" s="2">
        <v>911.49580000000003</v>
      </c>
      <c r="G36" s="2">
        <v>34</v>
      </c>
      <c r="H36" s="2">
        <v>-24.991099999999999</v>
      </c>
      <c r="I36" s="2">
        <v>-0.2712</v>
      </c>
      <c r="J36" s="2">
        <v>911.49580000000003</v>
      </c>
    </row>
    <row r="37" spans="1:10" x14ac:dyDescent="0.25">
      <c r="A37" s="2"/>
      <c r="B37" s="2">
        <v>35</v>
      </c>
      <c r="C37" s="2">
        <v>25.006699999999999</v>
      </c>
      <c r="D37" s="2">
        <v>-0.30690000000000001</v>
      </c>
      <c r="E37" s="2">
        <v>939.49749999999995</v>
      </c>
      <c r="G37" s="2">
        <v>35</v>
      </c>
      <c r="H37" s="2">
        <v>-24.991399999999999</v>
      </c>
      <c r="I37" s="2">
        <v>-0.3004</v>
      </c>
      <c r="J37" s="2">
        <v>939.49540000000002</v>
      </c>
    </row>
    <row r="38" spans="1:10" x14ac:dyDescent="0.25">
      <c r="A38" s="2"/>
      <c r="B38" s="2">
        <v>36</v>
      </c>
      <c r="C38" s="2">
        <v>25.006699999999999</v>
      </c>
      <c r="D38" s="2">
        <v>-0.3029</v>
      </c>
      <c r="E38" s="2">
        <v>967.49720000000002</v>
      </c>
      <c r="G38" s="2">
        <v>36</v>
      </c>
      <c r="H38" s="2">
        <v>-24.991099999999999</v>
      </c>
      <c r="I38" s="2">
        <v>-0.29399999999999998</v>
      </c>
      <c r="J38" s="2">
        <v>967.49680000000001</v>
      </c>
    </row>
    <row r="39" spans="1:10" x14ac:dyDescent="0.25">
      <c r="A39" s="2"/>
      <c r="B39" s="2">
        <v>37</v>
      </c>
      <c r="C39" s="2">
        <v>25.007200000000001</v>
      </c>
      <c r="D39" s="2">
        <v>-0.3019</v>
      </c>
      <c r="E39" s="2">
        <v>995.495</v>
      </c>
      <c r="G39" s="2">
        <v>37</v>
      </c>
      <c r="H39" s="2">
        <v>-24.991</v>
      </c>
      <c r="I39" s="2">
        <v>-0.2898</v>
      </c>
      <c r="J39" s="2">
        <v>995.49590000000001</v>
      </c>
    </row>
    <row r="40" spans="1:10" x14ac:dyDescent="0.25">
      <c r="A40" s="2"/>
      <c r="B40" s="2">
        <v>38</v>
      </c>
      <c r="C40" s="2">
        <v>25.0061</v>
      </c>
      <c r="D40" s="2">
        <v>-0.2923</v>
      </c>
      <c r="E40" s="2">
        <v>1023.4982</v>
      </c>
      <c r="G40" s="2">
        <v>38</v>
      </c>
      <c r="H40" s="2">
        <v>-24.991199999999999</v>
      </c>
      <c r="I40" s="2">
        <v>-0.2928</v>
      </c>
      <c r="J40" s="2">
        <v>1023.4962</v>
      </c>
    </row>
    <row r="41" spans="1:10" x14ac:dyDescent="0.25">
      <c r="A41" s="2"/>
      <c r="B41" s="2">
        <v>39</v>
      </c>
      <c r="C41" s="2">
        <v>25.006599999999999</v>
      </c>
      <c r="D41" s="2">
        <v>-0.30109999999999998</v>
      </c>
      <c r="E41" s="2">
        <v>1051.4970000000001</v>
      </c>
      <c r="G41" s="2">
        <v>39</v>
      </c>
      <c r="H41" s="2">
        <v>-24.9908</v>
      </c>
      <c r="I41" s="2">
        <v>-0.29509999999999997</v>
      </c>
      <c r="J41" s="2">
        <v>1051.4965999999999</v>
      </c>
    </row>
    <row r="42" spans="1:10" x14ac:dyDescent="0.25">
      <c r="A42" s="2"/>
      <c r="B42" s="2">
        <v>40</v>
      </c>
      <c r="C42" s="2">
        <v>25.006599999999999</v>
      </c>
      <c r="D42" s="2">
        <v>-0.28920000000000001</v>
      </c>
      <c r="E42" s="2">
        <v>1079.4974</v>
      </c>
      <c r="G42" s="2">
        <v>40</v>
      </c>
      <c r="H42" s="2">
        <v>-24.991199999999999</v>
      </c>
      <c r="I42" s="2">
        <v>-0.2878</v>
      </c>
      <c r="J42" s="2">
        <v>1079.4965999999999</v>
      </c>
    </row>
    <row r="43" spans="1:10" x14ac:dyDescent="0.25">
      <c r="A43" s="2"/>
      <c r="B43" s="2">
        <v>41</v>
      </c>
      <c r="C43" s="2">
        <v>25.007400000000001</v>
      </c>
      <c r="D43" s="2">
        <v>-0.31009999999999999</v>
      </c>
      <c r="E43" s="2">
        <v>1107.4976999999999</v>
      </c>
      <c r="G43" s="2">
        <v>41</v>
      </c>
      <c r="H43" s="2">
        <v>-24.9908</v>
      </c>
      <c r="I43" s="2">
        <v>-0.31130000000000002</v>
      </c>
      <c r="J43" s="2">
        <v>1107.4956</v>
      </c>
    </row>
    <row r="44" spans="1:10" x14ac:dyDescent="0.25">
      <c r="A44" s="2"/>
      <c r="B44" s="2">
        <v>42</v>
      </c>
      <c r="C44" s="2">
        <v>25.006599999999999</v>
      </c>
      <c r="D44" s="2">
        <v>-0.28720000000000001</v>
      </c>
      <c r="E44" s="2">
        <v>1135.4948999999999</v>
      </c>
      <c r="G44" s="2">
        <v>42</v>
      </c>
      <c r="H44" s="2">
        <v>-24.9908</v>
      </c>
      <c r="I44" s="2">
        <v>-0.27</v>
      </c>
      <c r="J44" s="2">
        <v>1135.4957999999999</v>
      </c>
    </row>
    <row r="45" spans="1:10" x14ac:dyDescent="0.25">
      <c r="A45" s="2"/>
      <c r="B45" s="2">
        <v>43</v>
      </c>
      <c r="C45" s="2">
        <v>25.007000000000001</v>
      </c>
      <c r="D45" s="2">
        <v>-0.29720000000000002</v>
      </c>
      <c r="E45" s="2">
        <v>1163.4987000000001</v>
      </c>
      <c r="G45" s="2">
        <v>43</v>
      </c>
      <c r="H45" s="2">
        <v>-24.991099999999999</v>
      </c>
      <c r="I45" s="2">
        <v>-0.29609999999999997</v>
      </c>
      <c r="J45" s="2">
        <v>1163.4958999999999</v>
      </c>
    </row>
    <row r="46" spans="1:10" x14ac:dyDescent="0.25">
      <c r="A46" s="2"/>
      <c r="B46" s="2">
        <v>44</v>
      </c>
      <c r="C46" s="2">
        <v>25.006599999999999</v>
      </c>
      <c r="D46" s="2">
        <v>-0.3211</v>
      </c>
      <c r="E46" s="2">
        <v>1191.4946</v>
      </c>
      <c r="G46" s="2">
        <v>44</v>
      </c>
      <c r="H46" s="2">
        <v>-24.9908</v>
      </c>
      <c r="I46" s="2">
        <v>-0.32540000000000002</v>
      </c>
      <c r="J46" s="2">
        <v>1191.4958999999999</v>
      </c>
    </row>
    <row r="47" spans="1:10" x14ac:dyDescent="0.25">
      <c r="A47" s="2"/>
      <c r="B47" s="2">
        <v>45</v>
      </c>
      <c r="C47" s="2">
        <v>25.0076</v>
      </c>
      <c r="D47" s="2">
        <v>-0.31130000000000002</v>
      </c>
      <c r="E47" s="2">
        <v>1219.4967999999999</v>
      </c>
      <c r="G47" s="2">
        <v>45</v>
      </c>
      <c r="H47" s="2">
        <v>-24.990600000000001</v>
      </c>
      <c r="I47" s="2">
        <v>-0.30580000000000002</v>
      </c>
      <c r="J47" s="2">
        <v>1219.4958999999999</v>
      </c>
    </row>
    <row r="48" spans="1:10" x14ac:dyDescent="0.25">
      <c r="A48" s="2"/>
      <c r="B48" s="2">
        <v>46</v>
      </c>
      <c r="C48" s="2">
        <v>25.008199999999999</v>
      </c>
      <c r="D48" s="2">
        <v>-0.30299999999999999</v>
      </c>
      <c r="E48" s="2">
        <v>1247.4979000000001</v>
      </c>
      <c r="G48" s="2">
        <v>46</v>
      </c>
      <c r="H48" s="2">
        <v>-24.989699999999999</v>
      </c>
      <c r="I48" s="2">
        <v>-0.29120000000000001</v>
      </c>
      <c r="J48" s="2">
        <v>1247.4965999999999</v>
      </c>
    </row>
    <row r="49" spans="1:10" x14ac:dyDescent="0.25">
      <c r="A49" s="2"/>
      <c r="B49" s="2">
        <v>47</v>
      </c>
      <c r="C49" s="2">
        <v>25.0077</v>
      </c>
      <c r="D49" s="2">
        <v>-0.31719999999999998</v>
      </c>
      <c r="E49" s="2">
        <v>1275.4952000000001</v>
      </c>
      <c r="G49" s="2">
        <v>47</v>
      </c>
      <c r="H49" s="2">
        <v>-24.990600000000001</v>
      </c>
      <c r="I49" s="2">
        <v>-0.30359999999999998</v>
      </c>
      <c r="J49" s="2">
        <v>1275.4960000000001</v>
      </c>
    </row>
    <row r="50" spans="1:10" x14ac:dyDescent="0.25">
      <c r="A50" s="2"/>
      <c r="B50" s="2">
        <v>48</v>
      </c>
      <c r="C50" s="2">
        <v>25.0076</v>
      </c>
      <c r="D50" s="2">
        <v>-0.30690000000000001</v>
      </c>
      <c r="E50" s="2">
        <v>1303.4933000000001</v>
      </c>
      <c r="G50" s="2">
        <v>48</v>
      </c>
      <c r="H50" s="2">
        <v>-24.990500000000001</v>
      </c>
      <c r="I50" s="2">
        <v>-0.30349999999999999</v>
      </c>
      <c r="J50" s="2">
        <v>1303.4962</v>
      </c>
    </row>
    <row r="51" spans="1:10" x14ac:dyDescent="0.25">
      <c r="A51" s="2"/>
      <c r="B51" s="2">
        <v>49</v>
      </c>
      <c r="C51" s="2">
        <v>25.0076</v>
      </c>
      <c r="D51" s="2">
        <v>-0.32629999999999998</v>
      </c>
      <c r="E51" s="2">
        <v>1331.4971</v>
      </c>
      <c r="G51" s="2">
        <v>49</v>
      </c>
      <c r="H51" s="2">
        <v>-24.99</v>
      </c>
      <c r="I51" s="2">
        <v>-0.31850000000000001</v>
      </c>
      <c r="J51" s="2">
        <v>1331.4961000000001</v>
      </c>
    </row>
    <row r="52" spans="1:10" x14ac:dyDescent="0.25">
      <c r="A52" s="2"/>
      <c r="B52" s="2">
        <v>50</v>
      </c>
      <c r="C52" s="2">
        <v>25.007100000000001</v>
      </c>
      <c r="D52" s="2">
        <v>-0.3216</v>
      </c>
      <c r="E52" s="2">
        <v>1359.4938999999999</v>
      </c>
      <c r="G52" s="2">
        <v>50</v>
      </c>
      <c r="H52" s="2">
        <v>-24.990100000000002</v>
      </c>
      <c r="I52" s="2">
        <v>-0.31390000000000001</v>
      </c>
      <c r="J52" s="2">
        <v>1359.4966999999999</v>
      </c>
    </row>
    <row r="53" spans="1:10" x14ac:dyDescent="0.25">
      <c r="A53" s="2"/>
      <c r="B53" s="2">
        <v>51</v>
      </c>
      <c r="C53" s="2">
        <v>25.007999999999999</v>
      </c>
      <c r="D53" s="2">
        <v>-0.32990000000000003</v>
      </c>
      <c r="E53" s="2">
        <v>1387.4940999999999</v>
      </c>
      <c r="G53" s="2">
        <v>51</v>
      </c>
      <c r="H53" s="2">
        <v>-24.990100000000002</v>
      </c>
      <c r="I53" s="2">
        <v>-0.33200000000000002</v>
      </c>
      <c r="J53" s="2">
        <v>1387.4957999999999</v>
      </c>
    </row>
    <row r="54" spans="1:10" x14ac:dyDescent="0.25">
      <c r="A54" s="2"/>
      <c r="B54" s="2">
        <v>52</v>
      </c>
      <c r="C54" s="2">
        <v>25.008600000000001</v>
      </c>
      <c r="D54" s="2">
        <v>-0.3236</v>
      </c>
      <c r="E54" s="2">
        <v>1415.4939999999999</v>
      </c>
      <c r="G54" s="2">
        <v>52</v>
      </c>
      <c r="H54" s="2">
        <v>-24.990600000000001</v>
      </c>
      <c r="I54" s="2">
        <v>-0.32150000000000001</v>
      </c>
      <c r="J54" s="2">
        <v>1415.4966999999999</v>
      </c>
    </row>
    <row r="55" spans="1:10" x14ac:dyDescent="0.25">
      <c r="A55" s="2"/>
      <c r="B55" s="2">
        <v>53</v>
      </c>
      <c r="C55" s="2">
        <v>25.0076</v>
      </c>
      <c r="D55" s="2">
        <v>-0.29770000000000002</v>
      </c>
      <c r="E55" s="2">
        <v>1443.4942000000001</v>
      </c>
      <c r="G55" s="2">
        <v>53</v>
      </c>
      <c r="H55" s="2">
        <v>-24.990100000000002</v>
      </c>
      <c r="I55" s="2">
        <v>-0.29699999999999999</v>
      </c>
      <c r="J55" s="2">
        <v>1443.4961000000001</v>
      </c>
    </row>
    <row r="56" spans="1:10" x14ac:dyDescent="0.25">
      <c r="A56" s="2"/>
      <c r="B56" s="2">
        <v>54</v>
      </c>
      <c r="C56" s="2">
        <v>25.008500000000002</v>
      </c>
      <c r="D56" s="2">
        <v>-0.31440000000000001</v>
      </c>
      <c r="E56" s="2">
        <v>1471.4949999999999</v>
      </c>
      <c r="G56" s="2">
        <v>54</v>
      </c>
      <c r="H56" s="2">
        <v>-24.989799999999999</v>
      </c>
      <c r="I56" s="2">
        <v>-0.314</v>
      </c>
      <c r="J56" s="2">
        <v>1471.4953</v>
      </c>
    </row>
    <row r="57" spans="1:10" x14ac:dyDescent="0.25">
      <c r="A57" s="2"/>
      <c r="B57" s="2">
        <v>55</v>
      </c>
      <c r="C57" s="2">
        <v>25.008199999999999</v>
      </c>
      <c r="D57" s="2">
        <v>-0.3226</v>
      </c>
      <c r="E57" s="2">
        <v>1499.4993999999999</v>
      </c>
      <c r="G57" s="2">
        <v>55</v>
      </c>
      <c r="H57" s="2">
        <v>-24.990500000000001</v>
      </c>
      <c r="I57" s="2">
        <v>-0.32690000000000002</v>
      </c>
      <c r="J57" s="2">
        <v>1499.4960000000001</v>
      </c>
    </row>
    <row r="58" spans="1:10" x14ac:dyDescent="0.25">
      <c r="A58" s="2"/>
      <c r="B58" s="2">
        <v>56</v>
      </c>
      <c r="C58" s="2">
        <v>25.008099999999999</v>
      </c>
      <c r="D58" s="2">
        <v>-0.2984</v>
      </c>
      <c r="E58" s="2">
        <v>1527.4930999999999</v>
      </c>
      <c r="G58" s="2">
        <v>56</v>
      </c>
      <c r="H58" s="2">
        <v>-24.9895</v>
      </c>
      <c r="I58" s="2">
        <v>-0.30259999999999998</v>
      </c>
      <c r="J58" s="2">
        <v>1527.4956999999999</v>
      </c>
    </row>
    <row r="59" spans="1:10" x14ac:dyDescent="0.25">
      <c r="A59" s="2"/>
      <c r="B59" s="2">
        <v>57</v>
      </c>
      <c r="C59" s="2">
        <v>25.008299999999998</v>
      </c>
      <c r="D59" s="2">
        <v>-0.31509999999999999</v>
      </c>
      <c r="E59" s="2">
        <v>1555.4994999999999</v>
      </c>
      <c r="G59" s="2">
        <v>57</v>
      </c>
      <c r="H59" s="2">
        <v>-24.989699999999999</v>
      </c>
      <c r="I59" s="2">
        <v>-0.31669999999999998</v>
      </c>
      <c r="J59" s="2">
        <v>1555.4964</v>
      </c>
    </row>
    <row r="60" spans="1:10" x14ac:dyDescent="0.25">
      <c r="A60" s="2"/>
      <c r="B60" s="2">
        <v>58</v>
      </c>
      <c r="C60" s="2">
        <v>25.007899999999999</v>
      </c>
      <c r="D60" s="2">
        <v>-0.32619999999999999</v>
      </c>
      <c r="E60" s="2">
        <v>1583.4935</v>
      </c>
      <c r="G60" s="2">
        <v>58</v>
      </c>
      <c r="H60" s="2">
        <v>-24.989899999999999</v>
      </c>
      <c r="I60" s="2">
        <v>-0.32050000000000001</v>
      </c>
      <c r="J60" s="2">
        <v>1583.4965</v>
      </c>
    </row>
    <row r="61" spans="1:10" x14ac:dyDescent="0.25">
      <c r="A61" s="2"/>
      <c r="B61" s="2">
        <v>59</v>
      </c>
      <c r="C61" s="2">
        <v>25.008700000000001</v>
      </c>
      <c r="D61" s="2">
        <v>-0.31630000000000003</v>
      </c>
      <c r="E61" s="2">
        <v>1611.4937</v>
      </c>
      <c r="G61" s="2">
        <v>59</v>
      </c>
      <c r="H61" s="2">
        <v>-24.989599999999999</v>
      </c>
      <c r="I61" s="2">
        <v>-0.32069999999999999</v>
      </c>
      <c r="J61" s="2">
        <v>1611.4965</v>
      </c>
    </row>
    <row r="62" spans="1:10" x14ac:dyDescent="0.25">
      <c r="A62" s="2"/>
      <c r="B62" s="2">
        <v>60</v>
      </c>
      <c r="C62" s="2">
        <v>25.007899999999999</v>
      </c>
      <c r="D62" s="2">
        <v>-0.311</v>
      </c>
      <c r="E62" s="2">
        <v>1639.4974999999999</v>
      </c>
      <c r="G62" s="2">
        <v>60</v>
      </c>
      <c r="H62" s="2">
        <v>-24.990100000000002</v>
      </c>
      <c r="I62" s="2">
        <v>-0.30940000000000001</v>
      </c>
      <c r="J62" s="2">
        <v>1639.4970000000001</v>
      </c>
    </row>
    <row r="63" spans="1:10" x14ac:dyDescent="0.25">
      <c r="A63" s="2"/>
      <c r="B63" s="2">
        <v>61</v>
      </c>
      <c r="C63" s="2">
        <v>25.008900000000001</v>
      </c>
      <c r="D63" s="2">
        <v>-0.33169999999999999</v>
      </c>
      <c r="E63" s="2">
        <v>1667.4933000000001</v>
      </c>
      <c r="G63" s="2">
        <v>61</v>
      </c>
      <c r="H63" s="2">
        <v>-24.988399999999999</v>
      </c>
      <c r="I63" s="2">
        <v>-0.32979999999999998</v>
      </c>
      <c r="J63" s="2">
        <v>1667.4969000000001</v>
      </c>
    </row>
    <row r="64" spans="1:10" x14ac:dyDescent="0.25">
      <c r="A64" s="2"/>
      <c r="B64" s="2">
        <v>62</v>
      </c>
      <c r="C64" s="2">
        <v>25.008400000000002</v>
      </c>
      <c r="D64" s="2">
        <v>-0.32390000000000002</v>
      </c>
      <c r="E64" s="2">
        <v>1695.4978000000001</v>
      </c>
      <c r="G64" s="2">
        <v>62</v>
      </c>
      <c r="H64" s="2">
        <v>-24.9892</v>
      </c>
      <c r="I64" s="2">
        <v>-0.30209999999999998</v>
      </c>
      <c r="J64" s="2">
        <v>1695.4967999999999</v>
      </c>
    </row>
    <row r="65" spans="1:10" x14ac:dyDescent="0.25">
      <c r="A65" s="2"/>
      <c r="B65" s="2">
        <v>63</v>
      </c>
      <c r="C65" s="2">
        <v>25.008299999999998</v>
      </c>
      <c r="D65" s="2">
        <v>-0.30990000000000001</v>
      </c>
      <c r="E65" s="2">
        <v>1723.4956999999999</v>
      </c>
      <c r="G65" s="2">
        <v>63</v>
      </c>
      <c r="H65" s="2">
        <v>-24.989100000000001</v>
      </c>
      <c r="I65" s="2">
        <v>-0.30370000000000003</v>
      </c>
      <c r="J65" s="2">
        <v>1723.4965</v>
      </c>
    </row>
    <row r="66" spans="1:10" x14ac:dyDescent="0.25">
      <c r="A66" s="2"/>
      <c r="B66" s="2">
        <v>64</v>
      </c>
      <c r="C66" s="2">
        <v>25.0091</v>
      </c>
      <c r="D66" s="2">
        <v>-0.32179999999999997</v>
      </c>
      <c r="E66" s="2">
        <v>1751.4984999999999</v>
      </c>
      <c r="G66" s="2">
        <v>64</v>
      </c>
      <c r="H66" s="2">
        <v>-24.9892</v>
      </c>
      <c r="I66" s="2">
        <v>-0.3145</v>
      </c>
      <c r="J66" s="2">
        <v>1751.4971</v>
      </c>
    </row>
    <row r="67" spans="1:10" x14ac:dyDescent="0.25">
      <c r="A67" s="2"/>
      <c r="B67" s="2">
        <v>65</v>
      </c>
      <c r="C67" s="2">
        <v>25.0076</v>
      </c>
      <c r="D67" s="2">
        <v>-0.3175</v>
      </c>
      <c r="E67" s="2">
        <v>1779.4963</v>
      </c>
      <c r="G67" s="2">
        <v>65</v>
      </c>
      <c r="H67" s="2">
        <v>-24.989599999999999</v>
      </c>
      <c r="I67" s="2">
        <v>-0.29720000000000002</v>
      </c>
      <c r="J67" s="2">
        <v>1779.4970000000001</v>
      </c>
    </row>
    <row r="68" spans="1:10" x14ac:dyDescent="0.25">
      <c r="A68" s="2"/>
      <c r="B68" s="2">
        <v>66</v>
      </c>
      <c r="C68" s="2">
        <v>25.008500000000002</v>
      </c>
      <c r="D68" s="2">
        <v>-0.30070000000000002</v>
      </c>
      <c r="E68" s="2">
        <v>1807.4947</v>
      </c>
      <c r="G68" s="2">
        <v>66</v>
      </c>
      <c r="H68" s="2">
        <v>-24.9892</v>
      </c>
      <c r="I68" s="2">
        <v>-0.29380000000000001</v>
      </c>
      <c r="J68" s="2">
        <v>1807.498</v>
      </c>
    </row>
    <row r="69" spans="1:10" x14ac:dyDescent="0.25">
      <c r="A69" s="2"/>
      <c r="B69" s="2">
        <v>67</v>
      </c>
      <c r="C69" s="2">
        <v>25.008400000000002</v>
      </c>
      <c r="D69" s="2">
        <v>-0.31659999999999999</v>
      </c>
      <c r="E69" s="2">
        <v>1835.4989</v>
      </c>
      <c r="G69" s="2">
        <v>67</v>
      </c>
      <c r="H69" s="2">
        <v>-24.988099999999999</v>
      </c>
      <c r="I69" s="2">
        <v>-0.30669999999999997</v>
      </c>
      <c r="J69" s="2">
        <v>1835.4976999999999</v>
      </c>
    </row>
    <row r="70" spans="1:10" x14ac:dyDescent="0.25">
      <c r="A70" s="2"/>
      <c r="B70" s="2">
        <v>68</v>
      </c>
      <c r="C70" s="2">
        <v>25.008400000000002</v>
      </c>
      <c r="D70" s="2">
        <v>-0.30940000000000001</v>
      </c>
      <c r="E70" s="2">
        <v>1863.498</v>
      </c>
      <c r="G70" s="2">
        <v>68</v>
      </c>
      <c r="H70" s="2">
        <v>-24.9892</v>
      </c>
      <c r="I70" s="2">
        <v>-0.2974</v>
      </c>
      <c r="J70" s="2">
        <v>1863.4974999999999</v>
      </c>
    </row>
    <row r="71" spans="1:10" x14ac:dyDescent="0.25">
      <c r="A71" s="2"/>
      <c r="B71" s="2">
        <v>69</v>
      </c>
      <c r="C71" s="2">
        <v>25.008900000000001</v>
      </c>
      <c r="D71" s="2">
        <v>-0.30509999999999998</v>
      </c>
      <c r="E71" s="2">
        <v>1891.4960000000001</v>
      </c>
      <c r="G71" s="2">
        <v>69</v>
      </c>
      <c r="H71" s="2">
        <v>-24.989000000000001</v>
      </c>
      <c r="I71" s="2">
        <v>-0.29349999999999998</v>
      </c>
      <c r="J71" s="2">
        <v>1891.4973</v>
      </c>
    </row>
    <row r="72" spans="1:10" x14ac:dyDescent="0.25">
      <c r="A72" s="2"/>
      <c r="B72" s="2">
        <v>70</v>
      </c>
      <c r="C72" s="2">
        <v>25.008700000000001</v>
      </c>
      <c r="D72" s="2">
        <v>-0.30549999999999999</v>
      </c>
      <c r="E72" s="2">
        <v>1919.4966999999999</v>
      </c>
      <c r="G72" s="2">
        <v>70</v>
      </c>
      <c r="H72" s="2">
        <v>-24.988299999999999</v>
      </c>
      <c r="I72" s="2">
        <v>-0.29530000000000001</v>
      </c>
      <c r="J72" s="2">
        <v>1919.4970000000001</v>
      </c>
    </row>
    <row r="73" spans="1:10" x14ac:dyDescent="0.25">
      <c r="A73" s="2"/>
      <c r="B73" s="2">
        <v>71</v>
      </c>
      <c r="C73" s="2">
        <v>25.009399999999999</v>
      </c>
      <c r="D73" s="2">
        <v>-0.28889999999999999</v>
      </c>
      <c r="E73" s="2">
        <v>1947.4963</v>
      </c>
      <c r="G73" s="2">
        <v>71</v>
      </c>
      <c r="H73" s="2">
        <v>-24.989100000000001</v>
      </c>
      <c r="I73" s="2">
        <v>-0.28289999999999998</v>
      </c>
      <c r="J73" s="2">
        <v>1947.498</v>
      </c>
    </row>
    <row r="74" spans="1:10" x14ac:dyDescent="0.25">
      <c r="A74" s="2"/>
      <c r="B74" s="2">
        <v>72</v>
      </c>
      <c r="C74" s="2">
        <v>25.008800000000001</v>
      </c>
      <c r="D74" s="2">
        <v>-0.27800000000000002</v>
      </c>
      <c r="E74" s="2">
        <v>1975.4981</v>
      </c>
      <c r="G74" s="2">
        <v>72</v>
      </c>
      <c r="H74" s="2">
        <v>-24.988800000000001</v>
      </c>
      <c r="I74" s="2">
        <v>-0.27250000000000002</v>
      </c>
      <c r="J74" s="2">
        <v>1975.4972</v>
      </c>
    </row>
    <row r="75" spans="1:10" x14ac:dyDescent="0.25">
      <c r="A75" s="2"/>
      <c r="B75" s="2">
        <v>73</v>
      </c>
      <c r="C75" s="2">
        <v>25.008299999999998</v>
      </c>
      <c r="D75" s="2">
        <v>-0.29399999999999998</v>
      </c>
      <c r="E75" s="2">
        <v>2003.4972</v>
      </c>
      <c r="G75" s="2">
        <v>73</v>
      </c>
      <c r="H75" s="2">
        <v>-24.989899999999999</v>
      </c>
      <c r="I75" s="2">
        <v>-0.2999</v>
      </c>
      <c r="J75" s="2">
        <v>2003.4974</v>
      </c>
    </row>
    <row r="76" spans="1:10" x14ac:dyDescent="0.25">
      <c r="A76" s="2"/>
      <c r="B76" s="2">
        <v>74</v>
      </c>
      <c r="C76" s="2">
        <v>25.009799999999998</v>
      </c>
      <c r="D76" s="2">
        <v>-0.30249999999999999</v>
      </c>
      <c r="E76" s="2">
        <v>2031.4965</v>
      </c>
      <c r="G76" s="2">
        <v>74</v>
      </c>
      <c r="H76" s="2">
        <v>-24.988399999999999</v>
      </c>
      <c r="I76" s="2">
        <v>-0.3075</v>
      </c>
      <c r="J76" s="2">
        <v>2031.4979000000001</v>
      </c>
    </row>
    <row r="77" spans="1:10" x14ac:dyDescent="0.25">
      <c r="A77" s="2"/>
      <c r="B77" s="2">
        <v>75</v>
      </c>
      <c r="C77" s="2">
        <v>25.008600000000001</v>
      </c>
      <c r="D77" s="2">
        <v>-0.28060000000000002</v>
      </c>
      <c r="E77" s="2">
        <v>2059.4956999999999</v>
      </c>
      <c r="G77" s="2">
        <v>75</v>
      </c>
      <c r="H77" s="2">
        <v>-24.988600000000002</v>
      </c>
      <c r="I77" s="2">
        <v>-0.27579999999999999</v>
      </c>
      <c r="J77" s="2">
        <v>2059.4976999999999</v>
      </c>
    </row>
    <row r="78" spans="1:10" x14ac:dyDescent="0.25">
      <c r="A78" s="2"/>
      <c r="B78" s="2">
        <v>76</v>
      </c>
      <c r="C78" s="2">
        <v>25.0092</v>
      </c>
      <c r="D78" s="2">
        <v>-0.28510000000000002</v>
      </c>
      <c r="E78" s="2">
        <v>2087.4978999999998</v>
      </c>
      <c r="G78" s="2">
        <v>76</v>
      </c>
      <c r="H78" s="2">
        <v>-24.988800000000001</v>
      </c>
      <c r="I78" s="2">
        <v>-0.29160000000000003</v>
      </c>
      <c r="J78" s="2">
        <v>2087.4976999999999</v>
      </c>
    </row>
    <row r="79" spans="1:10" x14ac:dyDescent="0.25">
      <c r="A79" s="2"/>
      <c r="B79" s="2">
        <v>77</v>
      </c>
      <c r="C79" s="2">
        <v>25.009</v>
      </c>
      <c r="D79" s="2">
        <v>-0.29430000000000001</v>
      </c>
      <c r="E79" s="2">
        <v>2115.4983999999999</v>
      </c>
      <c r="G79" s="2">
        <v>77</v>
      </c>
      <c r="H79" s="2">
        <v>-24.988499999999998</v>
      </c>
      <c r="I79" s="2">
        <v>-0.29549999999999998</v>
      </c>
      <c r="J79" s="2">
        <v>2115.4976999999999</v>
      </c>
    </row>
    <row r="80" spans="1:10" x14ac:dyDescent="0.25">
      <c r="A80" s="2"/>
      <c r="B80" s="2">
        <v>78</v>
      </c>
      <c r="C80" s="2">
        <v>25.008199999999999</v>
      </c>
      <c r="D80" s="2">
        <v>-0.29659999999999997</v>
      </c>
      <c r="E80" s="2">
        <v>2143.4958000000001</v>
      </c>
      <c r="G80" s="2">
        <v>78</v>
      </c>
      <c r="H80" s="2">
        <v>-24.988499999999998</v>
      </c>
      <c r="I80" s="2">
        <v>-0.29730000000000001</v>
      </c>
      <c r="J80" s="2">
        <v>2143.4974999999999</v>
      </c>
    </row>
    <row r="81" spans="1:10" x14ac:dyDescent="0.25">
      <c r="A81" s="2"/>
      <c r="B81" s="2">
        <v>79</v>
      </c>
      <c r="C81" s="2">
        <v>25.010100000000001</v>
      </c>
      <c r="D81" s="2">
        <v>-0.29060000000000002</v>
      </c>
      <c r="E81" s="2">
        <v>2171.4991</v>
      </c>
      <c r="G81" s="2">
        <v>79</v>
      </c>
      <c r="H81" s="2">
        <v>-24.988199999999999</v>
      </c>
      <c r="I81" s="2">
        <v>-0.28820000000000001</v>
      </c>
      <c r="J81" s="2">
        <v>2171.4976999999999</v>
      </c>
    </row>
    <row r="82" spans="1:10" x14ac:dyDescent="0.25">
      <c r="A82" s="2"/>
      <c r="B82" s="2">
        <v>80</v>
      </c>
      <c r="C82" s="2">
        <v>25.008099999999999</v>
      </c>
      <c r="D82" s="2">
        <v>-0.2797</v>
      </c>
      <c r="E82" s="2">
        <v>2199.4960000000001</v>
      </c>
      <c r="G82" s="2">
        <v>80</v>
      </c>
      <c r="H82" s="2">
        <v>-24.988399999999999</v>
      </c>
      <c r="I82" s="2">
        <v>-0.27350000000000002</v>
      </c>
      <c r="J82" s="2">
        <v>2199.4974999999999</v>
      </c>
    </row>
    <row r="83" spans="1:10" x14ac:dyDescent="0.25">
      <c r="A83" s="2"/>
      <c r="B83" s="2">
        <v>81</v>
      </c>
      <c r="C83" s="2">
        <v>25.008600000000001</v>
      </c>
      <c r="D83" s="2">
        <v>-0.28339999999999999</v>
      </c>
      <c r="E83" s="2">
        <v>2227.4991</v>
      </c>
      <c r="G83" s="2">
        <v>81</v>
      </c>
      <c r="H83" s="2">
        <v>-24.988199999999999</v>
      </c>
      <c r="I83" s="2">
        <v>-0.2792</v>
      </c>
      <c r="J83" s="2">
        <v>2227.4976999999999</v>
      </c>
    </row>
    <row r="84" spans="1:10" x14ac:dyDescent="0.25">
      <c r="A84" s="2"/>
      <c r="B84" s="2">
        <v>82</v>
      </c>
      <c r="C84" s="2">
        <v>25.01</v>
      </c>
      <c r="D84" s="2">
        <v>-0.29310000000000003</v>
      </c>
      <c r="E84" s="2">
        <v>2255.4978000000001</v>
      </c>
      <c r="G84" s="2">
        <v>82</v>
      </c>
      <c r="H84" s="2">
        <v>-24.987300000000001</v>
      </c>
      <c r="I84" s="2">
        <v>-0.29749999999999999</v>
      </c>
      <c r="J84" s="2">
        <v>2255.498</v>
      </c>
    </row>
    <row r="85" spans="1:10" x14ac:dyDescent="0.25">
      <c r="A85" s="2"/>
      <c r="B85" s="2">
        <v>83</v>
      </c>
      <c r="C85" s="2">
        <v>25.008700000000001</v>
      </c>
      <c r="D85" s="2">
        <v>-0.28499999999999998</v>
      </c>
      <c r="E85" s="2">
        <v>2283.4969000000001</v>
      </c>
      <c r="G85" s="2">
        <v>83</v>
      </c>
      <c r="H85" s="2">
        <v>-24.988099999999999</v>
      </c>
      <c r="I85" s="2">
        <v>-0.30199999999999999</v>
      </c>
      <c r="J85" s="2">
        <v>2283.4976000000001</v>
      </c>
    </row>
    <row r="86" spans="1:10" x14ac:dyDescent="0.25">
      <c r="A86" s="2"/>
      <c r="B86" s="2">
        <v>84</v>
      </c>
      <c r="C86" s="2">
        <v>25.0092</v>
      </c>
      <c r="D86" s="2">
        <v>-0.28810000000000002</v>
      </c>
      <c r="E86" s="2">
        <v>2311.4992000000002</v>
      </c>
      <c r="G86" s="2">
        <v>84</v>
      </c>
      <c r="H86" s="2">
        <v>-24.9879</v>
      </c>
      <c r="I86" s="2">
        <v>-0.29170000000000001</v>
      </c>
      <c r="J86" s="2">
        <v>2311.4969999999998</v>
      </c>
    </row>
    <row r="87" spans="1:10" x14ac:dyDescent="0.25">
      <c r="A87" s="2"/>
      <c r="B87" s="2">
        <v>85</v>
      </c>
      <c r="C87" s="2">
        <v>25.008500000000002</v>
      </c>
      <c r="D87" s="2">
        <v>-0.28970000000000001</v>
      </c>
      <c r="E87" s="2">
        <v>2339.4976999999999</v>
      </c>
      <c r="G87" s="2">
        <v>85</v>
      </c>
      <c r="H87" s="2">
        <v>-24.9892</v>
      </c>
      <c r="I87" s="2">
        <v>-0.29339999999999999</v>
      </c>
      <c r="J87" s="2">
        <v>2339.4971999999998</v>
      </c>
    </row>
    <row r="88" spans="1:10" x14ac:dyDescent="0.25">
      <c r="A88" s="2"/>
      <c r="B88" s="2">
        <v>86</v>
      </c>
      <c r="C88" s="2">
        <v>25.010300000000001</v>
      </c>
      <c r="D88" s="2">
        <v>-0.29770000000000002</v>
      </c>
      <c r="E88" s="2">
        <v>2367.4976999999999</v>
      </c>
      <c r="G88" s="2">
        <v>86</v>
      </c>
      <c r="H88" s="2">
        <v>-24.988399999999999</v>
      </c>
      <c r="I88" s="2">
        <v>-0.30020000000000002</v>
      </c>
      <c r="J88" s="2">
        <v>2367.4974000000002</v>
      </c>
    </row>
    <row r="89" spans="1:10" x14ac:dyDescent="0.25">
      <c r="A89" s="2"/>
      <c r="B89" s="2">
        <v>87</v>
      </c>
      <c r="C89" s="2">
        <v>25.008900000000001</v>
      </c>
      <c r="D89" s="2">
        <v>-0.31459999999999999</v>
      </c>
      <c r="E89" s="2">
        <v>2395.4983000000002</v>
      </c>
      <c r="G89" s="2">
        <v>87</v>
      </c>
      <c r="H89" s="2">
        <v>-24.988299999999999</v>
      </c>
      <c r="I89" s="2">
        <v>-0.31559999999999999</v>
      </c>
      <c r="J89" s="2">
        <v>2395.4976999999999</v>
      </c>
    </row>
    <row r="90" spans="1:10" x14ac:dyDescent="0.25">
      <c r="A90" s="2"/>
      <c r="B90" s="2">
        <v>88</v>
      </c>
      <c r="C90" s="2">
        <v>25.0092</v>
      </c>
      <c r="D90" s="2">
        <v>-0.30149999999999999</v>
      </c>
      <c r="E90" s="2">
        <v>2423.4965999999999</v>
      </c>
      <c r="G90" s="2">
        <v>88</v>
      </c>
      <c r="H90" s="2">
        <v>-24.987400000000001</v>
      </c>
      <c r="I90" s="2">
        <v>-0.29549999999999998</v>
      </c>
      <c r="J90" s="2">
        <v>2423.4978000000001</v>
      </c>
    </row>
    <row r="91" spans="1:10" x14ac:dyDescent="0.25">
      <c r="A91" s="2"/>
      <c r="B91" s="2">
        <v>89</v>
      </c>
      <c r="C91" s="2">
        <v>25.0093</v>
      </c>
      <c r="D91" s="2">
        <v>-0.30790000000000001</v>
      </c>
      <c r="E91" s="2">
        <v>2451.4938999999999</v>
      </c>
      <c r="G91" s="2">
        <v>89</v>
      </c>
      <c r="H91" s="2">
        <v>-24.9878</v>
      </c>
      <c r="I91" s="2">
        <v>-0.30780000000000002</v>
      </c>
      <c r="J91" s="2">
        <v>2451.4978999999998</v>
      </c>
    </row>
    <row r="92" spans="1:10" x14ac:dyDescent="0.25">
      <c r="A92" s="2"/>
      <c r="B92" s="2">
        <v>90</v>
      </c>
      <c r="C92" s="2">
        <v>25.008900000000001</v>
      </c>
      <c r="D92" s="2">
        <v>-0.2913</v>
      </c>
      <c r="E92" s="2">
        <v>2479.4983000000002</v>
      </c>
      <c r="G92" s="2">
        <v>90</v>
      </c>
      <c r="H92" s="2">
        <v>-24.988399999999999</v>
      </c>
      <c r="I92" s="2">
        <v>-0.2858</v>
      </c>
      <c r="J92" s="2">
        <v>2479.4983000000002</v>
      </c>
    </row>
    <row r="93" spans="1:10" x14ac:dyDescent="0.25">
      <c r="A93" s="2"/>
      <c r="B93" s="2">
        <v>91</v>
      </c>
      <c r="C93" s="2">
        <v>25.009899999999998</v>
      </c>
      <c r="D93" s="2">
        <v>-0.29909999999999998</v>
      </c>
      <c r="E93" s="2">
        <v>2507.4967000000001</v>
      </c>
      <c r="G93" s="2">
        <v>91</v>
      </c>
      <c r="H93" s="2">
        <v>-24.9876</v>
      </c>
      <c r="I93" s="2">
        <v>-0.29249999999999998</v>
      </c>
      <c r="J93" s="2">
        <v>2507.4974999999999</v>
      </c>
    </row>
    <row r="94" spans="1:10" x14ac:dyDescent="0.25">
      <c r="A94" s="2"/>
      <c r="B94" s="2">
        <v>92</v>
      </c>
      <c r="C94" s="2">
        <v>25.009499999999999</v>
      </c>
      <c r="D94" s="2">
        <v>-0.30649999999999999</v>
      </c>
      <c r="E94" s="2">
        <v>2535.4974999999999</v>
      </c>
      <c r="G94" s="2">
        <v>92</v>
      </c>
      <c r="H94" s="2">
        <v>-24.9878</v>
      </c>
      <c r="I94" s="2">
        <v>-0.30990000000000001</v>
      </c>
      <c r="J94" s="2">
        <v>2535.4980999999998</v>
      </c>
    </row>
    <row r="95" spans="1:10" x14ac:dyDescent="0.25">
      <c r="A95" s="2"/>
      <c r="B95" s="2">
        <v>93</v>
      </c>
      <c r="C95" s="2">
        <v>25.009899999999998</v>
      </c>
      <c r="D95" s="2">
        <v>-0.30399999999999999</v>
      </c>
      <c r="E95" s="2">
        <v>2563.4969000000001</v>
      </c>
      <c r="G95" s="2">
        <v>93</v>
      </c>
      <c r="H95" s="2">
        <v>-24.986999999999998</v>
      </c>
      <c r="I95" s="2">
        <v>-0.29349999999999998</v>
      </c>
      <c r="J95" s="2">
        <v>2563.4980999999998</v>
      </c>
    </row>
    <row r="96" spans="1:10" x14ac:dyDescent="0.25">
      <c r="A96" s="2"/>
      <c r="B96" s="2">
        <v>94</v>
      </c>
      <c r="C96" s="2">
        <v>25.010300000000001</v>
      </c>
      <c r="D96" s="2">
        <v>-0.28649999999999998</v>
      </c>
      <c r="E96" s="2">
        <v>2591.4982</v>
      </c>
      <c r="G96" s="2">
        <v>94</v>
      </c>
      <c r="H96" s="2">
        <v>-24.987500000000001</v>
      </c>
      <c r="I96" s="2">
        <v>-0.29389999999999999</v>
      </c>
      <c r="J96" s="2">
        <v>2591.4978000000001</v>
      </c>
    </row>
    <row r="97" spans="1:10" x14ac:dyDescent="0.25">
      <c r="A97" s="2"/>
      <c r="B97" s="2">
        <v>95</v>
      </c>
      <c r="C97" s="2">
        <v>25.010100000000001</v>
      </c>
      <c r="D97" s="2">
        <v>-0.30809999999999998</v>
      </c>
      <c r="E97" s="2">
        <v>2619.4978000000001</v>
      </c>
      <c r="G97" s="2">
        <v>95</v>
      </c>
      <c r="H97" s="2">
        <v>-24.9879</v>
      </c>
      <c r="I97" s="2">
        <v>-0.31929999999999997</v>
      </c>
      <c r="J97" s="2">
        <v>2619.4974999999999</v>
      </c>
    </row>
    <row r="98" spans="1:10" x14ac:dyDescent="0.25">
      <c r="A98" s="2"/>
      <c r="B98" s="2">
        <v>96</v>
      </c>
      <c r="C98" s="2">
        <v>25.011099999999999</v>
      </c>
      <c r="D98" s="2">
        <v>-0.2878</v>
      </c>
      <c r="E98" s="2">
        <v>2647.4965999999999</v>
      </c>
      <c r="G98" s="2">
        <v>96</v>
      </c>
      <c r="H98" s="2">
        <v>-24.986899999999999</v>
      </c>
      <c r="I98" s="2">
        <v>-0.2823</v>
      </c>
      <c r="J98" s="2">
        <v>2647.4978999999998</v>
      </c>
    </row>
    <row r="99" spans="1:10" x14ac:dyDescent="0.25">
      <c r="A99" s="2"/>
      <c r="B99" s="2">
        <v>97</v>
      </c>
      <c r="C99" s="2">
        <v>25.011199999999999</v>
      </c>
      <c r="D99" s="2">
        <v>-0.29880000000000001</v>
      </c>
      <c r="E99" s="2">
        <v>2675.4982</v>
      </c>
      <c r="G99" s="2">
        <v>97</v>
      </c>
      <c r="H99" s="2">
        <v>-24.986799999999999</v>
      </c>
      <c r="I99" s="2">
        <v>-0.29509999999999997</v>
      </c>
      <c r="J99" s="2">
        <v>2675.4978000000001</v>
      </c>
    </row>
    <row r="100" spans="1:10" x14ac:dyDescent="0.25">
      <c r="A100" s="2"/>
      <c r="B100" s="2">
        <v>98</v>
      </c>
      <c r="C100" s="2">
        <v>25.009399999999999</v>
      </c>
      <c r="D100" s="2">
        <v>-0.30449999999999999</v>
      </c>
      <c r="E100" s="2">
        <v>2703.4969999999998</v>
      </c>
      <c r="G100" s="2">
        <v>98</v>
      </c>
      <c r="H100" s="2">
        <v>-24.987200000000001</v>
      </c>
      <c r="I100" s="2">
        <v>-0.30530000000000002</v>
      </c>
      <c r="J100" s="2">
        <v>2703.4982</v>
      </c>
    </row>
    <row r="101" spans="1:10" x14ac:dyDescent="0.25">
      <c r="A101" s="2"/>
      <c r="B101" s="2">
        <v>99</v>
      </c>
      <c r="C101" s="2">
        <v>25.010200000000001</v>
      </c>
      <c r="D101" s="2">
        <v>-0.30599999999999999</v>
      </c>
      <c r="E101" s="2">
        <v>2731.4976999999999</v>
      </c>
      <c r="G101" s="2">
        <v>99</v>
      </c>
      <c r="H101" s="2">
        <v>-24.987100000000002</v>
      </c>
      <c r="I101" s="2">
        <v>-0.30840000000000001</v>
      </c>
      <c r="J101" s="2">
        <v>2731.498</v>
      </c>
    </row>
    <row r="102" spans="1:10" x14ac:dyDescent="0.25">
      <c r="A102" s="2"/>
      <c r="B102" s="2">
        <v>100</v>
      </c>
      <c r="C102" s="2">
        <v>25.0108</v>
      </c>
      <c r="D102" s="2">
        <v>-0.2954</v>
      </c>
      <c r="E102" s="2">
        <v>2759.4987000000001</v>
      </c>
      <c r="G102" s="2">
        <v>100</v>
      </c>
      <c r="H102" s="2">
        <v>-24.9876</v>
      </c>
      <c r="I102" s="2">
        <v>-0.29509999999999997</v>
      </c>
      <c r="J102" s="2">
        <v>2759.4982</v>
      </c>
    </row>
    <row r="103" spans="1:10" x14ac:dyDescent="0.25">
      <c r="A103" s="2"/>
      <c r="B103" s="2">
        <v>101</v>
      </c>
      <c r="C103" s="2">
        <v>25.009499999999999</v>
      </c>
      <c r="D103" s="2">
        <v>-0.29449999999999998</v>
      </c>
      <c r="E103" s="2">
        <v>2787.4969999999998</v>
      </c>
      <c r="G103" s="2">
        <v>101</v>
      </c>
      <c r="H103" s="2">
        <v>-24.986899999999999</v>
      </c>
      <c r="I103" s="2">
        <v>-0.2888</v>
      </c>
      <c r="J103" s="2">
        <v>2787.4983999999999</v>
      </c>
    </row>
    <row r="104" spans="1:10" x14ac:dyDescent="0.25">
      <c r="A104" s="2"/>
      <c r="B104" s="2">
        <v>102</v>
      </c>
      <c r="C104" s="2">
        <v>25.011099999999999</v>
      </c>
      <c r="D104" s="2">
        <v>-0.31369999999999998</v>
      </c>
      <c r="E104" s="2">
        <v>2815.4983000000002</v>
      </c>
      <c r="G104" s="2">
        <v>102</v>
      </c>
      <c r="H104" s="2">
        <v>-24.986999999999998</v>
      </c>
      <c r="I104" s="2">
        <v>-0.32279999999999998</v>
      </c>
      <c r="J104" s="2">
        <v>2815.4980999999998</v>
      </c>
    </row>
    <row r="105" spans="1:10" x14ac:dyDescent="0.25">
      <c r="A105" s="2"/>
      <c r="B105" s="2">
        <v>103</v>
      </c>
      <c r="C105" s="2">
        <v>25.011500000000002</v>
      </c>
      <c r="D105" s="2">
        <v>-0.29780000000000001</v>
      </c>
      <c r="E105" s="2">
        <v>2843.4978000000001</v>
      </c>
      <c r="G105" s="2">
        <v>103</v>
      </c>
      <c r="H105" s="2">
        <v>-24.987200000000001</v>
      </c>
      <c r="I105" s="2">
        <v>-0.30659999999999998</v>
      </c>
      <c r="J105" s="2">
        <v>2843.4982</v>
      </c>
    </row>
    <row r="106" spans="1:10" x14ac:dyDescent="0.25">
      <c r="A106" s="2"/>
      <c r="B106" s="2">
        <v>104</v>
      </c>
      <c r="C106" s="2">
        <v>25.011299999999999</v>
      </c>
      <c r="D106" s="2">
        <v>-0.32550000000000001</v>
      </c>
      <c r="E106" s="2">
        <v>2871.4976000000001</v>
      </c>
      <c r="G106" s="2">
        <v>104</v>
      </c>
      <c r="H106" s="2">
        <v>-24.9863</v>
      </c>
      <c r="I106" s="2">
        <v>-0.32490000000000002</v>
      </c>
      <c r="J106" s="2">
        <v>2871.4983999999999</v>
      </c>
    </row>
    <row r="107" spans="1:10" x14ac:dyDescent="0.25">
      <c r="A107" s="2"/>
      <c r="B107" s="2">
        <v>105</v>
      </c>
      <c r="C107" s="2">
        <v>25.0108</v>
      </c>
      <c r="D107" s="2">
        <v>-0.3085</v>
      </c>
      <c r="E107" s="2">
        <v>2899.4983000000002</v>
      </c>
      <c r="G107" s="2">
        <v>105</v>
      </c>
      <c r="H107" s="2">
        <v>-24.986599999999999</v>
      </c>
      <c r="I107" s="2">
        <v>-0.31380000000000002</v>
      </c>
      <c r="J107" s="2">
        <v>2899.4987000000001</v>
      </c>
    </row>
    <row r="108" spans="1:10" x14ac:dyDescent="0.25">
      <c r="A108" s="2"/>
      <c r="B108" s="2">
        <v>106</v>
      </c>
      <c r="C108" s="2">
        <v>25.011399999999998</v>
      </c>
      <c r="D108" s="2">
        <v>-0.31819999999999998</v>
      </c>
      <c r="E108" s="2">
        <v>2927.4974999999999</v>
      </c>
      <c r="G108" s="2">
        <v>106</v>
      </c>
      <c r="H108" s="2">
        <v>-24.987200000000001</v>
      </c>
      <c r="I108" s="2">
        <v>-0.3306</v>
      </c>
      <c r="J108" s="2">
        <v>2927.4978999999998</v>
      </c>
    </row>
    <row r="109" spans="1:10" x14ac:dyDescent="0.25">
      <c r="A109" s="2"/>
      <c r="B109" s="2">
        <v>107</v>
      </c>
      <c r="C109" s="2">
        <v>25.010899999999999</v>
      </c>
      <c r="D109" s="2">
        <v>-0.3029</v>
      </c>
      <c r="E109" s="2">
        <v>2955.4985999999999</v>
      </c>
      <c r="G109" s="2">
        <v>107</v>
      </c>
      <c r="H109" s="2">
        <v>-24.986899999999999</v>
      </c>
      <c r="I109" s="2">
        <v>-0.312</v>
      </c>
      <c r="J109" s="2">
        <v>2955.4983000000002</v>
      </c>
    </row>
    <row r="110" spans="1:10" x14ac:dyDescent="0.25">
      <c r="A110" s="2"/>
      <c r="B110" s="2">
        <v>108</v>
      </c>
      <c r="C110" s="2">
        <v>25.010999999999999</v>
      </c>
      <c r="D110" s="2">
        <v>-0.31359999999999999</v>
      </c>
      <c r="E110" s="2">
        <v>2983.4983000000002</v>
      </c>
      <c r="G110" s="2">
        <v>108</v>
      </c>
      <c r="H110" s="2">
        <v>-24.9863</v>
      </c>
      <c r="I110" s="2">
        <v>-0.3135</v>
      </c>
      <c r="J110" s="2">
        <v>2983.4982</v>
      </c>
    </row>
    <row r="111" spans="1:10" x14ac:dyDescent="0.25">
      <c r="A111" s="2"/>
      <c r="B111" s="2">
        <v>109</v>
      </c>
      <c r="C111" s="2">
        <v>25.011099999999999</v>
      </c>
      <c r="D111" s="2">
        <v>-0.30809999999999998</v>
      </c>
      <c r="E111" s="2">
        <v>3011.4985000000001</v>
      </c>
      <c r="G111" s="2">
        <v>109</v>
      </c>
      <c r="H111" s="2">
        <v>-24.9862</v>
      </c>
      <c r="I111" s="2">
        <v>-0.30759999999999998</v>
      </c>
      <c r="J111" s="2">
        <v>3011.4985000000001</v>
      </c>
    </row>
    <row r="112" spans="1:10" x14ac:dyDescent="0.25">
      <c r="A112" s="2"/>
      <c r="B112" s="2">
        <v>110</v>
      </c>
      <c r="C112" s="2">
        <v>25.010899999999999</v>
      </c>
      <c r="D112" s="2">
        <v>-0.31319999999999998</v>
      </c>
      <c r="E112" s="2">
        <v>3039.4983000000002</v>
      </c>
      <c r="G112" s="2">
        <v>110</v>
      </c>
      <c r="H112" s="2">
        <v>-24.986899999999999</v>
      </c>
      <c r="I112" s="2">
        <v>-0.31309999999999999</v>
      </c>
      <c r="J112" s="2">
        <v>3039.4987999999998</v>
      </c>
    </row>
    <row r="113" spans="1:10" x14ac:dyDescent="0.25">
      <c r="A113" s="2"/>
      <c r="B113" s="2">
        <v>111</v>
      </c>
      <c r="C113" s="2">
        <v>25.011600000000001</v>
      </c>
      <c r="D113" s="2">
        <v>-0.31130000000000002</v>
      </c>
      <c r="E113" s="2">
        <v>3067.4985000000001</v>
      </c>
      <c r="G113" s="2">
        <v>111</v>
      </c>
      <c r="H113" s="2">
        <v>-24.985800000000001</v>
      </c>
      <c r="I113" s="2">
        <v>-0.31890000000000002</v>
      </c>
      <c r="J113" s="2">
        <v>3067.4983999999999</v>
      </c>
    </row>
    <row r="114" spans="1:10" x14ac:dyDescent="0.25">
      <c r="A114" s="2"/>
      <c r="B114" s="2">
        <v>112</v>
      </c>
      <c r="C114" s="2">
        <v>25.011500000000002</v>
      </c>
      <c r="D114" s="2">
        <v>-0.30130000000000001</v>
      </c>
      <c r="E114" s="2">
        <v>3095.4985000000001</v>
      </c>
      <c r="G114" s="2">
        <v>112</v>
      </c>
      <c r="H114" s="2">
        <v>-24.9862</v>
      </c>
      <c r="I114" s="2">
        <v>-0.30530000000000002</v>
      </c>
      <c r="J114" s="2">
        <v>3095.4987000000001</v>
      </c>
    </row>
    <row r="115" spans="1:10" x14ac:dyDescent="0.25">
      <c r="A115" s="2"/>
      <c r="B115" s="2">
        <v>113</v>
      </c>
      <c r="C115" s="2">
        <v>25.011900000000001</v>
      </c>
      <c r="D115" s="2">
        <v>-0.29070000000000001</v>
      </c>
      <c r="E115" s="2">
        <v>3123.4989</v>
      </c>
      <c r="G115" s="2">
        <v>113</v>
      </c>
      <c r="H115" s="2">
        <v>-24.985700000000001</v>
      </c>
      <c r="I115" s="2">
        <v>-0.3004</v>
      </c>
      <c r="J115" s="2">
        <v>3123.4987999999998</v>
      </c>
    </row>
    <row r="116" spans="1:10" x14ac:dyDescent="0.25">
      <c r="A116" s="2"/>
      <c r="B116" s="2">
        <v>114</v>
      </c>
      <c r="C116" s="2">
        <v>25.011800000000001</v>
      </c>
      <c r="D116" s="2">
        <v>-0.2999</v>
      </c>
      <c r="E116" s="2">
        <v>3151.4982</v>
      </c>
      <c r="G116" s="2">
        <v>114</v>
      </c>
      <c r="H116" s="2">
        <v>-24.986699999999999</v>
      </c>
      <c r="I116" s="2">
        <v>-0.3029</v>
      </c>
      <c r="J116" s="2">
        <v>3151.4987999999998</v>
      </c>
    </row>
    <row r="117" spans="1:10" x14ac:dyDescent="0.25">
      <c r="A117" s="2"/>
      <c r="B117" s="2">
        <v>115</v>
      </c>
      <c r="C117" s="2">
        <v>25.011800000000001</v>
      </c>
      <c r="D117" s="2">
        <v>-0.27739999999999998</v>
      </c>
      <c r="E117" s="2">
        <v>3179.4987000000001</v>
      </c>
      <c r="G117" s="2">
        <v>115</v>
      </c>
      <c r="H117" s="2">
        <v>-24.986599999999999</v>
      </c>
      <c r="I117" s="2">
        <v>-0.28970000000000001</v>
      </c>
      <c r="J117" s="2">
        <v>3179.4987000000001</v>
      </c>
    </row>
    <row r="118" spans="1:10" x14ac:dyDescent="0.25">
      <c r="A118" s="2"/>
      <c r="B118" s="2">
        <v>116</v>
      </c>
      <c r="C118" s="2">
        <v>25.011600000000001</v>
      </c>
      <c r="D118" s="2">
        <v>-0.31830000000000003</v>
      </c>
      <c r="E118" s="2">
        <v>3207.4982</v>
      </c>
      <c r="G118" s="2">
        <v>116</v>
      </c>
      <c r="H118" s="2">
        <v>-24.986000000000001</v>
      </c>
      <c r="I118" s="2">
        <v>-0.31819999999999998</v>
      </c>
      <c r="J118" s="2">
        <v>3207.4989999999998</v>
      </c>
    </row>
    <row r="119" spans="1:10" x14ac:dyDescent="0.25">
      <c r="A119" s="2"/>
      <c r="B119" s="2">
        <v>117</v>
      </c>
      <c r="C119" s="2">
        <v>25.012799999999999</v>
      </c>
      <c r="D119" s="2">
        <v>-0.30940000000000001</v>
      </c>
      <c r="E119" s="2">
        <v>3235.4987000000001</v>
      </c>
      <c r="G119" s="2">
        <v>117</v>
      </c>
      <c r="H119" s="2">
        <v>-24.986000000000001</v>
      </c>
      <c r="I119" s="2">
        <v>-0.30659999999999998</v>
      </c>
      <c r="J119" s="2">
        <v>3235.4980999999998</v>
      </c>
    </row>
    <row r="120" spans="1:10" x14ac:dyDescent="0.25">
      <c r="A120" s="2"/>
      <c r="B120" s="2">
        <v>118</v>
      </c>
      <c r="C120" s="2">
        <v>25.011700000000001</v>
      </c>
      <c r="D120" s="2">
        <v>-0.30259999999999998</v>
      </c>
      <c r="E120" s="2">
        <v>3263.4983999999999</v>
      </c>
      <c r="G120" s="2">
        <v>118</v>
      </c>
      <c r="H120" s="2">
        <v>-24.985800000000001</v>
      </c>
      <c r="I120" s="2">
        <v>-0.2989</v>
      </c>
      <c r="J120" s="2">
        <v>3263.4987999999998</v>
      </c>
    </row>
    <row r="121" spans="1:10" x14ac:dyDescent="0.25">
      <c r="A121" s="2"/>
      <c r="B121" s="2">
        <v>119</v>
      </c>
      <c r="C121" s="2">
        <v>25.0121</v>
      </c>
      <c r="D121" s="2">
        <v>-0.30470000000000003</v>
      </c>
      <c r="E121" s="2">
        <v>3291.4985000000001</v>
      </c>
      <c r="G121" s="2">
        <v>119</v>
      </c>
      <c r="H121" s="2">
        <v>-24.9862</v>
      </c>
      <c r="I121" s="2">
        <v>-0.29630000000000001</v>
      </c>
      <c r="J121" s="2">
        <v>3291.4991</v>
      </c>
    </row>
    <row r="122" spans="1:10" x14ac:dyDescent="0.25">
      <c r="A122" s="2"/>
      <c r="B122" s="2">
        <v>120</v>
      </c>
      <c r="C122" s="2">
        <v>25.011900000000001</v>
      </c>
      <c r="D122" s="2">
        <v>-0.25230000000000002</v>
      </c>
      <c r="E122" s="2">
        <v>3319.4992000000002</v>
      </c>
      <c r="G122" s="2">
        <v>120</v>
      </c>
      <c r="H122" s="2">
        <v>-24.9862</v>
      </c>
      <c r="I122" s="2">
        <v>-0.23080000000000001</v>
      </c>
      <c r="J122" s="2">
        <v>3319.4985999999999</v>
      </c>
    </row>
    <row r="123" spans="1:10" x14ac:dyDescent="0.25">
      <c r="A123" s="2"/>
      <c r="B123" s="2">
        <v>121</v>
      </c>
      <c r="C123" s="2">
        <v>25.0123</v>
      </c>
      <c r="D123" s="2">
        <v>-0.25719999999999998</v>
      </c>
      <c r="E123" s="2">
        <v>3347.4989</v>
      </c>
      <c r="G123" s="2">
        <v>121</v>
      </c>
      <c r="H123" s="2">
        <v>-24.985399999999998</v>
      </c>
      <c r="I123" s="2">
        <v>-0.23130000000000001</v>
      </c>
      <c r="J123" s="2">
        <v>3347.4983999999999</v>
      </c>
    </row>
    <row r="124" spans="1:10" x14ac:dyDescent="0.25">
      <c r="A124" s="2"/>
      <c r="B124" s="2">
        <v>122</v>
      </c>
      <c r="C124" s="2">
        <v>25.011199999999999</v>
      </c>
      <c r="D124" s="2">
        <v>-0.28079999999999999</v>
      </c>
      <c r="E124" s="2">
        <v>3372.9978000000001</v>
      </c>
      <c r="G124" s="2">
        <v>122</v>
      </c>
      <c r="H124" s="2">
        <v>-24.985700000000001</v>
      </c>
      <c r="I124" s="2">
        <v>-0.27329999999999999</v>
      </c>
      <c r="J124" s="2">
        <v>3372.9987999999998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R26" sqref="R26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14.8744</v>
      </c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26.0044</v>
      </c>
      <c r="D4">
        <v>-9.9923999999999999</v>
      </c>
      <c r="E4">
        <v>25.495000000000001</v>
      </c>
      <c r="G4"/>
      <c r="H4">
        <v>2</v>
      </c>
      <c r="I4">
        <v>-25.992899999999999</v>
      </c>
      <c r="J4">
        <v>-9.9893999999999998</v>
      </c>
      <c r="K4">
        <v>25.5062</v>
      </c>
    </row>
    <row r="5" spans="1:15" x14ac:dyDescent="0.25">
      <c r="A5"/>
      <c r="B5">
        <v>3</v>
      </c>
      <c r="C5">
        <v>26.004899999999999</v>
      </c>
      <c r="D5">
        <v>-9.9916999999999998</v>
      </c>
      <c r="E5">
        <v>50.889099999999999</v>
      </c>
      <c r="F5" s="2">
        <f t="shared" ref="F5" si="0">E5-$K$5</f>
        <v>-7.1800000000003195E-2</v>
      </c>
      <c r="G5"/>
      <c r="H5">
        <v>3</v>
      </c>
      <c r="I5">
        <v>-25.993500000000001</v>
      </c>
      <c r="J5">
        <v>-9.9892000000000003</v>
      </c>
      <c r="K5">
        <v>50.960900000000002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26.005400000000002</v>
      </c>
      <c r="D6">
        <v>-9.9915000000000003</v>
      </c>
      <c r="E6">
        <v>78.890799999999999</v>
      </c>
      <c r="F6" s="2">
        <f>E6-$K$5</f>
        <v>27.929899999999996</v>
      </c>
      <c r="G6"/>
      <c r="H6">
        <v>4</v>
      </c>
      <c r="I6">
        <v>-25.993300000000001</v>
      </c>
      <c r="J6">
        <v>-9.9893999999999998</v>
      </c>
      <c r="K6">
        <v>78.960999999999999</v>
      </c>
      <c r="L6" s="2">
        <f>K6-$K$5</f>
        <v>28.000099999999996</v>
      </c>
      <c r="N6" s="5">
        <f>AVERAGE(F6,L6)</f>
        <v>27.964999999999996</v>
      </c>
      <c r="O6" s="5">
        <f>N6-28*(B6-$B$5)</f>
        <v>-3.5000000000003695E-2</v>
      </c>
    </row>
    <row r="7" spans="1:15" x14ac:dyDescent="0.25">
      <c r="A7"/>
      <c r="B7">
        <v>5</v>
      </c>
      <c r="C7">
        <v>26.005299999999998</v>
      </c>
      <c r="D7">
        <v>-9.9893000000000001</v>
      </c>
      <c r="E7">
        <v>106.9706</v>
      </c>
      <c r="F7" s="2">
        <f t="shared" ref="F7:F70" si="2">E7-$K$5</f>
        <v>56.009700000000002</v>
      </c>
      <c r="G7"/>
      <c r="H7">
        <v>5</v>
      </c>
      <c r="I7">
        <v>-25.993200000000002</v>
      </c>
      <c r="J7">
        <v>-9.9891000000000005</v>
      </c>
      <c r="K7">
        <v>106.9936</v>
      </c>
      <c r="L7" s="2">
        <f t="shared" ref="L7:L70" si="3">K7-$K$5</f>
        <v>56.032699999999998</v>
      </c>
      <c r="N7" s="5">
        <f t="shared" ref="N7:N70" si="4">AVERAGE(F7,L7)</f>
        <v>56.0212</v>
      </c>
      <c r="O7" s="5">
        <f t="shared" ref="O7:O70" si="5">N7-28*(B7-$B$5)</f>
        <v>2.120000000000033E-2</v>
      </c>
    </row>
    <row r="8" spans="1:15" x14ac:dyDescent="0.25">
      <c r="A8"/>
      <c r="B8">
        <v>6</v>
      </c>
      <c r="C8">
        <v>26.0047</v>
      </c>
      <c r="D8">
        <v>-9.9917999999999996</v>
      </c>
      <c r="E8">
        <v>134.97710000000001</v>
      </c>
      <c r="F8" s="2">
        <f t="shared" si="2"/>
        <v>84.016199999999998</v>
      </c>
      <c r="G8"/>
      <c r="H8">
        <v>6</v>
      </c>
      <c r="I8">
        <v>-25.993600000000001</v>
      </c>
      <c r="J8">
        <v>-9.9888999999999992</v>
      </c>
      <c r="K8">
        <v>134.98859999999999</v>
      </c>
      <c r="L8" s="2">
        <f t="shared" si="3"/>
        <v>84.027699999999982</v>
      </c>
      <c r="N8" s="5">
        <f t="shared" si="4"/>
        <v>84.02194999999999</v>
      </c>
      <c r="O8" s="5">
        <f t="shared" si="5"/>
        <v>2.19499999999897E-2</v>
      </c>
    </row>
    <row r="9" spans="1:15" x14ac:dyDescent="0.25">
      <c r="A9"/>
      <c r="B9">
        <v>7</v>
      </c>
      <c r="C9">
        <v>26.005400000000002</v>
      </c>
      <c r="D9">
        <v>-9.9910999999999994</v>
      </c>
      <c r="E9">
        <v>162.9606</v>
      </c>
      <c r="F9" s="2">
        <f t="shared" si="2"/>
        <v>111.99969999999999</v>
      </c>
      <c r="G9"/>
      <c r="H9">
        <v>7</v>
      </c>
      <c r="I9">
        <v>-25.9924</v>
      </c>
      <c r="J9">
        <v>-9.9888999999999992</v>
      </c>
      <c r="K9">
        <v>162.98769999999999</v>
      </c>
      <c r="L9" s="2">
        <f t="shared" si="3"/>
        <v>112.02679999999998</v>
      </c>
      <c r="N9" s="5">
        <f t="shared" si="4"/>
        <v>112.01324999999999</v>
      </c>
      <c r="O9" s="5">
        <f t="shared" si="5"/>
        <v>1.3249999999985107E-2</v>
      </c>
    </row>
    <row r="10" spans="1:15" x14ac:dyDescent="0.25">
      <c r="A10"/>
      <c r="B10">
        <v>8</v>
      </c>
      <c r="C10">
        <v>26.004899999999999</v>
      </c>
      <c r="D10">
        <v>-9.9894999999999996</v>
      </c>
      <c r="E10">
        <v>190.9649</v>
      </c>
      <c r="F10" s="2">
        <f t="shared" si="2"/>
        <v>140.00399999999999</v>
      </c>
      <c r="G10"/>
      <c r="H10">
        <v>8</v>
      </c>
      <c r="I10">
        <v>-25.993300000000001</v>
      </c>
      <c r="J10">
        <v>-9.9888999999999992</v>
      </c>
      <c r="K10">
        <v>190.97790000000001</v>
      </c>
      <c r="L10" s="2">
        <f t="shared" si="3"/>
        <v>140.017</v>
      </c>
      <c r="N10" s="5">
        <f t="shared" si="4"/>
        <v>140.01049999999998</v>
      </c>
      <c r="O10" s="5">
        <f t="shared" si="5"/>
        <v>1.0499999999979082E-2</v>
      </c>
    </row>
    <row r="11" spans="1:15" x14ac:dyDescent="0.25">
      <c r="A11"/>
      <c r="B11">
        <v>9</v>
      </c>
      <c r="C11">
        <v>26.005800000000001</v>
      </c>
      <c r="D11">
        <v>-9.9911999999999992</v>
      </c>
      <c r="E11">
        <v>218.9829</v>
      </c>
      <c r="F11" s="2">
        <f t="shared" si="2"/>
        <v>168.02199999999999</v>
      </c>
      <c r="G11"/>
      <c r="H11">
        <v>9</v>
      </c>
      <c r="I11">
        <v>-25.992899999999999</v>
      </c>
      <c r="J11">
        <v>-9.9890000000000008</v>
      </c>
      <c r="K11">
        <v>218.98910000000001</v>
      </c>
      <c r="L11" s="2">
        <f t="shared" si="3"/>
        <v>168.0282</v>
      </c>
      <c r="N11" s="5">
        <f t="shared" si="4"/>
        <v>168.02510000000001</v>
      </c>
      <c r="O11" s="5">
        <f t="shared" si="5"/>
        <v>2.5100000000009004E-2</v>
      </c>
    </row>
    <row r="12" spans="1:15" x14ac:dyDescent="0.25">
      <c r="A12"/>
      <c r="B12">
        <v>10</v>
      </c>
      <c r="C12">
        <v>26.005400000000002</v>
      </c>
      <c r="D12">
        <v>-9.9903999999999993</v>
      </c>
      <c r="E12">
        <v>246.97319999999999</v>
      </c>
      <c r="F12" s="2">
        <f t="shared" si="2"/>
        <v>196.01229999999998</v>
      </c>
      <c r="G12"/>
      <c r="H12">
        <v>10</v>
      </c>
      <c r="I12">
        <v>-25.993099999999998</v>
      </c>
      <c r="J12">
        <v>-9.9883000000000006</v>
      </c>
      <c r="K12">
        <v>246.98599999999999</v>
      </c>
      <c r="L12" s="2">
        <f t="shared" si="3"/>
        <v>196.02509999999998</v>
      </c>
      <c r="N12" s="5">
        <f t="shared" si="4"/>
        <v>196.01869999999997</v>
      </c>
      <c r="O12" s="5">
        <f t="shared" si="5"/>
        <v>1.8699999999967076E-2</v>
      </c>
    </row>
    <row r="13" spans="1:15" x14ac:dyDescent="0.25">
      <c r="A13"/>
      <c r="B13">
        <v>11</v>
      </c>
      <c r="C13">
        <v>26.0044</v>
      </c>
      <c r="D13">
        <v>-9.9908999999999999</v>
      </c>
      <c r="E13">
        <v>274.96030000000002</v>
      </c>
      <c r="F13" s="2">
        <f t="shared" si="2"/>
        <v>223.99940000000001</v>
      </c>
      <c r="G13"/>
      <c r="H13">
        <v>11</v>
      </c>
      <c r="I13">
        <v>-25.992599999999999</v>
      </c>
      <c r="J13">
        <v>-9.9891000000000005</v>
      </c>
      <c r="K13">
        <v>274.99119999999999</v>
      </c>
      <c r="L13" s="2">
        <f t="shared" si="3"/>
        <v>224.03029999999998</v>
      </c>
      <c r="N13" s="5">
        <f t="shared" si="4"/>
        <v>224.01485</v>
      </c>
      <c r="O13" s="5">
        <f t="shared" si="5"/>
        <v>1.4849999999995589E-2</v>
      </c>
    </row>
    <row r="14" spans="1:15" x14ac:dyDescent="0.25">
      <c r="A14"/>
      <c r="B14">
        <v>12</v>
      </c>
      <c r="C14">
        <v>26.0061</v>
      </c>
      <c r="D14">
        <v>-9.9901</v>
      </c>
      <c r="E14">
        <v>302.97739999999999</v>
      </c>
      <c r="F14" s="2">
        <f t="shared" si="2"/>
        <v>252.01649999999998</v>
      </c>
      <c r="G14"/>
      <c r="H14">
        <v>12</v>
      </c>
      <c r="I14">
        <v>-25.992899999999999</v>
      </c>
      <c r="J14">
        <v>-9.9885999999999999</v>
      </c>
      <c r="K14">
        <v>302.98489999999998</v>
      </c>
      <c r="L14" s="2">
        <f t="shared" si="3"/>
        <v>252.02399999999997</v>
      </c>
      <c r="N14" s="5">
        <f t="shared" si="4"/>
        <v>252.02024999999998</v>
      </c>
      <c r="O14" s="5">
        <f t="shared" si="5"/>
        <v>2.0249999999975898E-2</v>
      </c>
    </row>
    <row r="15" spans="1:15" x14ac:dyDescent="0.25">
      <c r="A15"/>
      <c r="B15">
        <v>13</v>
      </c>
      <c r="C15">
        <v>26.0047</v>
      </c>
      <c r="D15">
        <v>-9.9909999999999997</v>
      </c>
      <c r="E15">
        <v>330.97789999999998</v>
      </c>
      <c r="F15" s="2">
        <f t="shared" si="2"/>
        <v>280.017</v>
      </c>
      <c r="G15"/>
      <c r="H15">
        <v>13</v>
      </c>
      <c r="I15">
        <v>-25.992899999999999</v>
      </c>
      <c r="J15">
        <v>-9.9892000000000003</v>
      </c>
      <c r="K15">
        <v>330.99299999999999</v>
      </c>
      <c r="L15" s="2">
        <f t="shared" si="3"/>
        <v>280.03210000000001</v>
      </c>
      <c r="N15" s="5">
        <f t="shared" si="4"/>
        <v>280.02454999999998</v>
      </c>
      <c r="O15" s="5">
        <f t="shared" si="5"/>
        <v>2.4549999999976535E-2</v>
      </c>
    </row>
    <row r="16" spans="1:15" x14ac:dyDescent="0.25">
      <c r="A16"/>
      <c r="B16">
        <v>14</v>
      </c>
      <c r="C16">
        <v>26.005600000000001</v>
      </c>
      <c r="D16">
        <v>-9.9899000000000004</v>
      </c>
      <c r="E16">
        <v>358.9744</v>
      </c>
      <c r="F16" s="2">
        <f t="shared" si="2"/>
        <v>308.01350000000002</v>
      </c>
      <c r="G16"/>
      <c r="H16">
        <v>14</v>
      </c>
      <c r="I16">
        <v>-25.993300000000001</v>
      </c>
      <c r="J16">
        <v>-9.9885000000000002</v>
      </c>
      <c r="K16">
        <v>358.99360000000001</v>
      </c>
      <c r="L16" s="2">
        <f t="shared" si="3"/>
        <v>308.03270000000003</v>
      </c>
      <c r="N16" s="5">
        <f t="shared" si="4"/>
        <v>308.0231</v>
      </c>
      <c r="O16" s="5">
        <f t="shared" si="5"/>
        <v>2.3099999999999454E-2</v>
      </c>
    </row>
    <row r="17" spans="1:15" x14ac:dyDescent="0.25">
      <c r="A17"/>
      <c r="B17">
        <v>15</v>
      </c>
      <c r="C17">
        <v>26.005800000000001</v>
      </c>
      <c r="D17">
        <v>-9.9906000000000006</v>
      </c>
      <c r="E17">
        <v>386.9701</v>
      </c>
      <c r="F17" s="2">
        <f t="shared" si="2"/>
        <v>336.00920000000002</v>
      </c>
      <c r="G17"/>
      <c r="H17">
        <v>15</v>
      </c>
      <c r="I17">
        <v>-25.992999999999999</v>
      </c>
      <c r="J17">
        <v>-9.9885000000000002</v>
      </c>
      <c r="K17">
        <v>386.98910000000001</v>
      </c>
      <c r="L17" s="2">
        <f t="shared" si="3"/>
        <v>336.02820000000003</v>
      </c>
      <c r="N17" s="5">
        <f t="shared" si="4"/>
        <v>336.01870000000002</v>
      </c>
      <c r="O17" s="5">
        <f t="shared" si="5"/>
        <v>1.870000000002392E-2</v>
      </c>
    </row>
    <row r="18" spans="1:15" x14ac:dyDescent="0.25">
      <c r="A18"/>
      <c r="B18">
        <v>16</v>
      </c>
      <c r="C18">
        <v>26.005099999999999</v>
      </c>
      <c r="D18">
        <v>-9.9890000000000008</v>
      </c>
      <c r="E18">
        <v>414.97859999999997</v>
      </c>
      <c r="F18" s="2">
        <f t="shared" si="2"/>
        <v>364.01769999999999</v>
      </c>
      <c r="G18"/>
      <c r="H18">
        <v>16</v>
      </c>
      <c r="I18">
        <v>-25.992599999999999</v>
      </c>
      <c r="J18">
        <v>-9.9879999999999995</v>
      </c>
      <c r="K18">
        <v>414.98590000000002</v>
      </c>
      <c r="L18" s="2">
        <f t="shared" si="3"/>
        <v>364.02500000000003</v>
      </c>
      <c r="N18" s="5">
        <f t="shared" si="4"/>
        <v>364.02134999999998</v>
      </c>
      <c r="O18" s="5">
        <f t="shared" si="5"/>
        <v>2.1349999999983993E-2</v>
      </c>
    </row>
    <row r="19" spans="1:15" x14ac:dyDescent="0.25">
      <c r="A19"/>
      <c r="B19">
        <v>17</v>
      </c>
      <c r="C19">
        <v>26.005400000000002</v>
      </c>
      <c r="D19">
        <v>-9.9907000000000004</v>
      </c>
      <c r="E19">
        <v>442.97289999999998</v>
      </c>
      <c r="F19" s="2">
        <f t="shared" si="2"/>
        <v>392.012</v>
      </c>
      <c r="G19"/>
      <c r="H19">
        <v>17</v>
      </c>
      <c r="I19">
        <v>-25.9924</v>
      </c>
      <c r="J19">
        <v>-9.9883000000000006</v>
      </c>
      <c r="K19">
        <v>442.9923</v>
      </c>
      <c r="L19" s="2">
        <f t="shared" si="3"/>
        <v>392.03140000000002</v>
      </c>
      <c r="N19" s="5">
        <f t="shared" si="4"/>
        <v>392.02170000000001</v>
      </c>
      <c r="O19" s="5">
        <f t="shared" si="5"/>
        <v>2.1700000000009823E-2</v>
      </c>
    </row>
    <row r="20" spans="1:15" x14ac:dyDescent="0.25">
      <c r="A20"/>
      <c r="B20">
        <v>18</v>
      </c>
      <c r="C20">
        <v>26.005099999999999</v>
      </c>
      <c r="D20">
        <v>-9.9886999999999997</v>
      </c>
      <c r="E20">
        <v>470.97280000000001</v>
      </c>
      <c r="F20" s="2">
        <f t="shared" si="2"/>
        <v>420.01190000000003</v>
      </c>
      <c r="G20"/>
      <c r="H20">
        <v>18</v>
      </c>
      <c r="I20">
        <v>-25.9925</v>
      </c>
      <c r="J20">
        <v>-9.9878999999999998</v>
      </c>
      <c r="K20">
        <v>470.99239999999998</v>
      </c>
      <c r="L20" s="2">
        <f t="shared" si="3"/>
        <v>420.03149999999999</v>
      </c>
      <c r="N20" s="5">
        <f t="shared" si="4"/>
        <v>420.02170000000001</v>
      </c>
      <c r="O20" s="5">
        <f t="shared" si="5"/>
        <v>2.1700000000009823E-2</v>
      </c>
    </row>
    <row r="21" spans="1:15" x14ac:dyDescent="0.25">
      <c r="A21"/>
      <c r="B21">
        <v>19</v>
      </c>
      <c r="C21">
        <v>26.0061</v>
      </c>
      <c r="D21">
        <v>-9.9903999999999993</v>
      </c>
      <c r="E21">
        <v>498.97149999999999</v>
      </c>
      <c r="F21" s="2">
        <f t="shared" si="2"/>
        <v>448.01060000000001</v>
      </c>
      <c r="G21"/>
      <c r="H21">
        <v>19</v>
      </c>
      <c r="I21">
        <v>-25.992599999999999</v>
      </c>
      <c r="J21">
        <v>-9.9877000000000002</v>
      </c>
      <c r="K21">
        <v>498.99610000000001</v>
      </c>
      <c r="L21" s="2">
        <f t="shared" si="3"/>
        <v>448.03520000000003</v>
      </c>
      <c r="N21" s="5">
        <f t="shared" si="4"/>
        <v>448.02290000000005</v>
      </c>
      <c r="O21" s="5">
        <f t="shared" si="5"/>
        <v>2.2900000000049658E-2</v>
      </c>
    </row>
    <row r="22" spans="1:15" x14ac:dyDescent="0.25">
      <c r="A22"/>
      <c r="B22">
        <v>20</v>
      </c>
      <c r="C22">
        <v>26.0062</v>
      </c>
      <c r="D22">
        <v>-9.9895999999999994</v>
      </c>
      <c r="E22">
        <v>526.96969999999999</v>
      </c>
      <c r="F22" s="2">
        <f t="shared" si="2"/>
        <v>476.00880000000001</v>
      </c>
      <c r="G22"/>
      <c r="H22">
        <v>20</v>
      </c>
      <c r="I22">
        <v>-25.992699999999999</v>
      </c>
      <c r="J22">
        <v>-9.9880999999999993</v>
      </c>
      <c r="K22">
        <v>526.99549999999999</v>
      </c>
      <c r="L22" s="2">
        <f t="shared" si="3"/>
        <v>476.03460000000001</v>
      </c>
      <c r="N22" s="5">
        <f t="shared" si="4"/>
        <v>476.02170000000001</v>
      </c>
      <c r="O22" s="5">
        <f t="shared" si="5"/>
        <v>2.1700000000009823E-2</v>
      </c>
    </row>
    <row r="23" spans="1:15" x14ac:dyDescent="0.25">
      <c r="A23"/>
      <c r="B23">
        <v>21</v>
      </c>
      <c r="C23">
        <v>26.0044</v>
      </c>
      <c r="D23">
        <v>-9.9905000000000008</v>
      </c>
      <c r="E23">
        <v>554.96550000000002</v>
      </c>
      <c r="F23" s="2">
        <f t="shared" si="2"/>
        <v>504.00460000000004</v>
      </c>
      <c r="G23"/>
      <c r="H23">
        <v>21</v>
      </c>
      <c r="I23">
        <v>-25.992599999999999</v>
      </c>
      <c r="J23">
        <v>-9.9880999999999993</v>
      </c>
      <c r="K23">
        <v>554.99710000000005</v>
      </c>
      <c r="L23" s="2">
        <f t="shared" si="3"/>
        <v>504.03620000000006</v>
      </c>
      <c r="N23" s="5">
        <f t="shared" si="4"/>
        <v>504.02040000000005</v>
      </c>
      <c r="O23" s="5">
        <f t="shared" si="5"/>
        <v>2.0400000000051932E-2</v>
      </c>
    </row>
    <row r="24" spans="1:15" x14ac:dyDescent="0.25">
      <c r="A24"/>
      <c r="B24">
        <v>22</v>
      </c>
      <c r="C24">
        <v>26.006399999999999</v>
      </c>
      <c r="D24">
        <v>-9.9895999999999994</v>
      </c>
      <c r="E24">
        <v>582.99270000000001</v>
      </c>
      <c r="F24" s="2">
        <f t="shared" si="2"/>
        <v>532.03179999999998</v>
      </c>
      <c r="G24"/>
      <c r="H24">
        <v>22</v>
      </c>
      <c r="I24">
        <v>-25.9922</v>
      </c>
      <c r="J24">
        <v>-9.9876000000000005</v>
      </c>
      <c r="K24">
        <v>582.99450000000002</v>
      </c>
      <c r="L24" s="2">
        <f t="shared" si="3"/>
        <v>532.03359999999998</v>
      </c>
      <c r="N24" s="5">
        <f t="shared" si="4"/>
        <v>532.03269999999998</v>
      </c>
      <c r="O24" s="5">
        <f t="shared" si="5"/>
        <v>3.2699999999977081E-2</v>
      </c>
    </row>
    <row r="25" spans="1:15" x14ac:dyDescent="0.25">
      <c r="A25"/>
      <c r="B25">
        <v>23</v>
      </c>
      <c r="C25">
        <v>26.005299999999998</v>
      </c>
      <c r="D25">
        <v>-9.9892000000000003</v>
      </c>
      <c r="E25">
        <v>610.98919999999998</v>
      </c>
      <c r="F25" s="2">
        <f t="shared" si="2"/>
        <v>560.02829999999994</v>
      </c>
      <c r="G25"/>
      <c r="H25">
        <v>23</v>
      </c>
      <c r="I25">
        <v>-25.9924</v>
      </c>
      <c r="J25">
        <v>-9.9877000000000002</v>
      </c>
      <c r="K25">
        <v>610.99770000000001</v>
      </c>
      <c r="L25" s="2">
        <f t="shared" si="3"/>
        <v>560.03679999999997</v>
      </c>
      <c r="N25" s="5">
        <f t="shared" si="4"/>
        <v>560.0325499999999</v>
      </c>
      <c r="O25" s="5">
        <f t="shared" si="5"/>
        <v>3.2549999999901047E-2</v>
      </c>
    </row>
    <row r="26" spans="1:15" x14ac:dyDescent="0.25">
      <c r="A26"/>
      <c r="B26">
        <v>24</v>
      </c>
      <c r="C26">
        <v>26.005800000000001</v>
      </c>
      <c r="D26">
        <v>-9.9885000000000002</v>
      </c>
      <c r="E26">
        <v>638.98540000000003</v>
      </c>
      <c r="F26" s="2">
        <f t="shared" si="2"/>
        <v>588.02449999999999</v>
      </c>
      <c r="G26"/>
      <c r="H26">
        <v>24</v>
      </c>
      <c r="I26">
        <v>-25.992000000000001</v>
      </c>
      <c r="J26">
        <v>-9.9873999999999992</v>
      </c>
      <c r="K26">
        <v>638.99630000000002</v>
      </c>
      <c r="L26" s="2">
        <f t="shared" si="3"/>
        <v>588.03539999999998</v>
      </c>
      <c r="N26" s="5">
        <f t="shared" si="4"/>
        <v>588.02994999999999</v>
      </c>
      <c r="O26" s="5">
        <f t="shared" si="5"/>
        <v>2.9949999999985266E-2</v>
      </c>
    </row>
    <row r="27" spans="1:15" x14ac:dyDescent="0.25">
      <c r="A27"/>
      <c r="B27">
        <v>25</v>
      </c>
      <c r="C27">
        <v>26.006599999999999</v>
      </c>
      <c r="D27">
        <v>-9.9899000000000004</v>
      </c>
      <c r="E27">
        <v>666.98630000000003</v>
      </c>
      <c r="F27" s="2">
        <f t="shared" si="2"/>
        <v>616.02539999999999</v>
      </c>
      <c r="G27"/>
      <c r="H27">
        <v>25</v>
      </c>
      <c r="I27">
        <v>-25.991599999999998</v>
      </c>
      <c r="J27">
        <v>-9.9885000000000002</v>
      </c>
      <c r="K27">
        <v>666.99419999999998</v>
      </c>
      <c r="L27" s="2">
        <f t="shared" si="3"/>
        <v>616.03329999999994</v>
      </c>
      <c r="N27" s="5">
        <f t="shared" si="4"/>
        <v>616.02935000000002</v>
      </c>
      <c r="O27" s="5">
        <f t="shared" si="5"/>
        <v>2.9350000000022192E-2</v>
      </c>
    </row>
    <row r="28" spans="1:15" x14ac:dyDescent="0.25">
      <c r="A28"/>
      <c r="B28">
        <v>26</v>
      </c>
      <c r="C28">
        <v>26.0062</v>
      </c>
      <c r="D28">
        <v>-9.9878999999999998</v>
      </c>
      <c r="E28">
        <v>694.99059999999997</v>
      </c>
      <c r="F28" s="2">
        <f t="shared" si="2"/>
        <v>644.02969999999993</v>
      </c>
      <c r="G28"/>
      <c r="H28">
        <v>26</v>
      </c>
      <c r="I28">
        <v>-25.991199999999999</v>
      </c>
      <c r="J28">
        <v>-9.9901999999999997</v>
      </c>
      <c r="K28">
        <v>694.99350000000004</v>
      </c>
      <c r="L28" s="2">
        <f t="shared" si="3"/>
        <v>644.0326</v>
      </c>
      <c r="N28" s="5">
        <f t="shared" si="4"/>
        <v>644.03115000000003</v>
      </c>
      <c r="O28" s="5">
        <f t="shared" si="5"/>
        <v>3.1150000000025102E-2</v>
      </c>
    </row>
    <row r="29" spans="1:15" x14ac:dyDescent="0.25">
      <c r="A29"/>
      <c r="B29">
        <v>27</v>
      </c>
      <c r="C29">
        <v>26.0062</v>
      </c>
      <c r="D29">
        <v>-9.99</v>
      </c>
      <c r="E29">
        <v>723.00300000000004</v>
      </c>
      <c r="F29" s="2">
        <f t="shared" si="2"/>
        <v>672.0421</v>
      </c>
      <c r="G29"/>
      <c r="H29">
        <v>27</v>
      </c>
      <c r="I29">
        <v>-25.992000000000001</v>
      </c>
      <c r="J29">
        <v>-9.9878999999999998</v>
      </c>
      <c r="K29">
        <v>723.00390000000004</v>
      </c>
      <c r="L29" s="2">
        <f t="shared" si="3"/>
        <v>672.04300000000001</v>
      </c>
      <c r="N29" s="5">
        <f t="shared" si="4"/>
        <v>672.04255000000001</v>
      </c>
      <c r="O29" s="5">
        <f t="shared" si="5"/>
        <v>4.2550000000005639E-2</v>
      </c>
    </row>
    <row r="30" spans="1:15" x14ac:dyDescent="0.25">
      <c r="A30"/>
      <c r="B30">
        <v>28</v>
      </c>
      <c r="C30">
        <v>26.0059</v>
      </c>
      <c r="D30">
        <v>-9.9885999999999999</v>
      </c>
      <c r="E30">
        <v>750.98850000000004</v>
      </c>
      <c r="F30" s="2">
        <f t="shared" si="2"/>
        <v>700.02760000000001</v>
      </c>
      <c r="G30"/>
      <c r="H30">
        <v>28</v>
      </c>
      <c r="I30">
        <v>-25.9923</v>
      </c>
      <c r="J30">
        <v>-9.9875000000000007</v>
      </c>
      <c r="K30">
        <v>751.00080000000003</v>
      </c>
      <c r="L30" s="2">
        <f t="shared" si="3"/>
        <v>700.03989999999999</v>
      </c>
      <c r="N30" s="5">
        <f t="shared" si="4"/>
        <v>700.03375000000005</v>
      </c>
      <c r="O30" s="5">
        <f t="shared" si="5"/>
        <v>3.375000000005457E-2</v>
      </c>
    </row>
    <row r="31" spans="1:15" x14ac:dyDescent="0.25">
      <c r="A31"/>
      <c r="B31">
        <v>29</v>
      </c>
      <c r="C31">
        <v>26.006</v>
      </c>
      <c r="D31">
        <v>-9.9885000000000002</v>
      </c>
      <c r="E31">
        <v>778.98429999999996</v>
      </c>
      <c r="F31" s="2">
        <f t="shared" si="2"/>
        <v>728.02339999999992</v>
      </c>
      <c r="G31"/>
      <c r="H31">
        <v>29</v>
      </c>
      <c r="I31">
        <v>-25.992100000000001</v>
      </c>
      <c r="J31">
        <v>-9.9878999999999998</v>
      </c>
      <c r="K31">
        <v>778.995</v>
      </c>
      <c r="L31" s="2">
        <f t="shared" si="3"/>
        <v>728.03409999999997</v>
      </c>
      <c r="N31" s="5">
        <f t="shared" si="4"/>
        <v>728.02874999999995</v>
      </c>
      <c r="O31" s="5">
        <f t="shared" si="5"/>
        <v>2.874999999994543E-2</v>
      </c>
    </row>
    <row r="32" spans="1:15" x14ac:dyDescent="0.25">
      <c r="A32"/>
      <c r="B32">
        <v>30</v>
      </c>
      <c r="C32">
        <v>26.007000000000001</v>
      </c>
      <c r="D32">
        <v>-9.9878999999999998</v>
      </c>
      <c r="E32">
        <v>806.9932</v>
      </c>
      <c r="F32" s="2">
        <f t="shared" si="2"/>
        <v>756.03229999999996</v>
      </c>
      <c r="G32"/>
      <c r="H32">
        <v>30</v>
      </c>
      <c r="I32">
        <v>-25.9923</v>
      </c>
      <c r="J32">
        <v>-9.9868000000000006</v>
      </c>
      <c r="K32">
        <v>806.99559999999997</v>
      </c>
      <c r="L32" s="2">
        <f t="shared" si="3"/>
        <v>756.03469999999993</v>
      </c>
      <c r="N32" s="5">
        <f t="shared" si="4"/>
        <v>756.0335</v>
      </c>
      <c r="O32" s="5">
        <f t="shared" si="5"/>
        <v>3.3500000000003638E-2</v>
      </c>
    </row>
    <row r="33" spans="1:15" x14ac:dyDescent="0.25">
      <c r="A33"/>
      <c r="B33">
        <v>31</v>
      </c>
      <c r="C33">
        <v>26.005199999999999</v>
      </c>
      <c r="D33">
        <v>-9.9896999999999991</v>
      </c>
      <c r="E33">
        <v>834.99699999999996</v>
      </c>
      <c r="F33" s="2">
        <f t="shared" si="2"/>
        <v>784.03609999999992</v>
      </c>
      <c r="G33"/>
      <c r="H33">
        <v>31</v>
      </c>
      <c r="I33">
        <v>-25.9922</v>
      </c>
      <c r="J33">
        <v>-9.9877000000000002</v>
      </c>
      <c r="K33">
        <v>835.00289999999995</v>
      </c>
      <c r="L33" s="2">
        <f t="shared" si="3"/>
        <v>784.04199999999992</v>
      </c>
      <c r="N33" s="5">
        <f t="shared" si="4"/>
        <v>784.03904999999986</v>
      </c>
      <c r="O33" s="5">
        <f t="shared" si="5"/>
        <v>3.9049999999861029E-2</v>
      </c>
    </row>
    <row r="34" spans="1:15" x14ac:dyDescent="0.25">
      <c r="A34"/>
      <c r="B34">
        <v>32</v>
      </c>
      <c r="C34">
        <v>26.0062</v>
      </c>
      <c r="D34">
        <v>-9.9877000000000002</v>
      </c>
      <c r="E34">
        <v>862.9923</v>
      </c>
      <c r="F34" s="2">
        <f t="shared" si="2"/>
        <v>812.03139999999996</v>
      </c>
      <c r="G34"/>
      <c r="H34">
        <v>32</v>
      </c>
      <c r="I34">
        <v>-25.9922</v>
      </c>
      <c r="J34">
        <v>-9.9872999999999994</v>
      </c>
      <c r="K34">
        <v>863.00250000000005</v>
      </c>
      <c r="L34" s="2">
        <f t="shared" si="3"/>
        <v>812.04160000000002</v>
      </c>
      <c r="N34" s="5">
        <f t="shared" si="4"/>
        <v>812.03649999999993</v>
      </c>
      <c r="O34" s="5">
        <f t="shared" si="5"/>
        <v>3.6499999999932697E-2</v>
      </c>
    </row>
    <row r="35" spans="1:15" x14ac:dyDescent="0.25">
      <c r="A35"/>
      <c r="B35">
        <v>33</v>
      </c>
      <c r="C35">
        <v>26.006399999999999</v>
      </c>
      <c r="D35">
        <v>-9.9879999999999995</v>
      </c>
      <c r="E35">
        <v>890.98230000000001</v>
      </c>
      <c r="F35" s="2">
        <f t="shared" si="2"/>
        <v>840.02139999999997</v>
      </c>
      <c r="G35"/>
      <c r="H35">
        <v>33</v>
      </c>
      <c r="I35">
        <v>-25.991700000000002</v>
      </c>
      <c r="J35">
        <v>-9.9877000000000002</v>
      </c>
      <c r="K35">
        <v>891.00840000000005</v>
      </c>
      <c r="L35" s="2">
        <f t="shared" si="3"/>
        <v>840.04750000000001</v>
      </c>
      <c r="N35" s="5">
        <f t="shared" si="4"/>
        <v>840.03444999999999</v>
      </c>
      <c r="O35" s="5">
        <f t="shared" si="5"/>
        <v>3.4449999999992542E-2</v>
      </c>
    </row>
    <row r="36" spans="1:15" x14ac:dyDescent="0.25">
      <c r="A36"/>
      <c r="B36">
        <v>34</v>
      </c>
      <c r="C36">
        <v>26.006599999999999</v>
      </c>
      <c r="D36">
        <v>-9.9875000000000007</v>
      </c>
      <c r="E36">
        <v>918.98379999999997</v>
      </c>
      <c r="F36" s="2">
        <f t="shared" si="2"/>
        <v>868.02289999999994</v>
      </c>
      <c r="G36"/>
      <c r="H36">
        <v>34</v>
      </c>
      <c r="I36">
        <v>-25.991700000000002</v>
      </c>
      <c r="J36">
        <v>-9.9869000000000003</v>
      </c>
      <c r="K36">
        <v>919.01020000000005</v>
      </c>
      <c r="L36" s="2">
        <f t="shared" si="3"/>
        <v>868.04930000000002</v>
      </c>
      <c r="N36" s="5">
        <f t="shared" si="4"/>
        <v>868.03610000000003</v>
      </c>
      <c r="O36" s="5">
        <f t="shared" si="5"/>
        <v>3.6100000000033106E-2</v>
      </c>
    </row>
    <row r="37" spans="1:15" x14ac:dyDescent="0.25">
      <c r="A37"/>
      <c r="B37">
        <v>35</v>
      </c>
      <c r="C37">
        <v>26.007100000000001</v>
      </c>
      <c r="D37">
        <v>-9.9883000000000006</v>
      </c>
      <c r="E37">
        <v>946.99270000000001</v>
      </c>
      <c r="F37" s="2">
        <f t="shared" si="2"/>
        <v>896.03179999999998</v>
      </c>
      <c r="G37"/>
      <c r="H37">
        <v>35</v>
      </c>
      <c r="I37">
        <v>-25.991299999999999</v>
      </c>
      <c r="J37">
        <v>-9.9870999999999999</v>
      </c>
      <c r="K37">
        <v>947.01530000000002</v>
      </c>
      <c r="L37" s="2">
        <f t="shared" si="3"/>
        <v>896.05439999999999</v>
      </c>
      <c r="N37" s="5">
        <f t="shared" si="4"/>
        <v>896.04309999999998</v>
      </c>
      <c r="O37" s="5">
        <f t="shared" si="5"/>
        <v>4.3099999999981264E-2</v>
      </c>
    </row>
    <row r="38" spans="1:15" x14ac:dyDescent="0.25">
      <c r="A38"/>
      <c r="B38">
        <v>36</v>
      </c>
      <c r="C38">
        <v>26.007100000000001</v>
      </c>
      <c r="D38">
        <v>-9.9871999999999996</v>
      </c>
      <c r="E38">
        <v>974.99980000000005</v>
      </c>
      <c r="F38" s="2">
        <f t="shared" si="2"/>
        <v>924.03890000000001</v>
      </c>
      <c r="G38"/>
      <c r="H38">
        <v>36</v>
      </c>
      <c r="I38">
        <v>-25.991099999999999</v>
      </c>
      <c r="J38">
        <v>-9.9869000000000003</v>
      </c>
      <c r="K38">
        <v>975.0068</v>
      </c>
      <c r="L38" s="2">
        <f t="shared" si="3"/>
        <v>924.04589999999996</v>
      </c>
      <c r="N38" s="5">
        <f t="shared" si="4"/>
        <v>924.04240000000004</v>
      </c>
      <c r="O38" s="5">
        <f t="shared" si="5"/>
        <v>4.2400000000043292E-2</v>
      </c>
    </row>
    <row r="39" spans="1:15" x14ac:dyDescent="0.25">
      <c r="A39"/>
      <c r="B39">
        <v>37</v>
      </c>
      <c r="C39">
        <v>26.006900000000002</v>
      </c>
      <c r="D39">
        <v>-9.9896999999999991</v>
      </c>
      <c r="E39">
        <v>1002.984</v>
      </c>
      <c r="F39" s="2">
        <f t="shared" si="2"/>
        <v>952.0231</v>
      </c>
      <c r="G39"/>
      <c r="H39">
        <v>37</v>
      </c>
      <c r="I39">
        <v>-25.991599999999998</v>
      </c>
      <c r="J39">
        <v>-9.9873999999999992</v>
      </c>
      <c r="K39">
        <v>1003.0137999999999</v>
      </c>
      <c r="L39" s="2">
        <f t="shared" si="3"/>
        <v>952.05289999999991</v>
      </c>
      <c r="N39" s="5">
        <f t="shared" si="4"/>
        <v>952.03800000000001</v>
      </c>
      <c r="O39" s="5">
        <f t="shared" si="5"/>
        <v>3.8000000000010914E-2</v>
      </c>
    </row>
    <row r="40" spans="1:15" x14ac:dyDescent="0.25">
      <c r="A40"/>
      <c r="B40">
        <v>38</v>
      </c>
      <c r="C40">
        <v>26.006</v>
      </c>
      <c r="D40">
        <v>-9.9887999999999995</v>
      </c>
      <c r="E40">
        <v>1030.9803999999999</v>
      </c>
      <c r="F40" s="2">
        <f t="shared" si="2"/>
        <v>980.01949999999988</v>
      </c>
      <c r="G40"/>
      <c r="H40">
        <v>38</v>
      </c>
      <c r="I40">
        <v>-25.991599999999998</v>
      </c>
      <c r="J40">
        <v>-9.9870999999999999</v>
      </c>
      <c r="K40">
        <v>1030.9896000000001</v>
      </c>
      <c r="L40" s="2">
        <f t="shared" si="3"/>
        <v>980.02870000000007</v>
      </c>
      <c r="N40" s="5">
        <f t="shared" si="4"/>
        <v>980.02409999999998</v>
      </c>
      <c r="O40" s="5">
        <f t="shared" si="5"/>
        <v>2.4099999999975807E-2</v>
      </c>
    </row>
    <row r="41" spans="1:15" x14ac:dyDescent="0.25">
      <c r="A41"/>
      <c r="B41">
        <v>39</v>
      </c>
      <c r="C41">
        <v>26.006799999999998</v>
      </c>
      <c r="D41">
        <v>-9.9880999999999993</v>
      </c>
      <c r="E41">
        <v>1058.9776999999999</v>
      </c>
      <c r="F41" s="2">
        <f t="shared" si="2"/>
        <v>1008.0167999999999</v>
      </c>
      <c r="G41"/>
      <c r="H41">
        <v>39</v>
      </c>
      <c r="I41">
        <v>-25.991099999999999</v>
      </c>
      <c r="J41">
        <v>-9.9872999999999994</v>
      </c>
      <c r="K41">
        <v>1058.9982</v>
      </c>
      <c r="L41" s="2">
        <f t="shared" si="3"/>
        <v>1008.0373</v>
      </c>
      <c r="N41" s="5">
        <f t="shared" si="4"/>
        <v>1008.0270499999999</v>
      </c>
      <c r="O41" s="5">
        <f t="shared" si="5"/>
        <v>2.7049999999917418E-2</v>
      </c>
    </row>
    <row r="42" spans="1:15" x14ac:dyDescent="0.25">
      <c r="A42"/>
      <c r="B42">
        <v>40</v>
      </c>
      <c r="C42">
        <v>26.007400000000001</v>
      </c>
      <c r="D42">
        <v>-9.9877000000000002</v>
      </c>
      <c r="E42">
        <v>1086.9691</v>
      </c>
      <c r="F42" s="2">
        <f t="shared" si="2"/>
        <v>1036.0082</v>
      </c>
      <c r="G42"/>
      <c r="H42">
        <v>40</v>
      </c>
      <c r="I42">
        <v>-25.991299999999999</v>
      </c>
      <c r="J42">
        <v>-9.9870999999999999</v>
      </c>
      <c r="K42">
        <v>1086.9931999999999</v>
      </c>
      <c r="L42" s="2">
        <f t="shared" si="3"/>
        <v>1036.0322999999999</v>
      </c>
      <c r="N42" s="5">
        <f t="shared" si="4"/>
        <v>1036.02025</v>
      </c>
      <c r="O42" s="5">
        <f t="shared" si="5"/>
        <v>2.0250000000032742E-2</v>
      </c>
    </row>
    <row r="43" spans="1:15" x14ac:dyDescent="0.25">
      <c r="A43"/>
      <c r="B43">
        <v>41</v>
      </c>
      <c r="C43">
        <v>26.0063</v>
      </c>
      <c r="D43">
        <v>-9.9880999999999993</v>
      </c>
      <c r="E43">
        <v>1114.9826</v>
      </c>
      <c r="F43" s="2">
        <f t="shared" si="2"/>
        <v>1064.0217</v>
      </c>
      <c r="G43"/>
      <c r="H43">
        <v>41</v>
      </c>
      <c r="I43">
        <v>-25.991199999999999</v>
      </c>
      <c r="J43">
        <v>-9.9872999999999994</v>
      </c>
      <c r="K43">
        <v>1114.9974</v>
      </c>
      <c r="L43" s="2">
        <f t="shared" si="3"/>
        <v>1064.0364999999999</v>
      </c>
      <c r="N43" s="5">
        <f t="shared" si="4"/>
        <v>1064.0291</v>
      </c>
      <c r="O43" s="5">
        <f t="shared" si="5"/>
        <v>2.909999999997126E-2</v>
      </c>
    </row>
    <row r="44" spans="1:15" x14ac:dyDescent="0.25">
      <c r="A44"/>
      <c r="B44">
        <v>42</v>
      </c>
      <c r="C44">
        <v>26.0078</v>
      </c>
      <c r="D44">
        <v>-9.9885999999999999</v>
      </c>
      <c r="E44">
        <v>1142.9775999999999</v>
      </c>
      <c r="F44" s="2">
        <f t="shared" si="2"/>
        <v>1092.0166999999999</v>
      </c>
      <c r="G44"/>
      <c r="H44">
        <v>42</v>
      </c>
      <c r="I44">
        <v>-25.9907</v>
      </c>
      <c r="J44">
        <v>-9.9867000000000008</v>
      </c>
      <c r="K44">
        <v>1142.9726000000001</v>
      </c>
      <c r="L44" s="2">
        <f t="shared" si="3"/>
        <v>1092.0117</v>
      </c>
      <c r="N44" s="5">
        <f t="shared" si="4"/>
        <v>1092.0142000000001</v>
      </c>
      <c r="O44" s="5">
        <f t="shared" si="5"/>
        <v>1.4200000000073487E-2</v>
      </c>
    </row>
    <row r="45" spans="1:15" x14ac:dyDescent="0.25">
      <c r="A45"/>
      <c r="B45">
        <v>43</v>
      </c>
      <c r="C45">
        <v>26.005600000000001</v>
      </c>
      <c r="D45">
        <v>-9.9901999999999997</v>
      </c>
      <c r="E45">
        <v>1170.9677999999999</v>
      </c>
      <c r="F45" s="2">
        <f t="shared" si="2"/>
        <v>1120.0068999999999</v>
      </c>
      <c r="G45"/>
      <c r="H45">
        <v>43</v>
      </c>
      <c r="I45">
        <v>-25.9909</v>
      </c>
      <c r="J45">
        <v>-9.9878</v>
      </c>
      <c r="K45">
        <v>1170.9664</v>
      </c>
      <c r="L45" s="2">
        <f t="shared" si="3"/>
        <v>1120.0055</v>
      </c>
      <c r="N45" s="5">
        <f t="shared" si="4"/>
        <v>1120.0061999999998</v>
      </c>
      <c r="O45" s="5">
        <f t="shared" si="5"/>
        <v>6.1999999998079147E-3</v>
      </c>
    </row>
    <row r="46" spans="1:15" x14ac:dyDescent="0.25">
      <c r="A46"/>
      <c r="B46">
        <v>44</v>
      </c>
      <c r="C46">
        <v>26.007400000000001</v>
      </c>
      <c r="D46">
        <v>-9.9878</v>
      </c>
      <c r="E46">
        <v>1198.9662000000001</v>
      </c>
      <c r="F46" s="2">
        <f t="shared" si="2"/>
        <v>1148.0053</v>
      </c>
      <c r="G46"/>
      <c r="H46">
        <v>44</v>
      </c>
      <c r="I46">
        <v>-25.991499999999998</v>
      </c>
      <c r="J46">
        <v>-9.9870000000000001</v>
      </c>
      <c r="K46">
        <v>1198.9679000000001</v>
      </c>
      <c r="L46" s="2">
        <f t="shared" si="3"/>
        <v>1148.0070000000001</v>
      </c>
      <c r="N46" s="5">
        <f t="shared" si="4"/>
        <v>1148.0061500000002</v>
      </c>
      <c r="O46" s="5">
        <f t="shared" si="5"/>
        <v>6.1500000001615263E-3</v>
      </c>
    </row>
    <row r="47" spans="1:15" x14ac:dyDescent="0.25">
      <c r="A47"/>
      <c r="B47">
        <v>45</v>
      </c>
      <c r="C47">
        <v>26.007100000000001</v>
      </c>
      <c r="D47">
        <v>-9.9876000000000005</v>
      </c>
      <c r="E47">
        <v>1226.9536000000001</v>
      </c>
      <c r="F47" s="2">
        <f t="shared" si="2"/>
        <v>1175.9927</v>
      </c>
      <c r="G47"/>
      <c r="H47">
        <v>45</v>
      </c>
      <c r="I47">
        <v>-25.991399999999999</v>
      </c>
      <c r="J47">
        <v>-9.9871999999999996</v>
      </c>
      <c r="K47">
        <v>1226.9558</v>
      </c>
      <c r="L47" s="2">
        <f t="shared" si="3"/>
        <v>1175.9948999999999</v>
      </c>
      <c r="N47" s="5">
        <f t="shared" si="4"/>
        <v>1175.9938</v>
      </c>
      <c r="O47" s="5">
        <f t="shared" si="5"/>
        <v>-6.2000000000352884E-3</v>
      </c>
    </row>
    <row r="48" spans="1:15" x14ac:dyDescent="0.25">
      <c r="A48"/>
      <c r="B48">
        <v>46</v>
      </c>
      <c r="C48">
        <v>26.006499999999999</v>
      </c>
      <c r="D48">
        <v>-9.9870000000000001</v>
      </c>
      <c r="E48">
        <v>1254.9422999999999</v>
      </c>
      <c r="F48" s="2">
        <f t="shared" si="2"/>
        <v>1203.9813999999999</v>
      </c>
      <c r="G48"/>
      <c r="H48">
        <v>46</v>
      </c>
      <c r="I48">
        <v>-25.991199999999999</v>
      </c>
      <c r="J48">
        <v>-9.9864999999999995</v>
      </c>
      <c r="K48">
        <v>1254.951</v>
      </c>
      <c r="L48" s="2">
        <f t="shared" si="3"/>
        <v>1203.9901</v>
      </c>
      <c r="N48" s="5">
        <f t="shared" si="4"/>
        <v>1203.9857499999998</v>
      </c>
      <c r="O48" s="5">
        <f t="shared" si="5"/>
        <v>-1.4250000000174623E-2</v>
      </c>
    </row>
    <row r="49" spans="1:15" x14ac:dyDescent="0.25">
      <c r="A49"/>
      <c r="B49">
        <v>47</v>
      </c>
      <c r="C49">
        <v>26.007000000000001</v>
      </c>
      <c r="D49">
        <v>-9.9885000000000002</v>
      </c>
      <c r="E49">
        <v>1282.9458999999999</v>
      </c>
      <c r="F49" s="2">
        <f t="shared" si="2"/>
        <v>1231.9849999999999</v>
      </c>
      <c r="G49"/>
      <c r="H49">
        <v>47</v>
      </c>
      <c r="I49">
        <v>-25.9907</v>
      </c>
      <c r="J49">
        <v>-9.9871999999999996</v>
      </c>
      <c r="K49">
        <v>1282.9588000000001</v>
      </c>
      <c r="L49" s="2">
        <f t="shared" si="3"/>
        <v>1231.9979000000001</v>
      </c>
      <c r="N49" s="5">
        <f t="shared" si="4"/>
        <v>1231.99145</v>
      </c>
      <c r="O49" s="5">
        <f t="shared" si="5"/>
        <v>-8.5500000000138243E-3</v>
      </c>
    </row>
    <row r="50" spans="1:15" x14ac:dyDescent="0.25">
      <c r="A50"/>
      <c r="B50">
        <v>48</v>
      </c>
      <c r="C50">
        <v>26.006399999999999</v>
      </c>
      <c r="D50">
        <v>-9.9870999999999999</v>
      </c>
      <c r="E50">
        <v>1310.9378999999999</v>
      </c>
      <c r="F50" s="2">
        <f t="shared" si="2"/>
        <v>1259.9769999999999</v>
      </c>
      <c r="G50"/>
      <c r="H50">
        <v>48</v>
      </c>
      <c r="I50">
        <v>-25.991</v>
      </c>
      <c r="J50">
        <v>-9.9863999999999997</v>
      </c>
      <c r="K50">
        <v>1310.9443000000001</v>
      </c>
      <c r="L50" s="2">
        <f t="shared" si="3"/>
        <v>1259.9834000000001</v>
      </c>
      <c r="N50" s="5">
        <f t="shared" si="4"/>
        <v>1259.9802</v>
      </c>
      <c r="O50" s="5">
        <f t="shared" si="5"/>
        <v>-1.9800000000032014E-2</v>
      </c>
    </row>
    <row r="51" spans="1:15" x14ac:dyDescent="0.25">
      <c r="A51"/>
      <c r="B51">
        <v>49</v>
      </c>
      <c r="C51">
        <v>26.007000000000001</v>
      </c>
      <c r="D51">
        <v>-9.9876000000000005</v>
      </c>
      <c r="E51">
        <v>1338.9427000000001</v>
      </c>
      <c r="F51" s="2">
        <f t="shared" si="2"/>
        <v>1287.9818</v>
      </c>
      <c r="G51"/>
      <c r="H51">
        <v>49</v>
      </c>
      <c r="I51">
        <v>-25.991499999999998</v>
      </c>
      <c r="J51">
        <v>-9.9869000000000003</v>
      </c>
      <c r="K51">
        <v>1338.9527</v>
      </c>
      <c r="L51" s="2">
        <f t="shared" si="3"/>
        <v>1287.9918</v>
      </c>
      <c r="N51" s="5">
        <f t="shared" si="4"/>
        <v>1287.9868000000001</v>
      </c>
      <c r="O51" s="5">
        <f t="shared" si="5"/>
        <v>-1.319999999986976E-2</v>
      </c>
    </row>
    <row r="52" spans="1:15" x14ac:dyDescent="0.25">
      <c r="A52"/>
      <c r="B52">
        <v>50</v>
      </c>
      <c r="C52">
        <v>26.007300000000001</v>
      </c>
      <c r="D52">
        <v>-9.9870000000000001</v>
      </c>
      <c r="E52">
        <v>1366.9398000000001</v>
      </c>
      <c r="F52" s="2">
        <f t="shared" si="2"/>
        <v>1315.9789000000001</v>
      </c>
      <c r="G52"/>
      <c r="H52">
        <v>50</v>
      </c>
      <c r="I52">
        <v>-25.9909</v>
      </c>
      <c r="J52">
        <v>-9.9863999999999997</v>
      </c>
      <c r="K52">
        <v>1366.9386</v>
      </c>
      <c r="L52" s="2">
        <f t="shared" si="3"/>
        <v>1315.9776999999999</v>
      </c>
      <c r="N52" s="5">
        <f t="shared" si="4"/>
        <v>1315.9783</v>
      </c>
      <c r="O52" s="5">
        <f t="shared" si="5"/>
        <v>-2.1700000000009823E-2</v>
      </c>
    </row>
    <row r="53" spans="1:15" x14ac:dyDescent="0.25">
      <c r="A53"/>
      <c r="B53">
        <v>51</v>
      </c>
      <c r="C53">
        <v>26.006900000000002</v>
      </c>
      <c r="D53">
        <v>-9.9877000000000002</v>
      </c>
      <c r="E53">
        <v>1394.9357</v>
      </c>
      <c r="F53" s="2">
        <f t="shared" si="2"/>
        <v>1343.9748</v>
      </c>
      <c r="G53"/>
      <c r="H53">
        <v>51</v>
      </c>
      <c r="I53">
        <v>-25.990300000000001</v>
      </c>
      <c r="J53">
        <v>-9.9868000000000006</v>
      </c>
      <c r="K53">
        <v>1394.9526000000001</v>
      </c>
      <c r="L53" s="2">
        <f t="shared" si="3"/>
        <v>1343.9917</v>
      </c>
      <c r="N53" s="5">
        <f t="shared" si="4"/>
        <v>1343.98325</v>
      </c>
      <c r="O53" s="5">
        <f t="shared" si="5"/>
        <v>-1.6750000000001819E-2</v>
      </c>
    </row>
    <row r="54" spans="1:15" x14ac:dyDescent="0.25">
      <c r="A54"/>
      <c r="B54">
        <v>52</v>
      </c>
      <c r="C54">
        <v>26.007899999999999</v>
      </c>
      <c r="D54">
        <v>-9.9880999999999993</v>
      </c>
      <c r="E54">
        <v>1422.9437</v>
      </c>
      <c r="F54" s="2">
        <f t="shared" si="2"/>
        <v>1371.9828</v>
      </c>
      <c r="G54"/>
      <c r="H54">
        <v>52</v>
      </c>
      <c r="I54">
        <v>-25.990600000000001</v>
      </c>
      <c r="J54">
        <v>-9.9863</v>
      </c>
      <c r="K54">
        <v>1422.9428</v>
      </c>
      <c r="L54" s="2">
        <f t="shared" si="3"/>
        <v>1371.9819</v>
      </c>
      <c r="N54" s="5">
        <f t="shared" si="4"/>
        <v>1371.98235</v>
      </c>
      <c r="O54" s="5">
        <f t="shared" si="5"/>
        <v>-1.7650000000003274E-2</v>
      </c>
    </row>
    <row r="55" spans="1:15" x14ac:dyDescent="0.25">
      <c r="A55"/>
      <c r="B55">
        <v>53</v>
      </c>
      <c r="C55">
        <v>26.006799999999998</v>
      </c>
      <c r="D55">
        <v>-9.9875000000000007</v>
      </c>
      <c r="E55">
        <v>1450.9580000000001</v>
      </c>
      <c r="F55" s="2">
        <f t="shared" si="2"/>
        <v>1399.9971</v>
      </c>
      <c r="G55"/>
      <c r="H55">
        <v>53</v>
      </c>
      <c r="I55">
        <v>-25.991099999999999</v>
      </c>
      <c r="J55">
        <v>-9.9867000000000008</v>
      </c>
      <c r="K55">
        <v>1450.9614999999999</v>
      </c>
      <c r="L55" s="2">
        <f t="shared" si="3"/>
        <v>1400.0005999999998</v>
      </c>
      <c r="N55" s="5">
        <f t="shared" si="4"/>
        <v>1399.9988499999999</v>
      </c>
      <c r="O55" s="5">
        <f t="shared" si="5"/>
        <v>-1.1500000000523869E-3</v>
      </c>
    </row>
    <row r="56" spans="1:15" x14ac:dyDescent="0.25">
      <c r="A56"/>
      <c r="B56">
        <v>54</v>
      </c>
      <c r="C56">
        <v>26.0078</v>
      </c>
      <c r="D56">
        <v>-9.9875000000000007</v>
      </c>
      <c r="E56">
        <v>1478.9436000000001</v>
      </c>
      <c r="F56" s="2">
        <f t="shared" si="2"/>
        <v>1427.9827</v>
      </c>
      <c r="G56"/>
      <c r="H56">
        <v>54</v>
      </c>
      <c r="I56">
        <v>-25.991</v>
      </c>
      <c r="J56">
        <v>-9.9863</v>
      </c>
      <c r="K56">
        <v>1478.9619</v>
      </c>
      <c r="L56" s="2">
        <f t="shared" si="3"/>
        <v>1428.001</v>
      </c>
      <c r="N56" s="5">
        <f t="shared" si="4"/>
        <v>1427.9918499999999</v>
      </c>
      <c r="O56" s="5">
        <f t="shared" si="5"/>
        <v>-8.1500000001142325E-3</v>
      </c>
    </row>
    <row r="57" spans="1:15" x14ac:dyDescent="0.25">
      <c r="A57"/>
      <c r="B57">
        <v>55</v>
      </c>
      <c r="C57">
        <v>26.0076</v>
      </c>
      <c r="D57">
        <v>-9.9872999999999994</v>
      </c>
      <c r="E57">
        <v>1506.9549</v>
      </c>
      <c r="F57" s="2">
        <f t="shared" si="2"/>
        <v>1455.9939999999999</v>
      </c>
      <c r="G57"/>
      <c r="H57">
        <v>55</v>
      </c>
      <c r="I57">
        <v>-25.9908</v>
      </c>
      <c r="J57">
        <v>-9.9865999999999993</v>
      </c>
      <c r="K57">
        <v>1506.9611</v>
      </c>
      <c r="L57" s="2">
        <f t="shared" si="3"/>
        <v>1456.0001999999999</v>
      </c>
      <c r="N57" s="5">
        <f t="shared" si="4"/>
        <v>1455.9971</v>
      </c>
      <c r="O57" s="5">
        <f t="shared" si="5"/>
        <v>-2.8999999999541615E-3</v>
      </c>
    </row>
    <row r="58" spans="1:15" x14ac:dyDescent="0.25">
      <c r="A58"/>
      <c r="B58">
        <v>56</v>
      </c>
      <c r="C58">
        <v>26.007200000000001</v>
      </c>
      <c r="D58">
        <v>-9.9864999999999995</v>
      </c>
      <c r="E58">
        <v>1534.9452000000001</v>
      </c>
      <c r="F58" s="2">
        <f t="shared" si="2"/>
        <v>1483.9843000000001</v>
      </c>
      <c r="G58"/>
      <c r="H58">
        <v>56</v>
      </c>
      <c r="I58">
        <v>-25.991199999999999</v>
      </c>
      <c r="J58">
        <v>-9.9859000000000009</v>
      </c>
      <c r="K58">
        <v>1534.9571000000001</v>
      </c>
      <c r="L58" s="2">
        <f t="shared" si="3"/>
        <v>1483.9962</v>
      </c>
      <c r="N58" s="5">
        <f t="shared" si="4"/>
        <v>1483.9902500000001</v>
      </c>
      <c r="O58" s="5">
        <f t="shared" si="5"/>
        <v>-9.7499999999399733E-3</v>
      </c>
    </row>
    <row r="59" spans="1:15" x14ac:dyDescent="0.25">
      <c r="A59"/>
      <c r="B59">
        <v>57</v>
      </c>
      <c r="C59">
        <v>26.0076</v>
      </c>
      <c r="D59">
        <v>-9.9867000000000008</v>
      </c>
      <c r="E59">
        <v>1562.9387999999999</v>
      </c>
      <c r="F59" s="2">
        <f t="shared" si="2"/>
        <v>1511.9778999999999</v>
      </c>
      <c r="G59"/>
      <c r="H59">
        <v>57</v>
      </c>
      <c r="I59">
        <v>-25.990500000000001</v>
      </c>
      <c r="J59">
        <v>-9.9859000000000009</v>
      </c>
      <c r="K59">
        <v>1562.9450999999999</v>
      </c>
      <c r="L59" s="2">
        <f t="shared" si="3"/>
        <v>1511.9841999999999</v>
      </c>
      <c r="N59" s="5">
        <f t="shared" si="4"/>
        <v>1511.9810499999999</v>
      </c>
      <c r="O59" s="5">
        <f t="shared" si="5"/>
        <v>-1.8950000000131695E-2</v>
      </c>
    </row>
    <row r="60" spans="1:15" x14ac:dyDescent="0.25">
      <c r="A60"/>
      <c r="B60">
        <v>58</v>
      </c>
      <c r="C60">
        <v>26.0076</v>
      </c>
      <c r="D60">
        <v>-9.9870999999999999</v>
      </c>
      <c r="E60">
        <v>1590.9584</v>
      </c>
      <c r="F60" s="2">
        <f t="shared" si="2"/>
        <v>1539.9974999999999</v>
      </c>
      <c r="G60"/>
      <c r="H60">
        <v>58</v>
      </c>
      <c r="I60">
        <v>-25.989699999999999</v>
      </c>
      <c r="J60">
        <v>-9.9871999999999996</v>
      </c>
      <c r="K60">
        <v>1590.9581000000001</v>
      </c>
      <c r="L60" s="2">
        <f t="shared" si="3"/>
        <v>1539.9972</v>
      </c>
      <c r="N60" s="5">
        <f t="shared" si="4"/>
        <v>1539.9973500000001</v>
      </c>
      <c r="O60" s="5">
        <f t="shared" si="5"/>
        <v>-2.6499999999032298E-3</v>
      </c>
    </row>
    <row r="61" spans="1:15" x14ac:dyDescent="0.25">
      <c r="A61"/>
      <c r="B61">
        <v>59</v>
      </c>
      <c r="C61">
        <v>26.007999999999999</v>
      </c>
      <c r="D61">
        <v>-9.9873999999999992</v>
      </c>
      <c r="E61">
        <v>1618.9527</v>
      </c>
      <c r="F61" s="2">
        <f t="shared" si="2"/>
        <v>1567.9918</v>
      </c>
      <c r="G61"/>
      <c r="H61">
        <v>59</v>
      </c>
      <c r="I61">
        <v>-25.9894</v>
      </c>
      <c r="J61">
        <v>-9.9878999999999998</v>
      </c>
      <c r="K61">
        <v>1618.9537</v>
      </c>
      <c r="L61" s="2">
        <f t="shared" si="3"/>
        <v>1567.9928</v>
      </c>
      <c r="N61" s="5">
        <f t="shared" si="4"/>
        <v>1567.9922999999999</v>
      </c>
      <c r="O61" s="5">
        <f t="shared" si="5"/>
        <v>-7.7000000001135049E-3</v>
      </c>
    </row>
    <row r="62" spans="1:15" x14ac:dyDescent="0.25">
      <c r="A62"/>
      <c r="B62">
        <v>60</v>
      </c>
      <c r="C62">
        <v>26.007999999999999</v>
      </c>
      <c r="D62">
        <v>-9.9860000000000007</v>
      </c>
      <c r="E62">
        <v>1646.9627</v>
      </c>
      <c r="F62" s="2">
        <f t="shared" si="2"/>
        <v>1596.0018</v>
      </c>
      <c r="G62"/>
      <c r="H62">
        <v>60</v>
      </c>
      <c r="I62">
        <v>-25.990200000000002</v>
      </c>
      <c r="J62">
        <v>-9.9856999999999996</v>
      </c>
      <c r="K62">
        <v>1646.9603999999999</v>
      </c>
      <c r="L62" s="2">
        <f t="shared" si="3"/>
        <v>1595.9994999999999</v>
      </c>
      <c r="N62" s="5">
        <f t="shared" si="4"/>
        <v>1596.00065</v>
      </c>
      <c r="O62" s="5">
        <f t="shared" si="5"/>
        <v>6.4999999995052349E-4</v>
      </c>
    </row>
    <row r="63" spans="1:15" x14ac:dyDescent="0.25">
      <c r="A63"/>
      <c r="B63">
        <v>61</v>
      </c>
      <c r="C63">
        <v>26.007400000000001</v>
      </c>
      <c r="D63">
        <v>-9.9877000000000002</v>
      </c>
      <c r="E63">
        <v>1674.961</v>
      </c>
      <c r="F63" s="2">
        <f t="shared" si="2"/>
        <v>1624.0001</v>
      </c>
      <c r="G63"/>
      <c r="H63">
        <v>61</v>
      </c>
      <c r="I63">
        <v>-25.989899999999999</v>
      </c>
      <c r="J63">
        <v>-9.9863999999999997</v>
      </c>
      <c r="K63">
        <v>1674.9564</v>
      </c>
      <c r="L63" s="2">
        <f t="shared" si="3"/>
        <v>1623.9955</v>
      </c>
      <c r="N63" s="5">
        <f t="shared" si="4"/>
        <v>1623.9978000000001</v>
      </c>
      <c r="O63" s="5">
        <f t="shared" si="5"/>
        <v>-2.1999999999025022E-3</v>
      </c>
    </row>
    <row r="64" spans="1:15" x14ac:dyDescent="0.25">
      <c r="A64"/>
      <c r="B64">
        <v>62</v>
      </c>
      <c r="C64">
        <v>26.01</v>
      </c>
      <c r="D64">
        <v>-9.9872999999999994</v>
      </c>
      <c r="E64">
        <v>1702.9549</v>
      </c>
      <c r="F64" s="2">
        <f t="shared" si="2"/>
        <v>1651.9939999999999</v>
      </c>
      <c r="G64"/>
      <c r="H64">
        <v>62</v>
      </c>
      <c r="I64">
        <v>-25.9895</v>
      </c>
      <c r="J64">
        <v>-9.9864999999999995</v>
      </c>
      <c r="K64">
        <v>1702.9478999999999</v>
      </c>
      <c r="L64" s="2">
        <f t="shared" si="3"/>
        <v>1651.9869999999999</v>
      </c>
      <c r="N64" s="5">
        <f t="shared" si="4"/>
        <v>1651.9904999999999</v>
      </c>
      <c r="O64" s="5">
        <f t="shared" si="5"/>
        <v>-9.5000000001164153E-3</v>
      </c>
    </row>
    <row r="65" spans="1:15" x14ac:dyDescent="0.25">
      <c r="A65"/>
      <c r="B65">
        <v>63</v>
      </c>
      <c r="C65">
        <v>26.008099999999999</v>
      </c>
      <c r="D65">
        <v>-9.9873999999999992</v>
      </c>
      <c r="E65">
        <v>1730.9576</v>
      </c>
      <c r="F65" s="2">
        <f t="shared" si="2"/>
        <v>1679.9966999999999</v>
      </c>
      <c r="G65"/>
      <c r="H65">
        <v>63</v>
      </c>
      <c r="I65">
        <v>-25.9895</v>
      </c>
      <c r="J65">
        <v>-9.9860000000000007</v>
      </c>
      <c r="K65">
        <v>1730.9689000000001</v>
      </c>
      <c r="L65" s="2">
        <f t="shared" si="3"/>
        <v>1680.008</v>
      </c>
      <c r="N65" s="5">
        <f t="shared" si="4"/>
        <v>1680.00235</v>
      </c>
      <c r="O65" s="5">
        <f t="shared" si="5"/>
        <v>2.3499999999785359E-3</v>
      </c>
    </row>
    <row r="66" spans="1:15" x14ac:dyDescent="0.25">
      <c r="A66"/>
      <c r="B66">
        <v>64</v>
      </c>
      <c r="C66">
        <v>26.006399999999999</v>
      </c>
      <c r="D66">
        <v>-9.9872999999999994</v>
      </c>
      <c r="E66">
        <v>1758.9493</v>
      </c>
      <c r="F66" s="2">
        <f t="shared" si="2"/>
        <v>1707.9884</v>
      </c>
      <c r="G66"/>
      <c r="H66">
        <v>64</v>
      </c>
      <c r="I66">
        <v>-25.990600000000001</v>
      </c>
      <c r="J66">
        <v>-9.9855999999999998</v>
      </c>
      <c r="K66">
        <v>1758.9702</v>
      </c>
      <c r="L66" s="2">
        <f t="shared" si="3"/>
        <v>1708.0092999999999</v>
      </c>
      <c r="N66" s="5">
        <f t="shared" si="4"/>
        <v>1707.9988499999999</v>
      </c>
      <c r="O66" s="5">
        <f t="shared" si="5"/>
        <v>-1.1500000000523869E-3</v>
      </c>
    </row>
    <row r="67" spans="1:15" x14ac:dyDescent="0.25">
      <c r="A67"/>
      <c r="B67">
        <v>65</v>
      </c>
      <c r="C67">
        <v>26.008299999999998</v>
      </c>
      <c r="D67">
        <v>-9.9861000000000004</v>
      </c>
      <c r="E67">
        <v>1786.9639999999999</v>
      </c>
      <c r="F67" s="2">
        <f t="shared" si="2"/>
        <v>1736.0030999999999</v>
      </c>
      <c r="G67"/>
      <c r="H67">
        <v>65</v>
      </c>
      <c r="I67">
        <v>-25.990300000000001</v>
      </c>
      <c r="J67">
        <v>-9.9860000000000007</v>
      </c>
      <c r="K67">
        <v>1786.9697000000001</v>
      </c>
      <c r="L67" s="2">
        <f t="shared" si="3"/>
        <v>1736.0088000000001</v>
      </c>
      <c r="N67" s="5">
        <f t="shared" si="4"/>
        <v>1736.00595</v>
      </c>
      <c r="O67" s="5">
        <f t="shared" si="5"/>
        <v>5.9499999999843567E-3</v>
      </c>
    </row>
    <row r="68" spans="1:15" x14ac:dyDescent="0.25">
      <c r="A68"/>
      <c r="B68">
        <v>66</v>
      </c>
      <c r="C68">
        <v>26.008199999999999</v>
      </c>
      <c r="D68">
        <v>-9.9862000000000002</v>
      </c>
      <c r="E68">
        <v>1814.9603</v>
      </c>
      <c r="F68" s="2">
        <f t="shared" si="2"/>
        <v>1763.9993999999999</v>
      </c>
      <c r="G68"/>
      <c r="H68">
        <v>66</v>
      </c>
      <c r="I68">
        <v>-25.9893</v>
      </c>
      <c r="J68">
        <v>-9.9863999999999997</v>
      </c>
      <c r="K68">
        <v>1814.9608000000001</v>
      </c>
      <c r="L68" s="2">
        <f t="shared" si="3"/>
        <v>1763.9999</v>
      </c>
      <c r="N68" s="5">
        <f t="shared" si="4"/>
        <v>1763.99965</v>
      </c>
      <c r="O68" s="5">
        <f t="shared" si="5"/>
        <v>-3.5000000002582965E-4</v>
      </c>
    </row>
    <row r="69" spans="1:15" x14ac:dyDescent="0.25">
      <c r="A69"/>
      <c r="B69">
        <v>67</v>
      </c>
      <c r="C69">
        <v>26.0077</v>
      </c>
      <c r="D69">
        <v>-9.9872999999999994</v>
      </c>
      <c r="E69">
        <v>1842.9427000000001</v>
      </c>
      <c r="F69" s="2">
        <f t="shared" si="2"/>
        <v>1791.9818</v>
      </c>
      <c r="G69"/>
      <c r="H69">
        <v>67</v>
      </c>
      <c r="I69">
        <v>-25.99</v>
      </c>
      <c r="J69">
        <v>-9.9857999999999993</v>
      </c>
      <c r="K69">
        <v>1842.9603</v>
      </c>
      <c r="L69" s="2">
        <f t="shared" si="3"/>
        <v>1791.9993999999999</v>
      </c>
      <c r="N69" s="5">
        <f t="shared" si="4"/>
        <v>1791.9906000000001</v>
      </c>
      <c r="O69" s="5">
        <f t="shared" si="5"/>
        <v>-9.3999999999141437E-3</v>
      </c>
    </row>
    <row r="70" spans="1:15" x14ac:dyDescent="0.25">
      <c r="A70"/>
      <c r="B70">
        <v>68</v>
      </c>
      <c r="C70">
        <v>26.008700000000001</v>
      </c>
      <c r="D70">
        <v>-9.9864999999999995</v>
      </c>
      <c r="E70">
        <v>1870.9390000000001</v>
      </c>
      <c r="F70" s="2">
        <f t="shared" si="2"/>
        <v>1819.9781</v>
      </c>
      <c r="G70"/>
      <c r="H70">
        <v>68</v>
      </c>
      <c r="I70">
        <v>-25.9894</v>
      </c>
      <c r="J70">
        <v>-9.9863999999999997</v>
      </c>
      <c r="K70">
        <v>1870.9463000000001</v>
      </c>
      <c r="L70" s="2">
        <f t="shared" si="3"/>
        <v>1819.9854</v>
      </c>
      <c r="N70" s="5">
        <f t="shared" si="4"/>
        <v>1819.9817499999999</v>
      </c>
      <c r="O70" s="5">
        <f t="shared" si="5"/>
        <v>-1.8250000000080036E-2</v>
      </c>
    </row>
    <row r="71" spans="1:15" x14ac:dyDescent="0.25">
      <c r="A71"/>
      <c r="B71">
        <v>69</v>
      </c>
      <c r="C71">
        <v>26.006799999999998</v>
      </c>
      <c r="D71">
        <v>-9.9875000000000007</v>
      </c>
      <c r="E71">
        <v>1898.9290000000001</v>
      </c>
      <c r="F71" s="2">
        <f t="shared" ref="F71:F122" si="6">E71-$K$5</f>
        <v>1847.9681</v>
      </c>
      <c r="G71"/>
      <c r="H71">
        <v>69</v>
      </c>
      <c r="I71">
        <v>-25.989699999999999</v>
      </c>
      <c r="J71">
        <v>-9.9857999999999993</v>
      </c>
      <c r="K71">
        <v>1898.9385</v>
      </c>
      <c r="L71" s="2">
        <f t="shared" ref="L71:L122" si="7">K71-$K$5</f>
        <v>1847.9775999999999</v>
      </c>
      <c r="N71" s="5">
        <f t="shared" ref="N71:N123" si="8">AVERAGE(F71,L71)</f>
        <v>1847.9728500000001</v>
      </c>
      <c r="O71" s="5">
        <f t="shared" ref="O71:O122" si="9">N71-28*(B71-$B$5)</f>
        <v>-2.7149999999892316E-2</v>
      </c>
    </row>
    <row r="72" spans="1:15" x14ac:dyDescent="0.25">
      <c r="A72"/>
      <c r="B72">
        <v>70</v>
      </c>
      <c r="C72">
        <v>26.008600000000001</v>
      </c>
      <c r="D72">
        <v>-9.9855999999999998</v>
      </c>
      <c r="E72">
        <v>1926.9743000000001</v>
      </c>
      <c r="F72" s="2">
        <f t="shared" si="6"/>
        <v>1876.0134</v>
      </c>
      <c r="G72"/>
      <c r="H72">
        <v>70</v>
      </c>
      <c r="I72">
        <v>-25.99</v>
      </c>
      <c r="J72">
        <v>-9.9852000000000007</v>
      </c>
      <c r="K72">
        <v>1926.9666</v>
      </c>
      <c r="L72" s="2">
        <f t="shared" si="7"/>
        <v>1876.0056999999999</v>
      </c>
      <c r="N72" s="5">
        <f t="shared" si="8"/>
        <v>1876.00955</v>
      </c>
      <c r="O72" s="5">
        <f t="shared" si="9"/>
        <v>9.5499999999901775E-3</v>
      </c>
    </row>
    <row r="73" spans="1:15" x14ac:dyDescent="0.25">
      <c r="A73"/>
      <c r="B73">
        <v>71</v>
      </c>
      <c r="C73">
        <v>26.0075</v>
      </c>
      <c r="D73">
        <v>-9.9870000000000001</v>
      </c>
      <c r="E73">
        <v>1954.9672</v>
      </c>
      <c r="F73" s="2">
        <f t="shared" si="6"/>
        <v>1904.0063</v>
      </c>
      <c r="G73"/>
      <c r="H73">
        <v>71</v>
      </c>
      <c r="I73">
        <v>-25.99</v>
      </c>
      <c r="J73">
        <v>-9.9847000000000001</v>
      </c>
      <c r="K73">
        <v>1954.9573</v>
      </c>
      <c r="L73" s="2">
        <f t="shared" si="7"/>
        <v>1903.9964</v>
      </c>
      <c r="N73" s="5">
        <f t="shared" si="8"/>
        <v>1904.00135</v>
      </c>
      <c r="O73" s="5">
        <f t="shared" si="9"/>
        <v>1.3500000000021828E-3</v>
      </c>
    </row>
    <row r="74" spans="1:15" x14ac:dyDescent="0.25">
      <c r="A74"/>
      <c r="B74">
        <v>72</v>
      </c>
      <c r="C74">
        <v>26.008199999999999</v>
      </c>
      <c r="D74">
        <v>-9.9869000000000003</v>
      </c>
      <c r="E74">
        <v>1982.9557</v>
      </c>
      <c r="F74" s="2">
        <f t="shared" si="6"/>
        <v>1931.9947999999999</v>
      </c>
      <c r="G74"/>
      <c r="H74">
        <v>72</v>
      </c>
      <c r="I74">
        <v>-25.9893</v>
      </c>
      <c r="J74">
        <v>-9.9852000000000007</v>
      </c>
      <c r="K74">
        <v>1982.9638</v>
      </c>
      <c r="L74" s="2">
        <f t="shared" si="7"/>
        <v>1932.0029</v>
      </c>
      <c r="N74" s="5">
        <f t="shared" si="8"/>
        <v>1931.9988499999999</v>
      </c>
      <c r="O74" s="5">
        <f t="shared" si="9"/>
        <v>-1.1500000000523869E-3</v>
      </c>
    </row>
    <row r="75" spans="1:15" x14ac:dyDescent="0.25">
      <c r="A75"/>
      <c r="B75">
        <v>73</v>
      </c>
      <c r="C75">
        <v>26.0075</v>
      </c>
      <c r="D75">
        <v>-9.9877000000000002</v>
      </c>
      <c r="E75">
        <v>2010.9455</v>
      </c>
      <c r="F75" s="2">
        <f t="shared" si="6"/>
        <v>1959.9846</v>
      </c>
      <c r="G75"/>
      <c r="H75">
        <v>73</v>
      </c>
      <c r="I75">
        <v>-25.9895</v>
      </c>
      <c r="J75">
        <v>-9.9857999999999993</v>
      </c>
      <c r="K75">
        <v>2010.97</v>
      </c>
      <c r="L75" s="2">
        <f t="shared" si="7"/>
        <v>1960.0091</v>
      </c>
      <c r="N75" s="5">
        <f t="shared" si="8"/>
        <v>1959.99685</v>
      </c>
      <c r="O75" s="5">
        <f t="shared" si="9"/>
        <v>-3.1500000000050932E-3</v>
      </c>
    </row>
    <row r="76" spans="1:15" x14ac:dyDescent="0.25">
      <c r="A76"/>
      <c r="B76">
        <v>74</v>
      </c>
      <c r="C76">
        <v>26.0078</v>
      </c>
      <c r="D76">
        <v>-9.9857999999999993</v>
      </c>
      <c r="E76">
        <v>2038.9689000000001</v>
      </c>
      <c r="F76" s="2">
        <f t="shared" si="6"/>
        <v>1988.008</v>
      </c>
      <c r="G76"/>
      <c r="H76">
        <v>74</v>
      </c>
      <c r="I76">
        <v>-25.988700000000001</v>
      </c>
      <c r="J76">
        <v>-9.9848999999999997</v>
      </c>
      <c r="K76">
        <v>2038.9641999999999</v>
      </c>
      <c r="L76" s="2">
        <f t="shared" si="7"/>
        <v>1988.0032999999999</v>
      </c>
      <c r="N76" s="5">
        <f t="shared" si="8"/>
        <v>1988.0056500000001</v>
      </c>
      <c r="O76" s="5">
        <f t="shared" si="9"/>
        <v>5.6500000000596629E-3</v>
      </c>
    </row>
    <row r="77" spans="1:15" x14ac:dyDescent="0.25">
      <c r="A77"/>
      <c r="B77">
        <v>75</v>
      </c>
      <c r="C77">
        <v>26.0078</v>
      </c>
      <c r="D77">
        <v>-9.9870000000000001</v>
      </c>
      <c r="E77">
        <v>2066.9760000000001</v>
      </c>
      <c r="F77" s="2">
        <f t="shared" si="6"/>
        <v>2016.0151000000001</v>
      </c>
      <c r="G77"/>
      <c r="H77">
        <v>75</v>
      </c>
      <c r="I77">
        <v>-25.989599999999999</v>
      </c>
      <c r="J77">
        <v>-9.9853000000000005</v>
      </c>
      <c r="K77">
        <v>2066.9630000000002</v>
      </c>
      <c r="L77" s="2">
        <f t="shared" si="7"/>
        <v>2016.0021000000002</v>
      </c>
      <c r="N77" s="5">
        <f t="shared" si="8"/>
        <v>2016.0086000000001</v>
      </c>
      <c r="O77" s="5">
        <f t="shared" si="9"/>
        <v>8.6000000001149601E-3</v>
      </c>
    </row>
    <row r="78" spans="1:15" x14ac:dyDescent="0.25">
      <c r="A78"/>
      <c r="B78">
        <v>76</v>
      </c>
      <c r="C78">
        <v>26.008099999999999</v>
      </c>
      <c r="D78">
        <v>-9.9857999999999993</v>
      </c>
      <c r="E78">
        <v>2094.9591</v>
      </c>
      <c r="F78" s="2">
        <f t="shared" si="6"/>
        <v>2043.9982</v>
      </c>
      <c r="G78"/>
      <c r="H78">
        <v>76</v>
      </c>
      <c r="I78">
        <v>-25.9893</v>
      </c>
      <c r="J78">
        <v>-9.9850999999999992</v>
      </c>
      <c r="K78">
        <v>2094.9650999999999</v>
      </c>
      <c r="L78" s="2">
        <f t="shared" si="7"/>
        <v>2044.0041999999999</v>
      </c>
      <c r="N78" s="5">
        <f t="shared" si="8"/>
        <v>2044.0011999999999</v>
      </c>
      <c r="O78" s="5">
        <f t="shared" si="9"/>
        <v>1.199999999926149E-3</v>
      </c>
    </row>
    <row r="79" spans="1:15" x14ac:dyDescent="0.25">
      <c r="A79"/>
      <c r="B79">
        <v>77</v>
      </c>
      <c r="C79">
        <v>26.0091</v>
      </c>
      <c r="D79">
        <v>-9.9865999999999993</v>
      </c>
      <c r="E79">
        <v>2122.9827</v>
      </c>
      <c r="F79" s="2">
        <f t="shared" si="6"/>
        <v>2072.0218</v>
      </c>
      <c r="G79"/>
      <c r="H79">
        <v>77</v>
      </c>
      <c r="I79">
        <v>-25.989100000000001</v>
      </c>
      <c r="J79">
        <v>-9.9853000000000005</v>
      </c>
      <c r="K79">
        <v>2122.9702000000002</v>
      </c>
      <c r="L79" s="2">
        <f t="shared" si="7"/>
        <v>2072.0093000000002</v>
      </c>
      <c r="N79" s="5">
        <f t="shared" si="8"/>
        <v>2072.0155500000001</v>
      </c>
      <c r="O79" s="5">
        <f t="shared" si="9"/>
        <v>1.555000000007567E-2</v>
      </c>
    </row>
    <row r="80" spans="1:15" x14ac:dyDescent="0.25">
      <c r="A80"/>
      <c r="B80">
        <v>78</v>
      </c>
      <c r="C80">
        <v>26.008199999999999</v>
      </c>
      <c r="D80">
        <v>-9.9865999999999993</v>
      </c>
      <c r="E80">
        <v>2150.9670000000001</v>
      </c>
      <c r="F80" s="2">
        <f t="shared" si="6"/>
        <v>2100.0061000000001</v>
      </c>
      <c r="G80"/>
      <c r="H80">
        <v>78</v>
      </c>
      <c r="I80">
        <v>-25.9892</v>
      </c>
      <c r="J80">
        <v>-9.9852000000000007</v>
      </c>
      <c r="K80">
        <v>2150.962</v>
      </c>
      <c r="L80" s="2">
        <f t="shared" si="7"/>
        <v>2100.0011</v>
      </c>
      <c r="N80" s="5">
        <f t="shared" si="8"/>
        <v>2100.0036</v>
      </c>
      <c r="O80" s="5">
        <f t="shared" si="9"/>
        <v>3.6000000000058208E-3</v>
      </c>
    </row>
    <row r="81" spans="1:15" x14ac:dyDescent="0.25">
      <c r="A81"/>
      <c r="B81">
        <v>79</v>
      </c>
      <c r="C81">
        <v>26.0078</v>
      </c>
      <c r="D81">
        <v>-9.9867000000000008</v>
      </c>
      <c r="E81">
        <v>2178.9576999999999</v>
      </c>
      <c r="F81" s="2">
        <f t="shared" si="6"/>
        <v>2127.9967999999999</v>
      </c>
      <c r="G81"/>
      <c r="H81">
        <v>79</v>
      </c>
      <c r="I81">
        <v>-25.988299999999999</v>
      </c>
      <c r="J81">
        <v>-9.9853000000000005</v>
      </c>
      <c r="K81">
        <v>2178.9544000000001</v>
      </c>
      <c r="L81" s="2">
        <f t="shared" si="7"/>
        <v>2127.9935</v>
      </c>
      <c r="N81" s="5">
        <f t="shared" si="8"/>
        <v>2127.9951499999997</v>
      </c>
      <c r="O81" s="5">
        <f t="shared" si="9"/>
        <v>-4.8500000002604793E-3</v>
      </c>
    </row>
    <row r="82" spans="1:15" x14ac:dyDescent="0.25">
      <c r="A82"/>
      <c r="B82">
        <v>80</v>
      </c>
      <c r="C82">
        <v>26.0093</v>
      </c>
      <c r="D82">
        <v>-9.9855</v>
      </c>
      <c r="E82">
        <v>2206.9499999999998</v>
      </c>
      <c r="F82" s="2">
        <f t="shared" si="6"/>
        <v>2155.9890999999998</v>
      </c>
      <c r="G82"/>
      <c r="H82">
        <v>80</v>
      </c>
      <c r="I82">
        <v>-25.989100000000001</v>
      </c>
      <c r="J82">
        <v>-9.9849999999999994</v>
      </c>
      <c r="K82">
        <v>2206.9524000000001</v>
      </c>
      <c r="L82" s="2">
        <f t="shared" si="7"/>
        <v>2155.9915000000001</v>
      </c>
      <c r="N82" s="5">
        <f t="shared" si="8"/>
        <v>2155.9902999999999</v>
      </c>
      <c r="O82" s="5">
        <f t="shared" si="9"/>
        <v>-9.7000000000662112E-3</v>
      </c>
    </row>
    <row r="83" spans="1:15" x14ac:dyDescent="0.25">
      <c r="A83"/>
      <c r="B83">
        <v>81</v>
      </c>
      <c r="C83">
        <v>26.0078</v>
      </c>
      <c r="D83">
        <v>-9.9871999999999996</v>
      </c>
      <c r="E83">
        <v>2234.9385000000002</v>
      </c>
      <c r="F83" s="2">
        <f t="shared" si="6"/>
        <v>2183.9776000000002</v>
      </c>
      <c r="G83"/>
      <c r="H83">
        <v>81</v>
      </c>
      <c r="I83">
        <v>-25.988700000000001</v>
      </c>
      <c r="J83">
        <v>-9.9855</v>
      </c>
      <c r="K83">
        <v>2234.9416999999999</v>
      </c>
      <c r="L83" s="2">
        <f t="shared" si="7"/>
        <v>2183.9807999999998</v>
      </c>
      <c r="N83" s="5">
        <f t="shared" si="8"/>
        <v>2183.9791999999998</v>
      </c>
      <c r="O83" s="5">
        <f t="shared" si="9"/>
        <v>-2.0800000000235741E-2</v>
      </c>
    </row>
    <row r="84" spans="1:15" x14ac:dyDescent="0.25">
      <c r="A84"/>
      <c r="B84">
        <v>82</v>
      </c>
      <c r="C84">
        <v>26.009699999999999</v>
      </c>
      <c r="D84">
        <v>-9.9861000000000004</v>
      </c>
      <c r="E84">
        <v>2262.9621999999999</v>
      </c>
      <c r="F84" s="2">
        <f t="shared" si="6"/>
        <v>2212.0012999999999</v>
      </c>
      <c r="G84"/>
      <c r="H84">
        <v>82</v>
      </c>
      <c r="I84">
        <v>-25.988900000000001</v>
      </c>
      <c r="J84">
        <v>-9.9849999999999994</v>
      </c>
      <c r="K84">
        <v>2262.9798000000001</v>
      </c>
      <c r="L84" s="2">
        <f t="shared" si="7"/>
        <v>2212.0189</v>
      </c>
      <c r="N84" s="5">
        <f t="shared" si="8"/>
        <v>2212.0101</v>
      </c>
      <c r="O84" s="5">
        <f t="shared" si="9"/>
        <v>1.0099999999965803E-2</v>
      </c>
    </row>
    <row r="85" spans="1:15" x14ac:dyDescent="0.25">
      <c r="A85"/>
      <c r="B85">
        <v>83</v>
      </c>
      <c r="C85">
        <v>26.0093</v>
      </c>
      <c r="D85">
        <v>-9.9863999999999997</v>
      </c>
      <c r="E85">
        <v>2290.9650999999999</v>
      </c>
      <c r="F85" s="2">
        <f t="shared" si="6"/>
        <v>2240.0041999999999</v>
      </c>
      <c r="G85"/>
      <c r="H85">
        <v>83</v>
      </c>
      <c r="I85">
        <v>-25.988199999999999</v>
      </c>
      <c r="J85">
        <v>-9.9852000000000007</v>
      </c>
      <c r="K85">
        <v>2290.9863</v>
      </c>
      <c r="L85" s="2">
        <f t="shared" si="7"/>
        <v>2240.0254</v>
      </c>
      <c r="N85" s="5">
        <f t="shared" si="8"/>
        <v>2240.0147999999999</v>
      </c>
      <c r="O85" s="5">
        <f t="shared" si="9"/>
        <v>1.4799999999922875E-2</v>
      </c>
    </row>
    <row r="86" spans="1:15" x14ac:dyDescent="0.25">
      <c r="A86"/>
      <c r="B86">
        <v>84</v>
      </c>
      <c r="C86">
        <v>26.008500000000002</v>
      </c>
      <c r="D86">
        <v>-9.9860000000000007</v>
      </c>
      <c r="E86">
        <v>2318.9414999999999</v>
      </c>
      <c r="F86" s="2">
        <f t="shared" si="6"/>
        <v>2267.9805999999999</v>
      </c>
      <c r="G86"/>
      <c r="H86">
        <v>84</v>
      </c>
      <c r="I86">
        <v>-25.988</v>
      </c>
      <c r="J86">
        <v>-9.9845000000000006</v>
      </c>
      <c r="K86">
        <v>2318.9729000000002</v>
      </c>
      <c r="L86" s="2">
        <f t="shared" si="7"/>
        <v>2268.0120000000002</v>
      </c>
      <c r="N86" s="5">
        <f t="shared" si="8"/>
        <v>2267.9962999999998</v>
      </c>
      <c r="O86" s="5">
        <f t="shared" si="9"/>
        <v>-3.7000000002080924E-3</v>
      </c>
    </row>
    <row r="87" spans="1:15" x14ac:dyDescent="0.25">
      <c r="A87"/>
      <c r="B87">
        <v>85</v>
      </c>
      <c r="C87">
        <v>26.009499999999999</v>
      </c>
      <c r="D87">
        <v>-9.9863</v>
      </c>
      <c r="E87">
        <v>2346.9708999999998</v>
      </c>
      <c r="F87" s="2">
        <f t="shared" si="6"/>
        <v>2296.0099999999998</v>
      </c>
      <c r="G87"/>
      <c r="H87">
        <v>85</v>
      </c>
      <c r="I87">
        <v>-25.988299999999999</v>
      </c>
      <c r="J87">
        <v>-9.9847000000000001</v>
      </c>
      <c r="K87">
        <v>2346.9838</v>
      </c>
      <c r="L87" s="2">
        <f t="shared" si="7"/>
        <v>2296.0228999999999</v>
      </c>
      <c r="N87" s="5">
        <f t="shared" si="8"/>
        <v>2296.0164500000001</v>
      </c>
      <c r="O87" s="5">
        <f t="shared" si="9"/>
        <v>1.6450000000077125E-2</v>
      </c>
    </row>
    <row r="88" spans="1:15" x14ac:dyDescent="0.25">
      <c r="A88"/>
      <c r="B88">
        <v>86</v>
      </c>
      <c r="C88">
        <v>26.01</v>
      </c>
      <c r="D88">
        <v>-9.9853000000000005</v>
      </c>
      <c r="E88">
        <v>2374.9376000000002</v>
      </c>
      <c r="F88" s="2">
        <f t="shared" si="6"/>
        <v>2323.9767000000002</v>
      </c>
      <c r="G88"/>
      <c r="H88">
        <v>86</v>
      </c>
      <c r="I88">
        <v>-25.988700000000001</v>
      </c>
      <c r="J88">
        <v>-9.9845000000000006</v>
      </c>
      <c r="K88">
        <v>2374.9589999999998</v>
      </c>
      <c r="L88" s="2">
        <f t="shared" si="7"/>
        <v>2323.9980999999998</v>
      </c>
      <c r="N88" s="5">
        <f t="shared" si="8"/>
        <v>2323.9874</v>
      </c>
      <c r="O88" s="5">
        <f t="shared" si="9"/>
        <v>-1.2600000000020373E-2</v>
      </c>
    </row>
    <row r="89" spans="1:15" x14ac:dyDescent="0.25">
      <c r="A89"/>
      <c r="B89">
        <v>87</v>
      </c>
      <c r="C89">
        <v>26.009599999999999</v>
      </c>
      <c r="D89">
        <v>-9.9863</v>
      </c>
      <c r="E89">
        <v>2402.9548</v>
      </c>
      <c r="F89" s="2">
        <f t="shared" si="6"/>
        <v>2351.9938999999999</v>
      </c>
      <c r="G89"/>
      <c r="H89">
        <v>87</v>
      </c>
      <c r="I89">
        <v>-25.988299999999999</v>
      </c>
      <c r="J89">
        <v>-9.9846000000000004</v>
      </c>
      <c r="K89">
        <v>2402.9681999999998</v>
      </c>
      <c r="L89" s="2">
        <f t="shared" si="7"/>
        <v>2352.0072999999998</v>
      </c>
      <c r="N89" s="5">
        <f t="shared" si="8"/>
        <v>2352.0005999999998</v>
      </c>
      <c r="O89" s="5">
        <f t="shared" si="9"/>
        <v>5.9999999984938768E-4</v>
      </c>
    </row>
    <row r="90" spans="1:15" x14ac:dyDescent="0.25">
      <c r="A90"/>
      <c r="B90">
        <v>88</v>
      </c>
      <c r="C90">
        <v>26.0092</v>
      </c>
      <c r="D90">
        <v>-9.9877000000000002</v>
      </c>
      <c r="E90">
        <v>2430.9611</v>
      </c>
      <c r="F90" s="2">
        <f t="shared" si="6"/>
        <v>2380.0001999999999</v>
      </c>
      <c r="G90"/>
      <c r="H90">
        <v>88</v>
      </c>
      <c r="I90">
        <v>-25.9879</v>
      </c>
      <c r="J90">
        <v>-9.9848999999999997</v>
      </c>
      <c r="K90">
        <v>2430.9555</v>
      </c>
      <c r="L90" s="2">
        <f t="shared" si="7"/>
        <v>2379.9946</v>
      </c>
      <c r="N90" s="5">
        <f t="shared" si="8"/>
        <v>2379.9974000000002</v>
      </c>
      <c r="O90" s="5">
        <f t="shared" si="9"/>
        <v>-2.599999999802094E-3</v>
      </c>
    </row>
    <row r="91" spans="1:15" x14ac:dyDescent="0.25">
      <c r="A91"/>
      <c r="B91">
        <v>89</v>
      </c>
      <c r="C91">
        <v>26.009499999999999</v>
      </c>
      <c r="D91">
        <v>-9.9853000000000005</v>
      </c>
      <c r="E91">
        <v>2458.9812999999999</v>
      </c>
      <c r="F91" s="2">
        <f t="shared" si="6"/>
        <v>2408.0203999999999</v>
      </c>
      <c r="G91"/>
      <c r="H91">
        <v>89</v>
      </c>
      <c r="I91">
        <v>-25.9877</v>
      </c>
      <c r="J91">
        <v>-9.9845000000000006</v>
      </c>
      <c r="K91">
        <v>2458.9886999999999</v>
      </c>
      <c r="L91" s="2">
        <f t="shared" si="7"/>
        <v>2408.0277999999998</v>
      </c>
      <c r="N91" s="5">
        <f t="shared" si="8"/>
        <v>2408.0240999999996</v>
      </c>
      <c r="O91" s="5">
        <f t="shared" si="9"/>
        <v>2.4099999999634747E-2</v>
      </c>
    </row>
    <row r="92" spans="1:15" x14ac:dyDescent="0.25">
      <c r="A92"/>
      <c r="B92">
        <v>90</v>
      </c>
      <c r="C92">
        <v>26.009899999999998</v>
      </c>
      <c r="D92">
        <v>-9.9855</v>
      </c>
      <c r="E92">
        <v>2486.9614000000001</v>
      </c>
      <c r="F92" s="2">
        <f t="shared" si="6"/>
        <v>2436.0005000000001</v>
      </c>
      <c r="G92"/>
      <c r="H92">
        <v>90</v>
      </c>
      <c r="I92">
        <v>-25.9877</v>
      </c>
      <c r="J92">
        <v>-9.984</v>
      </c>
      <c r="K92">
        <v>2486.9823000000001</v>
      </c>
      <c r="L92" s="2">
        <f t="shared" si="7"/>
        <v>2436.0214000000001</v>
      </c>
      <c r="N92" s="5">
        <f t="shared" si="8"/>
        <v>2436.0109499999999</v>
      </c>
      <c r="O92" s="5">
        <f t="shared" si="9"/>
        <v>1.0949999999866122E-2</v>
      </c>
    </row>
    <row r="93" spans="1:15" x14ac:dyDescent="0.25">
      <c r="A93"/>
      <c r="B93">
        <v>91</v>
      </c>
      <c r="C93">
        <v>26.009899999999998</v>
      </c>
      <c r="D93">
        <v>-9.9860000000000007</v>
      </c>
      <c r="E93">
        <v>2514.9659999999999</v>
      </c>
      <c r="F93" s="2">
        <f t="shared" si="6"/>
        <v>2464.0050999999999</v>
      </c>
      <c r="G93"/>
      <c r="H93">
        <v>91</v>
      </c>
      <c r="I93">
        <v>-25.988099999999999</v>
      </c>
      <c r="J93">
        <v>-9.9845000000000006</v>
      </c>
      <c r="K93">
        <v>2514.9866000000002</v>
      </c>
      <c r="L93" s="2">
        <f t="shared" si="7"/>
        <v>2464.0257000000001</v>
      </c>
      <c r="N93" s="5">
        <f t="shared" si="8"/>
        <v>2464.0154000000002</v>
      </c>
      <c r="O93" s="5">
        <f t="shared" si="9"/>
        <v>1.540000000022701E-2</v>
      </c>
    </row>
    <row r="94" spans="1:15" x14ac:dyDescent="0.25">
      <c r="A94"/>
      <c r="B94">
        <v>92</v>
      </c>
      <c r="C94">
        <v>26.010100000000001</v>
      </c>
      <c r="D94">
        <v>-9.9853000000000005</v>
      </c>
      <c r="E94">
        <v>2542.9566</v>
      </c>
      <c r="F94" s="2">
        <f t="shared" si="6"/>
        <v>2491.9956999999999</v>
      </c>
      <c r="G94"/>
      <c r="H94">
        <v>92</v>
      </c>
      <c r="I94">
        <v>-25.986899999999999</v>
      </c>
      <c r="J94">
        <v>-9.9832999999999998</v>
      </c>
      <c r="K94">
        <v>2542.9866000000002</v>
      </c>
      <c r="L94" s="2">
        <f t="shared" si="7"/>
        <v>2492.0257000000001</v>
      </c>
      <c r="N94" s="5">
        <f t="shared" si="8"/>
        <v>2492.0106999999998</v>
      </c>
      <c r="O94" s="5">
        <f t="shared" si="9"/>
        <v>1.0699999999815191E-2</v>
      </c>
    </row>
    <row r="95" spans="1:15" x14ac:dyDescent="0.25">
      <c r="A95"/>
      <c r="B95">
        <v>93</v>
      </c>
      <c r="C95">
        <v>26.009699999999999</v>
      </c>
      <c r="D95">
        <v>-9.9860000000000007</v>
      </c>
      <c r="E95">
        <v>2570.9632999999999</v>
      </c>
      <c r="F95" s="2">
        <f t="shared" si="6"/>
        <v>2520.0023999999999</v>
      </c>
      <c r="G95"/>
      <c r="H95">
        <v>93</v>
      </c>
      <c r="I95">
        <v>-25.987300000000001</v>
      </c>
      <c r="J95">
        <v>-9.9841999999999995</v>
      </c>
      <c r="K95">
        <v>2570.9895999999999</v>
      </c>
      <c r="L95" s="2">
        <f t="shared" si="7"/>
        <v>2520.0286999999998</v>
      </c>
      <c r="N95" s="5">
        <f t="shared" si="8"/>
        <v>2520.0155500000001</v>
      </c>
      <c r="O95" s="5">
        <f t="shared" si="9"/>
        <v>1.555000000007567E-2</v>
      </c>
    </row>
    <row r="96" spans="1:15" x14ac:dyDescent="0.25">
      <c r="A96"/>
      <c r="B96">
        <v>94</v>
      </c>
      <c r="C96">
        <v>26.0092</v>
      </c>
      <c r="D96">
        <v>-9.9864999999999995</v>
      </c>
      <c r="E96">
        <v>2598.9657999999999</v>
      </c>
      <c r="F96" s="2">
        <f t="shared" si="6"/>
        <v>2548.0048999999999</v>
      </c>
      <c r="G96"/>
      <c r="H96">
        <v>94</v>
      </c>
      <c r="I96">
        <v>-25.9879</v>
      </c>
      <c r="J96">
        <v>-9.9842999999999993</v>
      </c>
      <c r="K96">
        <v>2598.9803999999999</v>
      </c>
      <c r="L96" s="2">
        <f t="shared" si="7"/>
        <v>2548.0194999999999</v>
      </c>
      <c r="N96" s="5">
        <f t="shared" si="8"/>
        <v>2548.0122000000001</v>
      </c>
      <c r="O96" s="5">
        <f t="shared" si="9"/>
        <v>1.2200000000120781E-2</v>
      </c>
    </row>
    <row r="97" spans="1:15" x14ac:dyDescent="0.25">
      <c r="A97"/>
      <c r="B97">
        <v>95</v>
      </c>
      <c r="C97">
        <v>26.010300000000001</v>
      </c>
      <c r="D97">
        <v>-9.9857999999999993</v>
      </c>
      <c r="E97">
        <v>2626.9708000000001</v>
      </c>
      <c r="F97" s="2">
        <f t="shared" si="6"/>
        <v>2576.0099</v>
      </c>
      <c r="G97"/>
      <c r="H97">
        <v>95</v>
      </c>
      <c r="I97">
        <v>-25.987400000000001</v>
      </c>
      <c r="J97">
        <v>-9.9844000000000008</v>
      </c>
      <c r="K97">
        <v>2626.9845999999998</v>
      </c>
      <c r="L97" s="2">
        <f t="shared" si="7"/>
        <v>2576.0236999999997</v>
      </c>
      <c r="N97" s="5">
        <f t="shared" si="8"/>
        <v>2576.0167999999999</v>
      </c>
      <c r="O97" s="5">
        <f t="shared" si="9"/>
        <v>1.6799999999875581E-2</v>
      </c>
    </row>
    <row r="98" spans="1:15" x14ac:dyDescent="0.25">
      <c r="A98"/>
      <c r="B98">
        <v>96</v>
      </c>
      <c r="C98">
        <v>26.010100000000001</v>
      </c>
      <c r="D98">
        <v>-9.9840999999999998</v>
      </c>
      <c r="E98">
        <v>2654.9845</v>
      </c>
      <c r="F98" s="2">
        <f t="shared" si="6"/>
        <v>2604.0236</v>
      </c>
      <c r="G98"/>
      <c r="H98">
        <v>96</v>
      </c>
      <c r="I98">
        <v>-25.987400000000001</v>
      </c>
      <c r="J98">
        <v>-9.984</v>
      </c>
      <c r="K98">
        <v>2654.9920000000002</v>
      </c>
      <c r="L98" s="2">
        <f t="shared" si="7"/>
        <v>2604.0311000000002</v>
      </c>
      <c r="N98" s="5">
        <f t="shared" si="8"/>
        <v>2604.0273500000003</v>
      </c>
      <c r="O98" s="5">
        <f t="shared" si="9"/>
        <v>2.7350000000296859E-2</v>
      </c>
    </row>
    <row r="99" spans="1:15" x14ac:dyDescent="0.25">
      <c r="A99"/>
      <c r="B99">
        <v>97</v>
      </c>
      <c r="C99">
        <v>26.0093</v>
      </c>
      <c r="D99">
        <v>-9.9878999999999998</v>
      </c>
      <c r="E99">
        <v>2682.9706000000001</v>
      </c>
      <c r="F99" s="2">
        <f t="shared" si="6"/>
        <v>2632.0097000000001</v>
      </c>
      <c r="G99"/>
      <c r="H99">
        <v>97</v>
      </c>
      <c r="I99">
        <v>-25.987100000000002</v>
      </c>
      <c r="J99">
        <v>-9.9873999999999992</v>
      </c>
      <c r="K99">
        <v>2682.9935999999998</v>
      </c>
      <c r="L99" s="2">
        <f t="shared" si="7"/>
        <v>2632.0326999999997</v>
      </c>
      <c r="N99" s="5">
        <f t="shared" si="8"/>
        <v>2632.0212000000001</v>
      </c>
      <c r="O99" s="5">
        <f t="shared" si="9"/>
        <v>2.1200000000135333E-2</v>
      </c>
    </row>
    <row r="100" spans="1:15" x14ac:dyDescent="0.25">
      <c r="A100"/>
      <c r="B100">
        <v>98</v>
      </c>
      <c r="C100">
        <v>26.010899999999999</v>
      </c>
      <c r="D100">
        <v>-9.9849999999999994</v>
      </c>
      <c r="E100">
        <v>2710.9636</v>
      </c>
      <c r="F100" s="2">
        <f t="shared" si="6"/>
        <v>2660.0027</v>
      </c>
      <c r="G100"/>
      <c r="H100">
        <v>98</v>
      </c>
      <c r="I100">
        <v>-25.9877</v>
      </c>
      <c r="J100">
        <v>-9.9839000000000002</v>
      </c>
      <c r="K100">
        <v>2710.9729000000002</v>
      </c>
      <c r="L100" s="2">
        <f t="shared" si="7"/>
        <v>2660.0120000000002</v>
      </c>
      <c r="N100" s="5">
        <f t="shared" si="8"/>
        <v>2660.0073499999999</v>
      </c>
      <c r="O100" s="5">
        <f t="shared" si="9"/>
        <v>7.3499999998603016E-3</v>
      </c>
    </row>
    <row r="101" spans="1:15" x14ac:dyDescent="0.25">
      <c r="A101"/>
      <c r="B101">
        <v>99</v>
      </c>
      <c r="C101">
        <v>26.010400000000001</v>
      </c>
      <c r="D101">
        <v>-9.9856999999999996</v>
      </c>
      <c r="E101">
        <v>2738.9607000000001</v>
      </c>
      <c r="F101" s="2">
        <f t="shared" si="6"/>
        <v>2687.9998000000001</v>
      </c>
      <c r="G101"/>
      <c r="H101">
        <v>99</v>
      </c>
      <c r="I101">
        <v>-25.987200000000001</v>
      </c>
      <c r="J101">
        <v>-9.9841999999999995</v>
      </c>
      <c r="K101">
        <v>2738.9888999999998</v>
      </c>
      <c r="L101" s="2">
        <f t="shared" si="7"/>
        <v>2688.0279999999998</v>
      </c>
      <c r="N101" s="5">
        <f t="shared" si="8"/>
        <v>2688.0138999999999</v>
      </c>
      <c r="O101" s="5">
        <f t="shared" si="9"/>
        <v>1.389999999992142E-2</v>
      </c>
    </row>
    <row r="102" spans="1:15" x14ac:dyDescent="0.25">
      <c r="A102"/>
      <c r="B102">
        <v>100</v>
      </c>
      <c r="C102">
        <v>26.009499999999999</v>
      </c>
      <c r="D102">
        <v>-9.9869000000000003</v>
      </c>
      <c r="E102">
        <v>2766.9774000000002</v>
      </c>
      <c r="F102" s="2">
        <f t="shared" si="6"/>
        <v>2716.0165000000002</v>
      </c>
      <c r="G102"/>
      <c r="H102">
        <v>100</v>
      </c>
      <c r="I102">
        <v>-25.9879</v>
      </c>
      <c r="J102">
        <v>-9.9839000000000002</v>
      </c>
      <c r="K102">
        <v>2766.9875000000002</v>
      </c>
      <c r="L102" s="2">
        <f t="shared" si="7"/>
        <v>2716.0266000000001</v>
      </c>
      <c r="N102" s="5">
        <f t="shared" si="8"/>
        <v>2716.0215500000004</v>
      </c>
      <c r="O102" s="5">
        <f t="shared" si="9"/>
        <v>2.1550000000388536E-2</v>
      </c>
    </row>
    <row r="103" spans="1:15" x14ac:dyDescent="0.25">
      <c r="A103"/>
      <c r="B103">
        <v>101</v>
      </c>
      <c r="C103">
        <v>26.010400000000001</v>
      </c>
      <c r="D103">
        <v>-9.9852000000000007</v>
      </c>
      <c r="E103">
        <v>2794.9639000000002</v>
      </c>
      <c r="F103" s="2">
        <f t="shared" si="6"/>
        <v>2744.0030000000002</v>
      </c>
      <c r="G103"/>
      <c r="H103">
        <v>101</v>
      </c>
      <c r="I103">
        <v>-25.986599999999999</v>
      </c>
      <c r="J103">
        <v>-9.984</v>
      </c>
      <c r="K103">
        <v>2794.9857000000002</v>
      </c>
      <c r="L103" s="2">
        <f t="shared" si="7"/>
        <v>2744.0248000000001</v>
      </c>
      <c r="N103" s="5">
        <f t="shared" si="8"/>
        <v>2744.0138999999999</v>
      </c>
      <c r="O103" s="5">
        <f t="shared" si="9"/>
        <v>1.389999999992142E-2</v>
      </c>
    </row>
    <row r="104" spans="1:15" x14ac:dyDescent="0.25">
      <c r="A104"/>
      <c r="B104">
        <v>102</v>
      </c>
      <c r="C104">
        <v>26.009699999999999</v>
      </c>
      <c r="D104">
        <v>-9.9868000000000006</v>
      </c>
      <c r="E104">
        <v>2822.9712</v>
      </c>
      <c r="F104" s="2">
        <f t="shared" si="6"/>
        <v>2772.0102999999999</v>
      </c>
      <c r="G104"/>
      <c r="H104">
        <v>102</v>
      </c>
      <c r="I104">
        <v>-25.986999999999998</v>
      </c>
      <c r="J104">
        <v>-9.9863999999999997</v>
      </c>
      <c r="K104">
        <v>2822.9740000000002</v>
      </c>
      <c r="L104" s="2">
        <f t="shared" si="7"/>
        <v>2772.0131000000001</v>
      </c>
      <c r="N104" s="5">
        <f t="shared" si="8"/>
        <v>2772.0117</v>
      </c>
      <c r="O104" s="5">
        <f t="shared" si="9"/>
        <v>1.1700000000018917E-2</v>
      </c>
    </row>
    <row r="105" spans="1:15" x14ac:dyDescent="0.25">
      <c r="A105"/>
      <c r="B105">
        <v>103</v>
      </c>
      <c r="C105">
        <v>26.009499999999999</v>
      </c>
      <c r="D105">
        <v>-9.9877000000000002</v>
      </c>
      <c r="E105">
        <v>2850.9814999999999</v>
      </c>
      <c r="F105" s="2">
        <f t="shared" si="6"/>
        <v>2800.0205999999998</v>
      </c>
      <c r="G105"/>
      <c r="H105">
        <v>103</v>
      </c>
      <c r="I105">
        <v>-25.986999999999998</v>
      </c>
      <c r="J105">
        <v>-9.9841999999999995</v>
      </c>
      <c r="K105">
        <v>2850.99</v>
      </c>
      <c r="L105" s="2">
        <f t="shared" si="7"/>
        <v>2800.0290999999997</v>
      </c>
      <c r="N105" s="5">
        <f t="shared" si="8"/>
        <v>2800.0248499999998</v>
      </c>
      <c r="O105" s="5">
        <f t="shared" si="9"/>
        <v>2.4849999999787542E-2</v>
      </c>
    </row>
    <row r="106" spans="1:15" x14ac:dyDescent="0.25">
      <c r="A106"/>
      <c r="B106">
        <v>104</v>
      </c>
      <c r="C106">
        <v>26.010899999999999</v>
      </c>
      <c r="D106">
        <v>-9.9841999999999995</v>
      </c>
      <c r="E106">
        <v>2878.9758999999999</v>
      </c>
      <c r="F106" s="2">
        <f t="shared" si="6"/>
        <v>2828.0149999999999</v>
      </c>
      <c r="G106"/>
      <c r="H106">
        <v>104</v>
      </c>
      <c r="I106">
        <v>-25.987400000000001</v>
      </c>
      <c r="J106">
        <v>-9.9837000000000007</v>
      </c>
      <c r="K106">
        <v>2878.9949999999999</v>
      </c>
      <c r="L106" s="2">
        <f t="shared" si="7"/>
        <v>2828.0340999999999</v>
      </c>
      <c r="N106" s="5">
        <f t="shared" si="8"/>
        <v>2828.0245500000001</v>
      </c>
      <c r="O106" s="5">
        <f t="shared" si="9"/>
        <v>2.4550000000090222E-2</v>
      </c>
    </row>
    <row r="107" spans="1:15" x14ac:dyDescent="0.25">
      <c r="A107"/>
      <c r="B107">
        <v>105</v>
      </c>
      <c r="C107">
        <v>26.011099999999999</v>
      </c>
      <c r="D107">
        <v>-9.9850999999999992</v>
      </c>
      <c r="E107">
        <v>2906.9886999999999</v>
      </c>
      <c r="F107" s="2">
        <f t="shared" si="6"/>
        <v>2856.0277999999998</v>
      </c>
      <c r="G107"/>
      <c r="H107">
        <v>105</v>
      </c>
      <c r="I107">
        <v>-25.986999999999998</v>
      </c>
      <c r="J107">
        <v>-9.984</v>
      </c>
      <c r="K107">
        <v>2906.9987999999998</v>
      </c>
      <c r="L107" s="2">
        <f t="shared" si="7"/>
        <v>2856.0378999999998</v>
      </c>
      <c r="N107" s="5">
        <f t="shared" si="8"/>
        <v>2856.0328499999996</v>
      </c>
      <c r="O107" s="5">
        <f t="shared" si="9"/>
        <v>3.2849999999598367E-2</v>
      </c>
    </row>
    <row r="108" spans="1:15" x14ac:dyDescent="0.25">
      <c r="A108"/>
      <c r="B108">
        <v>106</v>
      </c>
      <c r="C108">
        <v>26.011299999999999</v>
      </c>
      <c r="D108">
        <v>-9.9842999999999993</v>
      </c>
      <c r="E108">
        <v>2934.9760000000001</v>
      </c>
      <c r="F108" s="2">
        <f t="shared" si="6"/>
        <v>2884.0151000000001</v>
      </c>
      <c r="G108"/>
      <c r="H108">
        <v>106</v>
      </c>
      <c r="I108">
        <v>-25.986699999999999</v>
      </c>
      <c r="J108">
        <v>-9.9834999999999994</v>
      </c>
      <c r="K108">
        <v>2934.9951999999998</v>
      </c>
      <c r="L108" s="2">
        <f t="shared" si="7"/>
        <v>2884.0342999999998</v>
      </c>
      <c r="N108" s="5">
        <f t="shared" si="8"/>
        <v>2884.0246999999999</v>
      </c>
      <c r="O108" s="5">
        <f t="shared" si="9"/>
        <v>2.4699999999938882E-2</v>
      </c>
    </row>
    <row r="109" spans="1:15" x14ac:dyDescent="0.25">
      <c r="A109"/>
      <c r="B109">
        <v>107</v>
      </c>
      <c r="C109">
        <v>26.0107</v>
      </c>
      <c r="D109">
        <v>-9.9850999999999992</v>
      </c>
      <c r="E109">
        <v>2962.9650000000001</v>
      </c>
      <c r="F109" s="2">
        <f t="shared" si="6"/>
        <v>2912.0041000000001</v>
      </c>
      <c r="G109"/>
      <c r="H109">
        <v>107</v>
      </c>
      <c r="I109">
        <v>-25.9864</v>
      </c>
      <c r="J109">
        <v>-9.9824999999999999</v>
      </c>
      <c r="K109">
        <v>2963.0009</v>
      </c>
      <c r="L109" s="2">
        <f t="shared" si="7"/>
        <v>2912.04</v>
      </c>
      <c r="N109" s="5">
        <f t="shared" si="8"/>
        <v>2912.02205</v>
      </c>
      <c r="O109" s="5">
        <f t="shared" si="9"/>
        <v>2.2050000000035652E-2</v>
      </c>
    </row>
    <row r="110" spans="1:15" x14ac:dyDescent="0.25">
      <c r="A110"/>
      <c r="B110">
        <v>108</v>
      </c>
      <c r="C110">
        <v>26.010400000000001</v>
      </c>
      <c r="D110">
        <v>-9.9841999999999995</v>
      </c>
      <c r="E110">
        <v>2990.9386</v>
      </c>
      <c r="F110" s="2">
        <f t="shared" si="6"/>
        <v>2939.9776999999999</v>
      </c>
      <c r="G110"/>
      <c r="H110">
        <v>108</v>
      </c>
      <c r="I110">
        <v>-25.986699999999999</v>
      </c>
      <c r="J110">
        <v>-9.9829000000000008</v>
      </c>
      <c r="K110">
        <v>2990.9924999999998</v>
      </c>
      <c r="L110" s="2">
        <f t="shared" si="7"/>
        <v>2940.0315999999998</v>
      </c>
      <c r="N110" s="5">
        <f t="shared" si="8"/>
        <v>2940.0046499999999</v>
      </c>
      <c r="O110" s="5">
        <f t="shared" si="9"/>
        <v>4.649999999855936E-3</v>
      </c>
    </row>
    <row r="111" spans="1:15" x14ac:dyDescent="0.25">
      <c r="A111"/>
      <c r="B111">
        <v>109</v>
      </c>
      <c r="C111">
        <v>26.011199999999999</v>
      </c>
      <c r="D111">
        <v>-9.9850999999999992</v>
      </c>
      <c r="E111">
        <v>3018.9857000000002</v>
      </c>
      <c r="F111" s="2">
        <f t="shared" si="6"/>
        <v>2968.0248000000001</v>
      </c>
      <c r="G111"/>
      <c r="H111">
        <v>109</v>
      </c>
      <c r="I111">
        <v>-25.986499999999999</v>
      </c>
      <c r="J111">
        <v>-9.9835999999999991</v>
      </c>
      <c r="K111">
        <v>3018.9947000000002</v>
      </c>
      <c r="L111" s="2">
        <f t="shared" si="7"/>
        <v>2968.0338000000002</v>
      </c>
      <c r="N111" s="5">
        <f t="shared" si="8"/>
        <v>2968.0293000000001</v>
      </c>
      <c r="O111" s="5">
        <f t="shared" si="9"/>
        <v>2.930000000014843E-2</v>
      </c>
    </row>
    <row r="112" spans="1:15" x14ac:dyDescent="0.25">
      <c r="A112"/>
      <c r="B112">
        <v>110</v>
      </c>
      <c r="C112">
        <v>26.011199999999999</v>
      </c>
      <c r="D112">
        <v>-9.9844000000000008</v>
      </c>
      <c r="E112">
        <v>3046.9834000000001</v>
      </c>
      <c r="F112" s="2">
        <f t="shared" si="6"/>
        <v>2996.0225</v>
      </c>
      <c r="G112"/>
      <c r="H112">
        <v>110</v>
      </c>
      <c r="I112">
        <v>-25.986699999999999</v>
      </c>
      <c r="J112">
        <v>-9.9833999999999996</v>
      </c>
      <c r="K112">
        <v>3046.9929000000002</v>
      </c>
      <c r="L112" s="2">
        <f t="shared" si="7"/>
        <v>2996.0320000000002</v>
      </c>
      <c r="N112" s="5">
        <f t="shared" si="8"/>
        <v>2996.0272500000001</v>
      </c>
      <c r="O112" s="5">
        <f t="shared" si="9"/>
        <v>2.7250000000094587E-2</v>
      </c>
    </row>
    <row r="113" spans="1:15" x14ac:dyDescent="0.25">
      <c r="A113"/>
      <c r="B113">
        <v>111</v>
      </c>
      <c r="C113">
        <v>26.010899999999999</v>
      </c>
      <c r="D113">
        <v>-9.9842999999999993</v>
      </c>
      <c r="E113">
        <v>3074.9850000000001</v>
      </c>
      <c r="F113" s="2">
        <f t="shared" si="6"/>
        <v>3024.0241000000001</v>
      </c>
      <c r="G113"/>
      <c r="H113">
        <v>111</v>
      </c>
      <c r="I113">
        <v>-25.9862</v>
      </c>
      <c r="J113">
        <v>-9.9835999999999991</v>
      </c>
      <c r="K113">
        <v>3075.0059999999999</v>
      </c>
      <c r="L113" s="2">
        <f t="shared" si="7"/>
        <v>3024.0450999999998</v>
      </c>
      <c r="N113" s="5">
        <f t="shared" si="8"/>
        <v>3024.0346</v>
      </c>
      <c r="O113" s="5">
        <f t="shared" si="9"/>
        <v>3.4599999999954889E-2</v>
      </c>
    </row>
    <row r="114" spans="1:15" x14ac:dyDescent="0.25">
      <c r="A114"/>
      <c r="B114">
        <v>112</v>
      </c>
      <c r="C114">
        <v>26.011199999999999</v>
      </c>
      <c r="D114">
        <v>-9.9839000000000002</v>
      </c>
      <c r="E114">
        <v>3102.9625000000001</v>
      </c>
      <c r="F114" s="2">
        <f t="shared" si="6"/>
        <v>3052.0016000000001</v>
      </c>
      <c r="G114"/>
      <c r="H114">
        <v>112</v>
      </c>
      <c r="I114">
        <v>-25.986000000000001</v>
      </c>
      <c r="J114">
        <v>-9.9829000000000008</v>
      </c>
      <c r="K114">
        <v>3102.9924000000001</v>
      </c>
      <c r="L114" s="2">
        <f t="shared" si="7"/>
        <v>3052.0315000000001</v>
      </c>
      <c r="N114" s="5">
        <f t="shared" si="8"/>
        <v>3052.0165500000003</v>
      </c>
      <c r="O114" s="5">
        <f t="shared" si="9"/>
        <v>1.6550000000279397E-2</v>
      </c>
    </row>
    <row r="115" spans="1:15" x14ac:dyDescent="0.25">
      <c r="A115"/>
      <c r="B115">
        <v>113</v>
      </c>
      <c r="C115">
        <v>26.011500000000002</v>
      </c>
      <c r="D115">
        <v>-9.9849999999999994</v>
      </c>
      <c r="E115">
        <v>3130.9744000000001</v>
      </c>
      <c r="F115" s="2">
        <f t="shared" si="6"/>
        <v>3080.0135</v>
      </c>
      <c r="G115"/>
      <c r="H115">
        <v>113</v>
      </c>
      <c r="I115">
        <v>-25.986499999999999</v>
      </c>
      <c r="J115">
        <v>-9.9834999999999994</v>
      </c>
      <c r="K115">
        <v>3130.9877000000001</v>
      </c>
      <c r="L115" s="2">
        <f t="shared" si="7"/>
        <v>3080.0268000000001</v>
      </c>
      <c r="N115" s="5">
        <f t="shared" si="8"/>
        <v>3080.0201500000003</v>
      </c>
      <c r="O115" s="5">
        <f t="shared" si="9"/>
        <v>2.0150000000285218E-2</v>
      </c>
    </row>
    <row r="116" spans="1:15" x14ac:dyDescent="0.25">
      <c r="A116"/>
      <c r="B116">
        <v>114</v>
      </c>
      <c r="C116">
        <v>26.011700000000001</v>
      </c>
      <c r="D116">
        <v>-9.9834999999999994</v>
      </c>
      <c r="E116">
        <v>3158.9848000000002</v>
      </c>
      <c r="F116" s="2">
        <f t="shared" si="6"/>
        <v>3108.0239000000001</v>
      </c>
      <c r="G116"/>
      <c r="H116">
        <v>114</v>
      </c>
      <c r="I116">
        <v>-25.986599999999999</v>
      </c>
      <c r="J116">
        <v>-9.9827999999999992</v>
      </c>
      <c r="K116">
        <v>3158.9897000000001</v>
      </c>
      <c r="L116" s="2">
        <f t="shared" si="7"/>
        <v>3108.0288</v>
      </c>
      <c r="N116" s="5">
        <f t="shared" si="8"/>
        <v>3108.0263500000001</v>
      </c>
      <c r="O116" s="5">
        <f t="shared" si="9"/>
        <v>2.6350000000093132E-2</v>
      </c>
    </row>
    <row r="117" spans="1:15" x14ac:dyDescent="0.25">
      <c r="A117"/>
      <c r="B117">
        <v>115</v>
      </c>
      <c r="C117">
        <v>26.011600000000001</v>
      </c>
      <c r="D117">
        <v>-9.9846000000000004</v>
      </c>
      <c r="E117">
        <v>3186.9701</v>
      </c>
      <c r="F117" s="2">
        <f t="shared" si="6"/>
        <v>3136.0092</v>
      </c>
      <c r="G117"/>
      <c r="H117">
        <v>115</v>
      </c>
      <c r="I117">
        <v>-25.986499999999999</v>
      </c>
      <c r="J117">
        <v>-9.9834999999999994</v>
      </c>
      <c r="K117">
        <v>3186.9982</v>
      </c>
      <c r="L117" s="2">
        <f t="shared" si="7"/>
        <v>3136.0373</v>
      </c>
      <c r="N117" s="5">
        <f t="shared" si="8"/>
        <v>3136.0232500000002</v>
      </c>
      <c r="O117" s="5">
        <f t="shared" si="9"/>
        <v>2.3250000000189175E-2</v>
      </c>
    </row>
    <row r="118" spans="1:15" x14ac:dyDescent="0.25">
      <c r="A118"/>
      <c r="B118">
        <v>116</v>
      </c>
      <c r="C118">
        <v>26.0121</v>
      </c>
      <c r="D118">
        <v>-9.9834999999999994</v>
      </c>
      <c r="E118">
        <v>3214.9892</v>
      </c>
      <c r="F118" s="2">
        <f t="shared" si="6"/>
        <v>3164.0282999999999</v>
      </c>
      <c r="G118"/>
      <c r="H118">
        <v>116</v>
      </c>
      <c r="I118">
        <v>-25.9862</v>
      </c>
      <c r="J118">
        <v>-9.9823000000000004</v>
      </c>
      <c r="K118">
        <v>3215.0046000000002</v>
      </c>
      <c r="L118" s="2">
        <f t="shared" si="7"/>
        <v>3164.0437000000002</v>
      </c>
      <c r="N118" s="5">
        <f t="shared" si="8"/>
        <v>3164.0360000000001</v>
      </c>
      <c r="O118" s="5">
        <f t="shared" si="9"/>
        <v>3.6000000000058208E-2</v>
      </c>
    </row>
    <row r="119" spans="1:15" x14ac:dyDescent="0.25">
      <c r="A119"/>
      <c r="B119">
        <v>117</v>
      </c>
      <c r="C119">
        <v>26.011800000000001</v>
      </c>
      <c r="D119">
        <v>-9.9841999999999995</v>
      </c>
      <c r="E119">
        <v>3242.9881</v>
      </c>
      <c r="F119" s="2">
        <f t="shared" si="6"/>
        <v>3192.0272</v>
      </c>
      <c r="G119"/>
      <c r="H119">
        <v>117</v>
      </c>
      <c r="I119">
        <v>-25.985199999999999</v>
      </c>
      <c r="J119">
        <v>-9.9839000000000002</v>
      </c>
      <c r="K119">
        <v>3243.0025999999998</v>
      </c>
      <c r="L119" s="2">
        <f t="shared" si="7"/>
        <v>3192.0416999999998</v>
      </c>
      <c r="N119" s="5">
        <f t="shared" si="8"/>
        <v>3192.0344500000001</v>
      </c>
      <c r="O119" s="5">
        <f t="shared" si="9"/>
        <v>3.4450000000106229E-2</v>
      </c>
    </row>
    <row r="120" spans="1:15" x14ac:dyDescent="0.25">
      <c r="A120"/>
      <c r="B120">
        <v>118</v>
      </c>
      <c r="C120">
        <v>26.011900000000001</v>
      </c>
      <c r="D120">
        <v>-9.9838000000000005</v>
      </c>
      <c r="E120">
        <v>3270.9931999999999</v>
      </c>
      <c r="F120" s="2">
        <f t="shared" si="6"/>
        <v>3220.0322999999999</v>
      </c>
      <c r="G120"/>
      <c r="H120">
        <v>118</v>
      </c>
      <c r="I120">
        <v>-25.985800000000001</v>
      </c>
      <c r="J120">
        <v>-9.9831000000000003</v>
      </c>
      <c r="K120">
        <v>3270.998</v>
      </c>
      <c r="L120" s="2">
        <f t="shared" si="7"/>
        <v>3220.0371</v>
      </c>
      <c r="N120" s="5">
        <f t="shared" si="8"/>
        <v>3220.0347000000002</v>
      </c>
      <c r="O120" s="5">
        <f t="shared" si="9"/>
        <v>3.4700000000157161E-2</v>
      </c>
    </row>
    <row r="121" spans="1:15" x14ac:dyDescent="0.25">
      <c r="A121"/>
      <c r="B121">
        <v>119</v>
      </c>
      <c r="C121">
        <v>26.0121</v>
      </c>
      <c r="D121">
        <v>-9.9847000000000001</v>
      </c>
      <c r="E121">
        <v>3298.9969000000001</v>
      </c>
      <c r="F121" s="2">
        <f t="shared" si="6"/>
        <v>3248.0360000000001</v>
      </c>
      <c r="G121"/>
      <c r="H121">
        <v>119</v>
      </c>
      <c r="I121">
        <v>-25.985700000000001</v>
      </c>
      <c r="J121">
        <v>-9.9824000000000002</v>
      </c>
      <c r="K121">
        <v>3299.0074</v>
      </c>
      <c r="L121" s="2">
        <f t="shared" si="7"/>
        <v>3248.0464999999999</v>
      </c>
      <c r="N121" s="5">
        <f t="shared" si="8"/>
        <v>3248.0412500000002</v>
      </c>
      <c r="O121" s="5">
        <f t="shared" si="9"/>
        <v>4.1250000000218279E-2</v>
      </c>
    </row>
    <row r="122" spans="1:15" x14ac:dyDescent="0.25">
      <c r="A122"/>
      <c r="B122">
        <v>120</v>
      </c>
      <c r="C122">
        <v>26.011399999999998</v>
      </c>
      <c r="D122">
        <v>-9.9844000000000008</v>
      </c>
      <c r="E122">
        <v>3327.0146</v>
      </c>
      <c r="F122" s="2">
        <f t="shared" si="6"/>
        <v>3276.0536999999999</v>
      </c>
      <c r="G122"/>
      <c r="H122">
        <v>120</v>
      </c>
      <c r="I122">
        <v>-25.985299999999999</v>
      </c>
      <c r="J122">
        <v>-9.9833999999999996</v>
      </c>
      <c r="K122">
        <v>3327.0133000000001</v>
      </c>
      <c r="L122" s="2">
        <f t="shared" si="7"/>
        <v>3276.0524</v>
      </c>
      <c r="N122" s="5">
        <f t="shared" si="8"/>
        <v>3276.05305</v>
      </c>
      <c r="O122" s="5">
        <f t="shared" si="9"/>
        <v>5.304999999998472E-2</v>
      </c>
    </row>
    <row r="123" spans="1:15" x14ac:dyDescent="0.25">
      <c r="A123"/>
      <c r="B123">
        <v>121</v>
      </c>
      <c r="C123">
        <v>26.011199999999999</v>
      </c>
      <c r="D123">
        <v>-9.9846000000000004</v>
      </c>
      <c r="E123">
        <v>3354.8773000000001</v>
      </c>
      <c r="F123" s="2">
        <f t="shared" ref="F123:F124" si="10">E123-E122</f>
        <v>27.862700000000132</v>
      </c>
      <c r="G123"/>
      <c r="H123">
        <v>121</v>
      </c>
      <c r="I123">
        <v>-25.985800000000001</v>
      </c>
      <c r="J123">
        <v>-9.9825999999999997</v>
      </c>
      <c r="K123">
        <v>3354.884</v>
      </c>
      <c r="L123" s="2">
        <f t="shared" ref="L123:L124" si="11">K123-K122</f>
        <v>27.870699999999943</v>
      </c>
      <c r="N123" s="5">
        <f t="shared" si="8"/>
        <v>27.866700000000037</v>
      </c>
      <c r="O123" s="5">
        <f t="shared" ref="O123" si="12">N123-28</f>
        <v>-0.13329999999996289</v>
      </c>
    </row>
    <row r="124" spans="1:15" x14ac:dyDescent="0.25">
      <c r="A124"/>
      <c r="B124">
        <v>122</v>
      </c>
      <c r="C124">
        <v>26.011900000000001</v>
      </c>
      <c r="D124">
        <v>-9.9830000000000005</v>
      </c>
      <c r="E124">
        <v>3380.4187000000002</v>
      </c>
      <c r="F124" s="2">
        <f t="shared" si="10"/>
        <v>25.541400000000067</v>
      </c>
      <c r="G124"/>
      <c r="H124">
        <v>122</v>
      </c>
      <c r="I124">
        <v>-25.9861</v>
      </c>
      <c r="J124">
        <v>-9.9817</v>
      </c>
      <c r="K124">
        <v>3380.4095000000002</v>
      </c>
      <c r="L124" s="2">
        <f t="shared" si="11"/>
        <v>25.525500000000193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2026-03-18T23:43:13Z</cp:lastPrinted>
  <dcterms:created xsi:type="dcterms:W3CDTF">2022-07-27T15:17:14Z</dcterms:created>
  <dcterms:modified xsi:type="dcterms:W3CDTF">2026-03-19T15:30:53Z</dcterms:modified>
</cp:coreProperties>
</file>