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9\"/>
    </mc:Choice>
  </mc:AlternateContent>
  <xr:revisionPtr revIDLastSave="0" documentId="13_ncr:1_{08C8D4CE-934F-495B-8E8B-BC9FA7D119F1}" xr6:coauthVersionLast="47" xr6:coauthVersionMax="47" xr10:uidLastSave="{00000000-0000-0000-0000-000000000000}"/>
  <bookViews>
    <workbookView xWindow="4830" yWindow="720" windowWidth="30255" windowHeight="17730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9" i="1" l="1"/>
  <c r="U48" i="1"/>
  <c r="U47" i="1"/>
  <c r="U39" i="1"/>
  <c r="U36" i="1"/>
  <c r="U56" i="1"/>
  <c r="U55" i="1"/>
  <c r="U54" i="1"/>
  <c r="U53" i="1"/>
  <c r="U52" i="1"/>
  <c r="U51" i="1"/>
  <c r="U50" i="1"/>
  <c r="U46" i="1"/>
  <c r="U45" i="1"/>
  <c r="U44" i="1"/>
  <c r="U43" i="1"/>
  <c r="U42" i="1"/>
  <c r="U41" i="1"/>
  <c r="U40" i="1"/>
  <c r="U38" i="1"/>
  <c r="U37" i="1"/>
  <c r="U35" i="1"/>
  <c r="U34" i="1"/>
  <c r="U33" i="1"/>
  <c r="U32" i="1"/>
  <c r="U31" i="1"/>
  <c r="U30" i="1"/>
  <c r="U29" i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1" i="4" l="1"/>
  <c r="O111" i="4" s="1"/>
  <c r="N91" i="4"/>
  <c r="O91" i="4" s="1"/>
  <c r="N71" i="4"/>
  <c r="O71" i="4" s="1"/>
  <c r="N110" i="4"/>
  <c r="O110" i="4" s="1"/>
  <c r="N90" i="4"/>
  <c r="O90" i="4" s="1"/>
  <c r="N70" i="4"/>
  <c r="O70" i="4" s="1"/>
  <c r="N109" i="4"/>
  <c r="O109" i="4" s="1"/>
  <c r="N89" i="4"/>
  <c r="O89" i="4" s="1"/>
  <c r="N69" i="4"/>
  <c r="O69" i="4" s="1"/>
  <c r="N108" i="4"/>
  <c r="O108" i="4" s="1"/>
  <c r="N88" i="4"/>
  <c r="O88" i="4" s="1"/>
  <c r="N68" i="4"/>
  <c r="O68" i="4" s="1"/>
  <c r="N48" i="4"/>
  <c r="O48" i="4" s="1"/>
  <c r="N28" i="4"/>
  <c r="O28" i="4" s="1"/>
  <c r="N51" i="4"/>
  <c r="O51" i="4" s="1"/>
  <c r="N50" i="4"/>
  <c r="O50" i="4" s="1"/>
  <c r="N49" i="4"/>
  <c r="O49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<sst xmlns="http://schemas.openxmlformats.org/spreadsheetml/2006/main" count="63" uniqueCount="38">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</sst>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-2.8E-3</c:v>
                </c:pt>
                <c:pt idx="1">
                  <c:v>-1.8E-3</c:v>
                </c:pt>
                <c:pt idx="2">
                  <c:v>-3.3E-3</c:v>
                </c:pt>
                <c:pt idx="3">
                  <c:v>-3.0999999999999999E-3</c:v>
                </c:pt>
                <c:pt idx="4">
                  <c:v>-2.5999999999999999E-3</c:v>
                </c:pt>
                <c:pt idx="5">
                  <c:v>-3.8999999999999998E-3</c:v>
                </c:pt>
                <c:pt idx="6">
                  <c:v>-1.6999999999999999E-3</c:v>
                </c:pt>
                <c:pt idx="7">
                  <c:v>-1.9E-3</c:v>
                </c:pt>
                <c:pt idx="8">
                  <c:v>4.0000000000000001E-3</c:v>
                </c:pt>
                <c:pt idx="9">
                  <c:v>-1.5E-3</c:v>
                </c:pt>
                <c:pt idx="10">
                  <c:v>2.7000000000000001E-3</c:v>
                </c:pt>
                <c:pt idx="11">
                  <c:v>2.8E-3</c:v>
                </c:pt>
                <c:pt idx="12">
                  <c:v>1.6999999999999999E-3</c:v>
                </c:pt>
                <c:pt idx="13">
                  <c:v>8.0000000000000004E-4</c:v>
                </c:pt>
                <c:pt idx="14">
                  <c:v>-2.3E-3</c:v>
                </c:pt>
                <c:pt idx="15">
                  <c:v>-4.0000000000000002E-4</c:v>
                </c:pt>
                <c:pt idx="16">
                  <c:v>2.0000000000000001E-4</c:v>
                </c:pt>
                <c:pt idx="17">
                  <c:v>0</c:v>
                </c:pt>
                <c:pt idx="18">
                  <c:v>-5.9999999999999995E-4</c:v>
                </c:pt>
                <c:pt idx="19">
                  <c:v>-3.0999999999999999E-3</c:v>
                </c:pt>
                <c:pt idx="20">
                  <c:v>-3.3999999999999998E-3</c:v>
                </c:pt>
                <c:pt idx="21">
                  <c:v>1E-4</c:v>
                </c:pt>
                <c:pt idx="22">
                  <c:v>-2.2000000000000001E-3</c:v>
                </c:pt>
                <c:pt idx="23">
                  <c:v>1.2999999999999999E-3</c:v>
                </c:pt>
                <c:pt idx="24">
                  <c:v>-3.7000000000000002E-3</c:v>
                </c:pt>
                <c:pt idx="25">
                  <c:v>-2.5000000000000001E-3</c:v>
                </c:pt>
                <c:pt idx="26">
                  <c:v>-8.0000000000000004E-4</c:v>
                </c:pt>
                <c:pt idx="27">
                  <c:v>4.3E-3</c:v>
                </c:pt>
                <c:pt idx="28">
                  <c:v>-1.1999999999999999E-3</c:v>
                </c:pt>
                <c:pt idx="29">
                  <c:v>5.3E-3</c:v>
                </c:pt>
                <c:pt idx="30">
                  <c:v>1.4E-3</c:v>
                </c:pt>
                <c:pt idx="31">
                  <c:v>2.8999999999999998E-3</c:v>
                </c:pt>
                <c:pt idx="32">
                  <c:v>0</c:v>
                </c:pt>
                <c:pt idx="33">
                  <c:v>1.1999999999999999E-3</c:v>
                </c:pt>
                <c:pt idx="34">
                  <c:v>0</c:v>
                </c:pt>
                <c:pt idx="35">
                  <c:v>1.9E-3</c:v>
                </c:pt>
                <c:pt idx="36">
                  <c:v>8.0000000000000004E-4</c:v>
                </c:pt>
                <c:pt idx="37">
                  <c:v>1E-4</c:v>
                </c:pt>
                <c:pt idx="38">
                  <c:v>4.4000000000000003E-3</c:v>
                </c:pt>
                <c:pt idx="39">
                  <c:v>3.5000000000000001E-3</c:v>
                </c:pt>
                <c:pt idx="40">
                  <c:v>-8.0000000000000004E-4</c:v>
                </c:pt>
                <c:pt idx="41">
                  <c:v>2.0000000000000001E-4</c:v>
                </c:pt>
                <c:pt idx="42">
                  <c:v>7.3000000000000001E-3</c:v>
                </c:pt>
                <c:pt idx="43">
                  <c:v>8.2000000000000007E-3</c:v>
                </c:pt>
                <c:pt idx="44">
                  <c:v>8.3000000000000001E-3</c:v>
                </c:pt>
                <c:pt idx="45">
                  <c:v>3.3999999999999998E-3</c:v>
                </c:pt>
                <c:pt idx="46">
                  <c:v>1.4E-3</c:v>
                </c:pt>
                <c:pt idx="47">
                  <c:v>-1E-4</c:v>
                </c:pt>
                <c:pt idx="48">
                  <c:v>-1.9E-3</c:v>
                </c:pt>
                <c:pt idx="49">
                  <c:v>6.9999999999999999E-4</c:v>
                </c:pt>
                <c:pt idx="50">
                  <c:v>3.2000000000000002E-3</c:v>
                </c:pt>
                <c:pt idx="51">
                  <c:v>-2.0999999999999999E-3</c:v>
                </c:pt>
                <c:pt idx="52">
                  <c:v>-5.9999999999999995E-4</c:v>
                </c:pt>
                <c:pt idx="53">
                  <c:v>6.4999999999999997E-3</c:v>
                </c:pt>
                <c:pt idx="54">
                  <c:v>6.1999999999999998E-3</c:v>
                </c:pt>
                <c:pt idx="55">
                  <c:v>-3.3E-3</c:v>
                </c:pt>
                <c:pt idx="56">
                  <c:v>2.9999999999999997E-4</c:v>
                </c:pt>
                <c:pt idx="57">
                  <c:v>8.9999999999999998E-4</c:v>
                </c:pt>
                <c:pt idx="58">
                  <c:v>-4.1000000000000003E-3</c:v>
                </c:pt>
                <c:pt idx="59">
                  <c:v>2.0000000000000001E-4</c:v>
                </c:pt>
                <c:pt idx="60">
                  <c:v>-5.1000000000000004E-3</c:v>
                </c:pt>
                <c:pt idx="61">
                  <c:v>-3.8E-3</c:v>
                </c:pt>
                <c:pt idx="62">
                  <c:v>-4.8999999999999998E-3</c:v>
                </c:pt>
                <c:pt idx="63">
                  <c:v>-3.7000000000000002E-3</c:v>
                </c:pt>
                <c:pt idx="64">
                  <c:v>-3.0999999999999999E-3</c:v>
                </c:pt>
                <c:pt idx="65">
                  <c:v>-1E-3</c:v>
                </c:pt>
                <c:pt idx="66">
                  <c:v>-6.6E-3</c:v>
                </c:pt>
                <c:pt idx="67">
                  <c:v>-1.9E-3</c:v>
                </c:pt>
                <c:pt idx="68">
                  <c:v>-3.8E-3</c:v>
                </c:pt>
                <c:pt idx="69">
                  <c:v>-5.1999999999999998E-3</c:v>
                </c:pt>
                <c:pt idx="70">
                  <c:v>-4.0000000000000002E-4</c:v>
                </c:pt>
                <c:pt idx="71">
                  <c:v>-7.7000000000000002E-3</c:v>
                </c:pt>
                <c:pt idx="72">
                  <c:v>-3.3E-3</c:v>
                </c:pt>
                <c:pt idx="73">
                  <c:v>-8.6E-3</c:v>
                </c:pt>
                <c:pt idx="74">
                  <c:v>1E-4</c:v>
                </c:pt>
                <c:pt idx="75">
                  <c:v>-2.2000000000000001E-3</c:v>
                </c:pt>
                <c:pt idx="76">
                  <c:v>8.0000000000000004E-4</c:v>
                </c:pt>
                <c:pt idx="77">
                  <c:v>-3.7000000000000002E-3</c:v>
                </c:pt>
                <c:pt idx="78">
                  <c:v>-5.7999999999999996E-3</c:v>
                </c:pt>
                <c:pt idx="79">
                  <c:v>-5.4999999999999997E-3</c:v>
                </c:pt>
                <c:pt idx="80">
                  <c:v>6.7999999999999996E-3</c:v>
                </c:pt>
                <c:pt idx="81">
                  <c:v>8.0000000000000004E-4</c:v>
                </c:pt>
                <c:pt idx="82">
                  <c:v>-4.0000000000000002E-4</c:v>
                </c:pt>
                <c:pt idx="83">
                  <c:v>5.1999999999999998E-3</c:v>
                </c:pt>
                <c:pt idx="84">
                  <c:v>4.7999999999999996E-3</c:v>
                </c:pt>
                <c:pt idx="85">
                  <c:v>1.8E-3</c:v>
                </c:pt>
                <c:pt idx="86">
                  <c:v>2.5999999999999999E-3</c:v>
                </c:pt>
                <c:pt idx="87">
                  <c:v>5.1000000000000004E-3</c:v>
                </c:pt>
                <c:pt idx="88">
                  <c:v>6.0000000000000001E-3</c:v>
                </c:pt>
                <c:pt idx="89">
                  <c:v>4.3E-3</c:v>
                </c:pt>
                <c:pt idx="90">
                  <c:v>5.1000000000000004E-3</c:v>
                </c:pt>
                <c:pt idx="91">
                  <c:v>2.2000000000000001E-3</c:v>
                </c:pt>
                <c:pt idx="92">
                  <c:v>5.0000000000000001E-3</c:v>
                </c:pt>
                <c:pt idx="93">
                  <c:v>-8.0000000000000004E-4</c:v>
                </c:pt>
                <c:pt idx="94">
                  <c:v>3.5000000000000001E-3</c:v>
                </c:pt>
                <c:pt idx="95">
                  <c:v>3.3E-3</c:v>
                </c:pt>
                <c:pt idx="96">
                  <c:v>1.4E-3</c:v>
                </c:pt>
                <c:pt idx="97">
                  <c:v>3.0000000000000001E-3</c:v>
                </c:pt>
                <c:pt idx="98">
                  <c:v>2.3E-3</c:v>
                </c:pt>
                <c:pt idx="99">
                  <c:v>1E-3</c:v>
                </c:pt>
                <c:pt idx="100">
                  <c:v>2.8E-3</c:v>
                </c:pt>
                <c:pt idx="101">
                  <c:v>1.5E-3</c:v>
                </c:pt>
                <c:pt idx="102">
                  <c:v>-1.6999999999999999E-3</c:v>
                </c:pt>
                <c:pt idx="103">
                  <c:v>0</c:v>
                </c:pt>
                <c:pt idx="104">
                  <c:v>-3.5999999999999999E-3</c:v>
                </c:pt>
                <c:pt idx="105">
                  <c:v>1.4E-3</c:v>
                </c:pt>
                <c:pt idx="106">
                  <c:v>-2E-3</c:v>
                </c:pt>
                <c:pt idx="107">
                  <c:v>-1.9E-3</c:v>
                </c:pt>
                <c:pt idx="108">
                  <c:v>-3.0000000000000001E-3</c:v>
                </c:pt>
                <c:pt idx="109">
                  <c:v>-2.3E-3</c:v>
                </c:pt>
                <c:pt idx="110">
                  <c:v>-5.8999999999999999E-3</c:v>
                </c:pt>
                <c:pt idx="111">
                  <c:v>-2.3999999999999998E-3</c:v>
                </c:pt>
                <c:pt idx="112">
                  <c:v>4.0000000000000002E-4</c:v>
                </c:pt>
                <c:pt idx="113">
                  <c:v>-5.9999999999999995E-4</c:v>
                </c:pt>
                <c:pt idx="114">
                  <c:v>6.9999999999999999E-4</c:v>
                </c:pt>
                <c:pt idx="115">
                  <c:v>-3.0000000000000001E-3</c:v>
                </c:pt>
                <c:pt idx="116">
                  <c:v>-1.6999999999999999E-3</c:v>
                </c:pt>
                <c:pt idx="117">
                  <c:v>-1.6999999999999999E-3</c:v>
                </c:pt>
                <c:pt idx="118">
                  <c:v>-1.1000000000000001E-3</c:v>
                </c:pt>
                <c:pt idx="119">
                  <c:v>-2.3E-3</c:v>
                </c:pt>
                <c:pt idx="120">
                  <c:v>5.8999999999999999E-3</c:v>
                </c:pt>
                <c:pt idx="121">
                  <c:v>1.6000000000000001E-3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-5.9999999999999995E-4</c:v>
                </c:pt>
                <c:pt idx="1">
                  <c:v>-1.2999999999999999E-3</c:v>
                </c:pt>
                <c:pt idx="2">
                  <c:v>-2.7000000000000001E-3</c:v>
                </c:pt>
                <c:pt idx="3">
                  <c:v>-2.2000000000000001E-3</c:v>
                </c:pt>
                <c:pt idx="4">
                  <c:v>-3.8E-3</c:v>
                </c:pt>
                <c:pt idx="5">
                  <c:v>-1.6000000000000001E-3</c:v>
                </c:pt>
                <c:pt idx="6">
                  <c:v>-2.5999999999999999E-3</c:v>
                </c:pt>
                <c:pt idx="7">
                  <c:v>-2.5999999999999999E-3</c:v>
                </c:pt>
                <c:pt idx="8">
                  <c:v>1.1000000000000001E-3</c:v>
                </c:pt>
                <c:pt idx="9">
                  <c:v>1.1999999999999999E-3</c:v>
                </c:pt>
                <c:pt idx="10">
                  <c:v>6.9999999999999999E-4</c:v>
                </c:pt>
                <c:pt idx="11">
                  <c:v>1.6999999999999999E-3</c:v>
                </c:pt>
                <c:pt idx="12">
                  <c:v>6.9999999999999999E-4</c:v>
                </c:pt>
                <c:pt idx="13">
                  <c:v>-5.0000000000000001E-4</c:v>
                </c:pt>
                <c:pt idx="14">
                  <c:v>1E-4</c:v>
                </c:pt>
                <c:pt idx="15">
                  <c:v>-1E-3</c:v>
                </c:pt>
                <c:pt idx="16">
                  <c:v>5.9999999999999995E-4</c:v>
                </c:pt>
                <c:pt idx="17">
                  <c:v>-1.1000000000000001E-3</c:v>
                </c:pt>
                <c:pt idx="18">
                  <c:v>-1.6000000000000001E-3</c:v>
                </c:pt>
                <c:pt idx="19">
                  <c:v>-6.9999999999999999E-4</c:v>
                </c:pt>
                <c:pt idx="20">
                  <c:v>5.0000000000000001E-4</c:v>
                </c:pt>
                <c:pt idx="21">
                  <c:v>-1.1000000000000001E-3</c:v>
                </c:pt>
                <c:pt idx="22">
                  <c:v>-8.9999999999999998E-4</c:v>
                </c:pt>
                <c:pt idx="23">
                  <c:v>1.6999999999999999E-3</c:v>
                </c:pt>
                <c:pt idx="24">
                  <c:v>-2E-3</c:v>
                </c:pt>
                <c:pt idx="25">
                  <c:v>-2.3999999999999998E-3</c:v>
                </c:pt>
                <c:pt idx="26">
                  <c:v>-2.0000000000000001E-4</c:v>
                </c:pt>
                <c:pt idx="27">
                  <c:v>3.3E-3</c:v>
                </c:pt>
                <c:pt idx="28">
                  <c:v>-1E-3</c:v>
                </c:pt>
                <c:pt idx="29">
                  <c:v>8.0000000000000004E-4</c:v>
                </c:pt>
                <c:pt idx="30">
                  <c:v>5.0000000000000001E-4</c:v>
                </c:pt>
                <c:pt idx="31">
                  <c:v>2.8999999999999998E-3</c:v>
                </c:pt>
                <c:pt idx="32">
                  <c:v>1E-3</c:v>
                </c:pt>
                <c:pt idx="33">
                  <c:v>4.0000000000000002E-4</c:v>
                </c:pt>
                <c:pt idx="34">
                  <c:v>0</c:v>
                </c:pt>
                <c:pt idx="35">
                  <c:v>1E-4</c:v>
                </c:pt>
                <c:pt idx="36">
                  <c:v>3.3E-3</c:v>
                </c:pt>
                <c:pt idx="37">
                  <c:v>2.0000000000000001E-4</c:v>
                </c:pt>
                <c:pt idx="38">
                  <c:v>3.8E-3</c:v>
                </c:pt>
                <c:pt idx="39">
                  <c:v>2.5000000000000001E-3</c:v>
                </c:pt>
                <c:pt idx="40">
                  <c:v>-1E-3</c:v>
                </c:pt>
                <c:pt idx="41">
                  <c:v>-2.8999999999999998E-3</c:v>
                </c:pt>
                <c:pt idx="42">
                  <c:v>9.4000000000000004E-3</c:v>
                </c:pt>
                <c:pt idx="43">
                  <c:v>9.4999999999999998E-3</c:v>
                </c:pt>
                <c:pt idx="44">
                  <c:v>8.3000000000000001E-3</c:v>
                </c:pt>
                <c:pt idx="45">
                  <c:v>1.21E-2</c:v>
                </c:pt>
                <c:pt idx="46">
                  <c:v>2.0999999999999999E-3</c:v>
                </c:pt>
                <c:pt idx="47">
                  <c:v>-1E-3</c:v>
                </c:pt>
                <c:pt idx="48">
                  <c:v>-1.1999999999999999E-3</c:v>
                </c:pt>
                <c:pt idx="49">
                  <c:v>-4.3E-3</c:v>
                </c:pt>
                <c:pt idx="50">
                  <c:v>1.4E-3</c:v>
                </c:pt>
                <c:pt idx="51">
                  <c:v>-4.4999999999999997E-3</c:v>
                </c:pt>
                <c:pt idx="52">
                  <c:v>4.0000000000000002E-4</c:v>
                </c:pt>
                <c:pt idx="53">
                  <c:v>2.5999999999999999E-3</c:v>
                </c:pt>
                <c:pt idx="54">
                  <c:v>2E-3</c:v>
                </c:pt>
                <c:pt idx="55">
                  <c:v>6.9999999999999999E-4</c:v>
                </c:pt>
                <c:pt idx="56">
                  <c:v>-3.5000000000000001E-3</c:v>
                </c:pt>
                <c:pt idx="57">
                  <c:v>-6.9999999999999999E-4</c:v>
                </c:pt>
                <c:pt idx="58">
                  <c:v>-5.9999999999999995E-4</c:v>
                </c:pt>
                <c:pt idx="59">
                  <c:v>-1E-4</c:v>
                </c:pt>
                <c:pt idx="60">
                  <c:v>-2.5999999999999999E-3</c:v>
                </c:pt>
                <c:pt idx="61">
                  <c:v>-8.0000000000000004E-4</c:v>
                </c:pt>
                <c:pt idx="62">
                  <c:v>-2.0999999999999999E-3</c:v>
                </c:pt>
                <c:pt idx="63">
                  <c:v>-4.1999999999999997E-3</c:v>
                </c:pt>
                <c:pt idx="64">
                  <c:v>-4.8999999999999998E-3</c:v>
                </c:pt>
                <c:pt idx="65">
                  <c:v>2E-3</c:v>
                </c:pt>
                <c:pt idx="66">
                  <c:v>-2.7000000000000001E-3</c:v>
                </c:pt>
                <c:pt idx="67">
                  <c:v>6.9999999999999999E-4</c:v>
                </c:pt>
                <c:pt idx="68">
                  <c:v>-4.1999999999999997E-3</c:v>
                </c:pt>
                <c:pt idx="69">
                  <c:v>-3.3999999999999998E-3</c:v>
                </c:pt>
                <c:pt idx="70">
                  <c:v>-1.1999999999999999E-3</c:v>
                </c:pt>
                <c:pt idx="71">
                  <c:v>-5.7000000000000002E-3</c:v>
                </c:pt>
                <c:pt idx="72">
                  <c:v>-3.5999999999999999E-3</c:v>
                </c:pt>
                <c:pt idx="73">
                  <c:v>-2.8E-3</c:v>
                </c:pt>
                <c:pt idx="74">
                  <c:v>-4.4999999999999997E-3</c:v>
                </c:pt>
                <c:pt idx="75">
                  <c:v>-6.1999999999999998E-3</c:v>
                </c:pt>
                <c:pt idx="76">
                  <c:v>-2.8999999999999998E-3</c:v>
                </c:pt>
                <c:pt idx="77">
                  <c:v>-3.0000000000000001E-3</c:v>
                </c:pt>
                <c:pt idx="78">
                  <c:v>-7.7999999999999996E-3</c:v>
                </c:pt>
                <c:pt idx="79">
                  <c:v>-7.4999999999999997E-3</c:v>
                </c:pt>
                <c:pt idx="80">
                  <c:v>8.5000000000000006E-3</c:v>
                </c:pt>
                <c:pt idx="81">
                  <c:v>3.2000000000000002E-3</c:v>
                </c:pt>
                <c:pt idx="82">
                  <c:v>5.4000000000000003E-3</c:v>
                </c:pt>
                <c:pt idx="83">
                  <c:v>5.0000000000000001E-3</c:v>
                </c:pt>
                <c:pt idx="84">
                  <c:v>7.9000000000000008E-3</c:v>
                </c:pt>
                <c:pt idx="85">
                  <c:v>5.9999999999999995E-4</c:v>
                </c:pt>
                <c:pt idx="86">
                  <c:v>5.7999999999999996E-3</c:v>
                </c:pt>
                <c:pt idx="87">
                  <c:v>3.0999999999999999E-3</c:v>
                </c:pt>
                <c:pt idx="88">
                  <c:v>2.0999999999999999E-3</c:v>
                </c:pt>
                <c:pt idx="89">
                  <c:v>5.4000000000000003E-3</c:v>
                </c:pt>
                <c:pt idx="90">
                  <c:v>1.6000000000000001E-3</c:v>
                </c:pt>
                <c:pt idx="91">
                  <c:v>3.2000000000000002E-3</c:v>
                </c:pt>
                <c:pt idx="92">
                  <c:v>9.4000000000000004E-3</c:v>
                </c:pt>
                <c:pt idx="93">
                  <c:v>-4.0000000000000002E-4</c:v>
                </c:pt>
                <c:pt idx="94">
                  <c:v>1.8E-3</c:v>
                </c:pt>
                <c:pt idx="95">
                  <c:v>2.3999999999999998E-3</c:v>
                </c:pt>
                <c:pt idx="96">
                  <c:v>4.8999999999999998E-3</c:v>
                </c:pt>
                <c:pt idx="97">
                  <c:v>1.8E-3</c:v>
                </c:pt>
                <c:pt idx="98">
                  <c:v>3.5999999999999999E-3</c:v>
                </c:pt>
                <c:pt idx="99">
                  <c:v>2.5000000000000001E-3</c:v>
                </c:pt>
                <c:pt idx="100">
                  <c:v>3.0999999999999999E-3</c:v>
                </c:pt>
                <c:pt idx="101">
                  <c:v>1.4E-3</c:v>
                </c:pt>
                <c:pt idx="102">
                  <c:v>-2.3E-3</c:v>
                </c:pt>
                <c:pt idx="103">
                  <c:v>2.9999999999999997E-4</c:v>
                </c:pt>
                <c:pt idx="104">
                  <c:v>-8.0000000000000004E-4</c:v>
                </c:pt>
                <c:pt idx="105">
                  <c:v>-2.3999999999999998E-3</c:v>
                </c:pt>
                <c:pt idx="106">
                  <c:v>-2.5000000000000001E-3</c:v>
                </c:pt>
                <c:pt idx="107">
                  <c:v>-3.5999999999999999E-3</c:v>
                </c:pt>
                <c:pt idx="108">
                  <c:v>-8.0999999999999996E-3</c:v>
                </c:pt>
                <c:pt idx="109">
                  <c:v>-7.4000000000000003E-3</c:v>
                </c:pt>
                <c:pt idx="110">
                  <c:v>-4.4999999999999997E-3</c:v>
                </c:pt>
                <c:pt idx="111">
                  <c:v>-1.8E-3</c:v>
                </c:pt>
                <c:pt idx="112">
                  <c:v>-1.2999999999999999E-3</c:v>
                </c:pt>
                <c:pt idx="113">
                  <c:v>-2.9999999999999997E-4</c:v>
                </c:pt>
                <c:pt idx="114">
                  <c:v>-2.7000000000000001E-3</c:v>
                </c:pt>
                <c:pt idx="115">
                  <c:v>-2.7000000000000001E-3</c:v>
                </c:pt>
                <c:pt idx="116">
                  <c:v>8.9999999999999998E-4</c:v>
                </c:pt>
                <c:pt idx="117">
                  <c:v>-2.8E-3</c:v>
                </c:pt>
                <c:pt idx="118">
                  <c:v>-4.0000000000000002E-4</c:v>
                </c:pt>
                <c:pt idx="119">
                  <c:v>-2E-3</c:v>
                </c:pt>
                <c:pt idx="120">
                  <c:v>1.6000000000000001E-3</c:v>
                </c:pt>
                <c:pt idx="121">
                  <c:v>2.2000000000000001E-3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-1.5699999999999999E-2</c:v>
                </c:pt>
                <c:pt idx="1">
                  <c:v>-1E-4</c:v>
                </c:pt>
                <c:pt idx="2">
                  <c:v>-2.46E-2</c:v>
                </c:pt>
                <c:pt idx="3">
                  <c:v>3.0700000000000002E-2</c:v>
                </c:pt>
                <c:pt idx="4">
                  <c:v>1.3100000000000001E-2</c:v>
                </c:pt>
                <c:pt idx="5">
                  <c:v>-2.8E-3</c:v>
                </c:pt>
                <c:pt idx="6">
                  <c:v>6.6100000000000006E-2</c:v>
                </c:pt>
                <c:pt idx="7">
                  <c:v>4.5900000000000003E-2</c:v>
                </c:pt>
                <c:pt idx="8">
                  <c:v>6.3E-3</c:v>
                </c:pt>
                <c:pt idx="9">
                  <c:v>5.8999999999999997E-2</c:v>
                </c:pt>
                <c:pt idx="10">
                  <c:v>5.4600000000000003E-2</c:v>
                </c:pt>
                <c:pt idx="11">
                  <c:v>3.7100000000000001E-2</c:v>
                </c:pt>
                <c:pt idx="12">
                  <c:v>2.8E-3</c:v>
                </c:pt>
                <c:pt idx="13">
                  <c:v>5.57E-2</c:v>
                </c:pt>
                <c:pt idx="14">
                  <c:v>5.45E-2</c:v>
                </c:pt>
                <c:pt idx="15">
                  <c:v>3.5099999999999999E-2</c:v>
                </c:pt>
                <c:pt idx="16">
                  <c:v>3.7600000000000001E-2</c:v>
                </c:pt>
                <c:pt idx="17">
                  <c:v>0.02</c:v>
                </c:pt>
                <c:pt idx="18">
                  <c:v>4.0500000000000001E-2</c:v>
                </c:pt>
                <c:pt idx="19">
                  <c:v>-8.2000000000000007E-3</c:v>
                </c:pt>
                <c:pt idx="20">
                  <c:v>4.0000000000000002E-4</c:v>
                </c:pt>
                <c:pt idx="21">
                  <c:v>2.3800000000000002E-2</c:v>
                </c:pt>
                <c:pt idx="22">
                  <c:v>1.5900000000000001E-2</c:v>
                </c:pt>
                <c:pt idx="23">
                  <c:v>2.3999999999999998E-3</c:v>
                </c:pt>
                <c:pt idx="24">
                  <c:v>3.2399999999999998E-2</c:v>
                </c:pt>
                <c:pt idx="25">
                  <c:v>4.4299999999999999E-2</c:v>
                </c:pt>
                <c:pt idx="26">
                  <c:v>1.5900000000000001E-2</c:v>
                </c:pt>
                <c:pt idx="27">
                  <c:v>3.5099999999999999E-2</c:v>
                </c:pt>
                <c:pt idx="28">
                  <c:v>-3.3E-3</c:v>
                </c:pt>
                <c:pt idx="29">
                  <c:v>4.7600000000000003E-2</c:v>
                </c:pt>
                <c:pt idx="30">
                  <c:v>5.0700000000000002E-2</c:v>
                </c:pt>
                <c:pt idx="31">
                  <c:v>4.3499999999999997E-2</c:v>
                </c:pt>
                <c:pt idx="32">
                  <c:v>7.4000000000000003E-3</c:v>
                </c:pt>
                <c:pt idx="33">
                  <c:v>-9.1999999999999998E-3</c:v>
                </c:pt>
                <c:pt idx="34">
                  <c:v>3.9100000000000003E-2</c:v>
                </c:pt>
                <c:pt idx="35">
                  <c:v>1.54E-2</c:v>
                </c:pt>
                <c:pt idx="36">
                  <c:v>-5.5999999999999999E-3</c:v>
                </c:pt>
                <c:pt idx="37">
                  <c:v>6.5799999999999997E-2</c:v>
                </c:pt>
                <c:pt idx="38">
                  <c:v>1.6400000000000001E-2</c:v>
                </c:pt>
                <c:pt idx="39">
                  <c:v>1.4500000000000001E-2</c:v>
                </c:pt>
                <c:pt idx="40">
                  <c:v>8.9999999999999998E-4</c:v>
                </c:pt>
                <c:pt idx="41">
                  <c:v>-7.6E-3</c:v>
                </c:pt>
                <c:pt idx="42">
                  <c:v>-4.1200000000000001E-2</c:v>
                </c:pt>
                <c:pt idx="43">
                  <c:v>-3.8699999999999998E-2</c:v>
                </c:pt>
                <c:pt idx="44">
                  <c:v>-4.41E-2</c:v>
                </c:pt>
                <c:pt idx="45">
                  <c:v>-3.9399999999999998E-2</c:v>
                </c:pt>
                <c:pt idx="46">
                  <c:v>-4.5499999999999999E-2</c:v>
                </c:pt>
                <c:pt idx="47">
                  <c:v>-3.27E-2</c:v>
                </c:pt>
                <c:pt idx="48">
                  <c:v>-4.1399999999999999E-2</c:v>
                </c:pt>
                <c:pt idx="49">
                  <c:v>-2.7E-2</c:v>
                </c:pt>
                <c:pt idx="50">
                  <c:v>-4.2099999999999999E-2</c:v>
                </c:pt>
                <c:pt idx="51">
                  <c:v>-6.3700000000000007E-2</c:v>
                </c:pt>
                <c:pt idx="52">
                  <c:v>-5.7099999999999998E-2</c:v>
                </c:pt>
                <c:pt idx="53">
                  <c:v>-4.3499999999999997E-2</c:v>
                </c:pt>
                <c:pt idx="54">
                  <c:v>-9.4999999999999998E-3</c:v>
                </c:pt>
                <c:pt idx="55">
                  <c:v>-4.0599999999999997E-2</c:v>
                </c:pt>
                <c:pt idx="56">
                  <c:v>-1.12E-2</c:v>
                </c:pt>
                <c:pt idx="57">
                  <c:v>-2.69E-2</c:v>
                </c:pt>
                <c:pt idx="58">
                  <c:v>-2.24E-2</c:v>
                </c:pt>
                <c:pt idx="59">
                  <c:v>-4.3700000000000003E-2</c:v>
                </c:pt>
                <c:pt idx="60">
                  <c:v>-4.9500000000000002E-2</c:v>
                </c:pt>
                <c:pt idx="61">
                  <c:v>-4.3799999999999999E-2</c:v>
                </c:pt>
                <c:pt idx="62">
                  <c:v>-5.9400000000000001E-2</c:v>
                </c:pt>
                <c:pt idx="63">
                  <c:v>-5.04E-2</c:v>
                </c:pt>
                <c:pt idx="64">
                  <c:v>-5.04E-2</c:v>
                </c:pt>
                <c:pt idx="65">
                  <c:v>-3.5999999999999997E-2</c:v>
                </c:pt>
                <c:pt idx="66">
                  <c:v>-5.5899999999999998E-2</c:v>
                </c:pt>
                <c:pt idx="67">
                  <c:v>-5.3199999999999997E-2</c:v>
                </c:pt>
                <c:pt idx="68">
                  <c:v>-5.9200000000000003E-2</c:v>
                </c:pt>
                <c:pt idx="69">
                  <c:v>-4.5199999999999997E-2</c:v>
                </c:pt>
                <c:pt idx="70">
                  <c:v>-1.7600000000000001E-2</c:v>
                </c:pt>
                <c:pt idx="71">
                  <c:v>-2.58E-2</c:v>
                </c:pt>
                <c:pt idx="72">
                  <c:v>-3.2000000000000001E-2</c:v>
                </c:pt>
                <c:pt idx="73">
                  <c:v>-1.09E-2</c:v>
                </c:pt>
                <c:pt idx="74">
                  <c:v>-2.6800000000000001E-2</c:v>
                </c:pt>
                <c:pt idx="75">
                  <c:v>1.2999999999999999E-3</c:v>
                </c:pt>
                <c:pt idx="76">
                  <c:v>6.6E-3</c:v>
                </c:pt>
                <c:pt idx="77">
                  <c:v>-8.3999999999999995E-3</c:v>
                </c:pt>
                <c:pt idx="78">
                  <c:v>1.4500000000000001E-2</c:v>
                </c:pt>
                <c:pt idx="79">
                  <c:v>1.4E-3</c:v>
                </c:pt>
                <c:pt idx="80">
                  <c:v>-8.3099999999999993E-2</c:v>
                </c:pt>
                <c:pt idx="81">
                  <c:v>-6.9000000000000006E-2</c:v>
                </c:pt>
                <c:pt idx="82">
                  <c:v>-9.0200000000000002E-2</c:v>
                </c:pt>
                <c:pt idx="83">
                  <c:v>-5.3600000000000002E-2</c:v>
                </c:pt>
                <c:pt idx="84">
                  <c:v>-8.0500000000000002E-2</c:v>
                </c:pt>
                <c:pt idx="85">
                  <c:v>-3.1399999999999997E-2</c:v>
                </c:pt>
                <c:pt idx="86">
                  <c:v>-6.1800000000000001E-2</c:v>
                </c:pt>
                <c:pt idx="87">
                  <c:v>-3.1699999999999999E-2</c:v>
                </c:pt>
                <c:pt idx="88">
                  <c:v>-5.1799999999999999E-2</c:v>
                </c:pt>
                <c:pt idx="89">
                  <c:v>-2.7400000000000001E-2</c:v>
                </c:pt>
                <c:pt idx="90">
                  <c:v>-2.8199999999999999E-2</c:v>
                </c:pt>
                <c:pt idx="91">
                  <c:v>-4.4900000000000002E-2</c:v>
                </c:pt>
                <c:pt idx="92">
                  <c:v>-6.4000000000000003E-3</c:v>
                </c:pt>
                <c:pt idx="93">
                  <c:v>-3.7000000000000002E-3</c:v>
                </c:pt>
                <c:pt idx="94">
                  <c:v>-1.8100000000000002E-2</c:v>
                </c:pt>
                <c:pt idx="95">
                  <c:v>1.7899999999999999E-2</c:v>
                </c:pt>
                <c:pt idx="96">
                  <c:v>8.8999999999999999E-3</c:v>
                </c:pt>
                <c:pt idx="97">
                  <c:v>1.9099999999999999E-2</c:v>
                </c:pt>
                <c:pt idx="98">
                  <c:v>1.7999999999999999E-2</c:v>
                </c:pt>
                <c:pt idx="99">
                  <c:v>-8.9999999999999998E-4</c:v>
                </c:pt>
                <c:pt idx="100">
                  <c:v>2.35E-2</c:v>
                </c:pt>
                <c:pt idx="101">
                  <c:v>2.4E-2</c:v>
                </c:pt>
                <c:pt idx="102">
                  <c:v>2.18E-2</c:v>
                </c:pt>
                <c:pt idx="103">
                  <c:v>2.86E-2</c:v>
                </c:pt>
                <c:pt idx="104">
                  <c:v>3.1899999999999998E-2</c:v>
                </c:pt>
                <c:pt idx="105">
                  <c:v>4.5600000000000002E-2</c:v>
                </c:pt>
                <c:pt idx="106">
                  <c:v>4.6199999999999998E-2</c:v>
                </c:pt>
                <c:pt idx="107">
                  <c:v>2.7300000000000001E-2</c:v>
                </c:pt>
                <c:pt idx="108">
                  <c:v>1.55E-2</c:v>
                </c:pt>
                <c:pt idx="109">
                  <c:v>1.8599999999999998E-2</c:v>
                </c:pt>
                <c:pt idx="110">
                  <c:v>6.3399999999999998E-2</c:v>
                </c:pt>
                <c:pt idx="111">
                  <c:v>1.17E-2</c:v>
                </c:pt>
                <c:pt idx="112">
                  <c:v>5.04E-2</c:v>
                </c:pt>
                <c:pt idx="113">
                  <c:v>7.3300000000000004E-2</c:v>
                </c:pt>
                <c:pt idx="114">
                  <c:v>5.1999999999999998E-2</c:v>
                </c:pt>
                <c:pt idx="115">
                  <c:v>3.85E-2</c:v>
                </c:pt>
                <c:pt idx="116">
                  <c:v>1.9199999999999998E-2</c:v>
                </c:pt>
                <c:pt idx="117">
                  <c:v>4.8300000000000003E-2</c:v>
                </c:pt>
                <c:pt idx="118">
                  <c:v>7.8600000000000003E-2</c:v>
                </c:pt>
                <c:pt idx="119">
                  <c:v>7.6999999999999999E-2</c:v>
                </c:pt>
                <c:pt idx="120">
                  <c:v>6.6600000000000006E-2</c:v>
                </c:pt>
                <c:pt idx="121">
                  <c:v>7.4800000000000005E-2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-0.29799999999999999</c:v>
                </c:pt>
                <c:pt idx="2">
                  <c:v>-0.2472</c:v>
                </c:pt>
                <c:pt idx="3">
                  <c:v>-0.27350000000000002</c:v>
                </c:pt>
                <c:pt idx="4">
                  <c:v>-0.29959999999999998</c:v>
                </c:pt>
                <c:pt idx="5">
                  <c:v>-0.28789999999999999</c:v>
                </c:pt>
                <c:pt idx="6">
                  <c:v>-0.29189999999999999</c:v>
                </c:pt>
                <c:pt idx="7">
                  <c:v>-0.31619999999999998</c:v>
                </c:pt>
                <c:pt idx="8">
                  <c:v>-0.3054</c:v>
                </c:pt>
                <c:pt idx="9">
                  <c:v>-0.28889999999999999</c:v>
                </c:pt>
                <c:pt idx="10">
                  <c:v>-0.27450000000000002</c:v>
                </c:pt>
                <c:pt idx="11">
                  <c:v>-0.29730000000000001</c:v>
                </c:pt>
                <c:pt idx="12">
                  <c:v>-0.29170000000000001</c:v>
                </c:pt>
                <c:pt idx="13">
                  <c:v>-0.28410000000000002</c:v>
                </c:pt>
                <c:pt idx="14">
                  <c:v>-0.3075</c:v>
                </c:pt>
                <c:pt idx="15">
                  <c:v>-0.30159999999999998</c:v>
                </c:pt>
                <c:pt idx="16">
                  <c:v>-0.31619999999999998</c:v>
                </c:pt>
                <c:pt idx="17">
                  <c:v>-0.30380000000000001</c:v>
                </c:pt>
                <c:pt idx="18">
                  <c:v>-0.30530000000000002</c:v>
                </c:pt>
                <c:pt idx="19">
                  <c:v>-0.33129999999999998</c:v>
                </c:pt>
                <c:pt idx="20">
                  <c:v>-0.31559999999999999</c:v>
                </c:pt>
                <c:pt idx="21">
                  <c:v>-0.31790000000000002</c:v>
                </c:pt>
                <c:pt idx="22">
                  <c:v>-0.3291</c:v>
                </c:pt>
                <c:pt idx="23">
                  <c:v>-0.30230000000000001</c:v>
                </c:pt>
                <c:pt idx="24">
                  <c:v>-0.2969</c:v>
                </c:pt>
                <c:pt idx="25">
                  <c:v>-0.30309999999999998</c:v>
                </c:pt>
                <c:pt idx="26">
                  <c:v>-0.28989999999999999</c:v>
                </c:pt>
                <c:pt idx="27">
                  <c:v>-0.31580000000000003</c:v>
                </c:pt>
                <c:pt idx="28">
                  <c:v>-0.28660000000000002</c:v>
                </c:pt>
                <c:pt idx="29">
                  <c:v>-0.29649999999999999</c:v>
                </c:pt>
                <c:pt idx="30">
                  <c:v>-0.29709999999999998</c:v>
                </c:pt>
                <c:pt idx="31">
                  <c:v>-0.27460000000000001</c:v>
                </c:pt>
                <c:pt idx="32">
                  <c:v>-0.2893</c:v>
                </c:pt>
                <c:pt idx="33">
                  <c:v>-0.2863</c:v>
                </c:pt>
                <c:pt idx="34">
                  <c:v>-0.28749999999999998</c:v>
                </c:pt>
                <c:pt idx="35">
                  <c:v>-0.30470000000000003</c:v>
                </c:pt>
                <c:pt idx="36">
                  <c:v>-0.30109999999999998</c:v>
                </c:pt>
                <c:pt idx="37">
                  <c:v>-0.27879999999999999</c:v>
                </c:pt>
                <c:pt idx="38">
                  <c:v>-0.31340000000000001</c:v>
                </c:pt>
                <c:pt idx="39">
                  <c:v>-0.27060000000000001</c:v>
                </c:pt>
                <c:pt idx="40">
                  <c:v>-0.28649999999999998</c:v>
                </c:pt>
                <c:pt idx="41">
                  <c:v>-0.2918</c:v>
                </c:pt>
                <c:pt idx="42">
                  <c:v>-0.25359999999999999</c:v>
                </c:pt>
                <c:pt idx="43">
                  <c:v>-0.26369999999999999</c:v>
                </c:pt>
                <c:pt idx="44">
                  <c:v>-0.26479999999999998</c:v>
                </c:pt>
                <c:pt idx="45">
                  <c:v>-0.28499999999999998</c:v>
                </c:pt>
                <c:pt idx="46">
                  <c:v>-0.3241</c:v>
                </c:pt>
                <c:pt idx="47">
                  <c:v>-0.30480000000000002</c:v>
                </c:pt>
                <c:pt idx="48">
                  <c:v>-0.30330000000000001</c:v>
                </c:pt>
                <c:pt idx="49">
                  <c:v>-0.28889999999999999</c:v>
                </c:pt>
                <c:pt idx="50">
                  <c:v>-0.27929999999999999</c:v>
                </c:pt>
                <c:pt idx="51">
                  <c:v>-0.29430000000000001</c:v>
                </c:pt>
                <c:pt idx="52">
                  <c:v>-0.28539999999999999</c:v>
                </c:pt>
                <c:pt idx="53">
                  <c:v>-0.29799999999999999</c:v>
                </c:pt>
                <c:pt idx="54">
                  <c:v>-0.28129999999999999</c:v>
                </c:pt>
                <c:pt idx="55">
                  <c:v>-0.28170000000000001</c:v>
                </c:pt>
                <c:pt idx="56">
                  <c:v>-0.27760000000000001</c:v>
                </c:pt>
                <c:pt idx="57">
                  <c:v>-0.29189999999999999</c:v>
                </c:pt>
                <c:pt idx="58">
                  <c:v>-0.30580000000000002</c:v>
                </c:pt>
                <c:pt idx="59">
                  <c:v>-0.28660000000000002</c:v>
                </c:pt>
                <c:pt idx="60">
                  <c:v>-0.29570000000000002</c:v>
                </c:pt>
                <c:pt idx="61">
                  <c:v>-0.3221</c:v>
                </c:pt>
                <c:pt idx="62">
                  <c:v>-0.29339999999999999</c:v>
                </c:pt>
                <c:pt idx="63">
                  <c:v>-0.33600000000000002</c:v>
                </c:pt>
                <c:pt idx="64">
                  <c:v>-0.31740000000000002</c:v>
                </c:pt>
                <c:pt idx="65">
                  <c:v>-0.33550000000000002</c:v>
                </c:pt>
                <c:pt idx="66">
                  <c:v>-0.3</c:v>
                </c:pt>
                <c:pt idx="67">
                  <c:v>-0.30769999999999997</c:v>
                </c:pt>
                <c:pt idx="68">
                  <c:v>-0.30930000000000002</c:v>
                </c:pt>
                <c:pt idx="69">
                  <c:v>-0.30690000000000001</c:v>
                </c:pt>
                <c:pt idx="70">
                  <c:v>-0.29949999999999999</c:v>
                </c:pt>
                <c:pt idx="71">
                  <c:v>-0.28189999999999998</c:v>
                </c:pt>
                <c:pt idx="72">
                  <c:v>-0.29599999999999999</c:v>
                </c:pt>
                <c:pt idx="73">
                  <c:v>-0.30049999999999999</c:v>
                </c:pt>
                <c:pt idx="74">
                  <c:v>-0.29830000000000001</c:v>
                </c:pt>
                <c:pt idx="75">
                  <c:v>-0.32069999999999999</c:v>
                </c:pt>
                <c:pt idx="76">
                  <c:v>-0.28949999999999998</c:v>
                </c:pt>
                <c:pt idx="77">
                  <c:v>-0.2954</c:v>
                </c:pt>
                <c:pt idx="78">
                  <c:v>-0.31390000000000001</c:v>
                </c:pt>
                <c:pt idx="79">
                  <c:v>-0.2994</c:v>
                </c:pt>
                <c:pt idx="80">
                  <c:v>-0.27779999999999999</c:v>
                </c:pt>
                <c:pt idx="81">
                  <c:v>-0.27010000000000001</c:v>
                </c:pt>
                <c:pt idx="82">
                  <c:v>-0.2797</c:v>
                </c:pt>
                <c:pt idx="83">
                  <c:v>-0.31480000000000002</c:v>
                </c:pt>
                <c:pt idx="84">
                  <c:v>-0.27889999999999998</c:v>
                </c:pt>
                <c:pt idx="85">
                  <c:v>-0.30520000000000003</c:v>
                </c:pt>
                <c:pt idx="86">
                  <c:v>-0.2954</c:v>
                </c:pt>
                <c:pt idx="87">
                  <c:v>-0.31540000000000001</c:v>
                </c:pt>
                <c:pt idx="88">
                  <c:v>-0.3488</c:v>
                </c:pt>
                <c:pt idx="89">
                  <c:v>-0.30280000000000001</c:v>
                </c:pt>
                <c:pt idx="90">
                  <c:v>-0.30159999999999998</c:v>
                </c:pt>
                <c:pt idx="91">
                  <c:v>-0.312</c:v>
                </c:pt>
                <c:pt idx="92">
                  <c:v>-0.32179999999999997</c:v>
                </c:pt>
                <c:pt idx="93">
                  <c:v>-0.3085</c:v>
                </c:pt>
                <c:pt idx="94">
                  <c:v>-0.30399999999999999</c:v>
                </c:pt>
                <c:pt idx="95">
                  <c:v>-0.29260000000000003</c:v>
                </c:pt>
                <c:pt idx="96">
                  <c:v>-0.31559999999999999</c:v>
                </c:pt>
                <c:pt idx="97">
                  <c:v>-0.2969</c:v>
                </c:pt>
                <c:pt idx="98">
                  <c:v>-0.3075</c:v>
                </c:pt>
                <c:pt idx="99">
                  <c:v>-0.31909999999999999</c:v>
                </c:pt>
                <c:pt idx="100">
                  <c:v>-0.31180000000000002</c:v>
                </c:pt>
                <c:pt idx="101">
                  <c:v>-0.32600000000000001</c:v>
                </c:pt>
                <c:pt idx="102">
                  <c:v>-0.3196</c:v>
                </c:pt>
                <c:pt idx="103">
                  <c:v>-0.30309999999999998</c:v>
                </c:pt>
                <c:pt idx="104">
                  <c:v>-0.30930000000000002</c:v>
                </c:pt>
                <c:pt idx="105">
                  <c:v>-0.3145</c:v>
                </c:pt>
                <c:pt idx="106">
                  <c:v>-0.28349999999999997</c:v>
                </c:pt>
                <c:pt idx="107">
                  <c:v>-0.30309999999999998</c:v>
                </c:pt>
                <c:pt idx="108">
                  <c:v>-0.30430000000000001</c:v>
                </c:pt>
                <c:pt idx="109">
                  <c:v>-0.30130000000000001</c:v>
                </c:pt>
                <c:pt idx="110">
                  <c:v>-0.30280000000000001</c:v>
                </c:pt>
                <c:pt idx="111">
                  <c:v>-0.28889999999999999</c:v>
                </c:pt>
                <c:pt idx="112">
                  <c:v>-0.27029999999999998</c:v>
                </c:pt>
                <c:pt idx="113">
                  <c:v>-0.32579999999999998</c:v>
                </c:pt>
                <c:pt idx="114">
                  <c:v>-0.2792</c:v>
                </c:pt>
                <c:pt idx="115">
                  <c:v>-0.33979999999999999</c:v>
                </c:pt>
                <c:pt idx="116">
                  <c:v>-0.31019999999999998</c:v>
                </c:pt>
                <c:pt idx="117">
                  <c:v>-0.3054</c:v>
                </c:pt>
                <c:pt idx="118">
                  <c:v>-0.30059999999999998</c:v>
                </c:pt>
                <c:pt idx="119">
                  <c:v>-0.26340000000000002</c:v>
                </c:pt>
                <c:pt idx="120">
                  <c:v>-0.29680000000000001</c:v>
                </c:pt>
                <c:pt idx="121">
                  <c:v>-0.32500000000000001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-0.30520000000000003</c:v>
                </c:pt>
                <c:pt idx="2">
                  <c:v>-0.28100000000000003</c:v>
                </c:pt>
                <c:pt idx="3">
                  <c:v>-0.26750000000000002</c:v>
                </c:pt>
                <c:pt idx="4">
                  <c:v>-0.3085</c:v>
                </c:pt>
                <c:pt idx="5">
                  <c:v>-0.28910000000000002</c:v>
                </c:pt>
                <c:pt idx="6">
                  <c:v>-0.28339999999999999</c:v>
                </c:pt>
                <c:pt idx="7">
                  <c:v>-0.31909999999999999</c:v>
                </c:pt>
                <c:pt idx="8">
                  <c:v>-0.30380000000000001</c:v>
                </c:pt>
                <c:pt idx="9">
                  <c:v>-0.31290000000000001</c:v>
                </c:pt>
                <c:pt idx="10">
                  <c:v>-0.29820000000000002</c:v>
                </c:pt>
                <c:pt idx="11">
                  <c:v>-0.31519999999999998</c:v>
                </c:pt>
                <c:pt idx="12">
                  <c:v>-0.28549999999999998</c:v>
                </c:pt>
                <c:pt idx="13">
                  <c:v>-0.309</c:v>
                </c:pt>
                <c:pt idx="14">
                  <c:v>-0.29260000000000003</c:v>
                </c:pt>
                <c:pt idx="15">
                  <c:v>-0.312</c:v>
                </c:pt>
                <c:pt idx="16">
                  <c:v>-0.30130000000000001</c:v>
                </c:pt>
                <c:pt idx="17">
                  <c:v>-0.30890000000000001</c:v>
                </c:pt>
                <c:pt idx="18">
                  <c:v>-0.30630000000000002</c:v>
                </c:pt>
                <c:pt idx="19">
                  <c:v>-0.31809999999999999</c:v>
                </c:pt>
                <c:pt idx="20">
                  <c:v>-0.30890000000000001</c:v>
                </c:pt>
                <c:pt idx="21">
                  <c:v>-0.31780000000000003</c:v>
                </c:pt>
                <c:pt idx="22">
                  <c:v>-0.33019999999999999</c:v>
                </c:pt>
                <c:pt idx="23">
                  <c:v>-0.3271</c:v>
                </c:pt>
                <c:pt idx="24">
                  <c:v>-0.32350000000000001</c:v>
                </c:pt>
                <c:pt idx="25">
                  <c:v>-0.33789999999999998</c:v>
                </c:pt>
                <c:pt idx="26">
                  <c:v>-0.32250000000000001</c:v>
                </c:pt>
                <c:pt idx="27">
                  <c:v>-0.33189999999999997</c:v>
                </c:pt>
                <c:pt idx="28">
                  <c:v>-0.2883</c:v>
                </c:pt>
                <c:pt idx="29">
                  <c:v>-0.31109999999999999</c:v>
                </c:pt>
                <c:pt idx="30">
                  <c:v>-0.30330000000000001</c:v>
                </c:pt>
                <c:pt idx="31">
                  <c:v>-0.30580000000000002</c:v>
                </c:pt>
                <c:pt idx="32">
                  <c:v>-0.30349999999999999</c:v>
                </c:pt>
                <c:pt idx="33">
                  <c:v>-0.30690000000000001</c:v>
                </c:pt>
                <c:pt idx="34">
                  <c:v>-0.29549999999999998</c:v>
                </c:pt>
                <c:pt idx="35">
                  <c:v>-0.30659999999999998</c:v>
                </c:pt>
                <c:pt idx="36">
                  <c:v>-0.31219999999999998</c:v>
                </c:pt>
                <c:pt idx="37">
                  <c:v>-0.2903</c:v>
                </c:pt>
                <c:pt idx="38">
                  <c:v>-0.32450000000000001</c:v>
                </c:pt>
                <c:pt idx="39">
                  <c:v>-0.3095</c:v>
                </c:pt>
                <c:pt idx="40">
                  <c:v>-0.28129999999999999</c:v>
                </c:pt>
                <c:pt idx="41">
                  <c:v>-0.26750000000000002</c:v>
                </c:pt>
                <c:pt idx="42">
                  <c:v>-0.25869999999999999</c:v>
                </c:pt>
                <c:pt idx="43">
                  <c:v>-0.2923</c:v>
                </c:pt>
                <c:pt idx="44">
                  <c:v>-0.28360000000000002</c:v>
                </c:pt>
                <c:pt idx="45">
                  <c:v>-0.31909999999999999</c:v>
                </c:pt>
                <c:pt idx="46">
                  <c:v>-0.3241</c:v>
                </c:pt>
                <c:pt idx="47">
                  <c:v>-0.3024</c:v>
                </c:pt>
                <c:pt idx="48">
                  <c:v>-0.2959</c:v>
                </c:pt>
                <c:pt idx="49">
                  <c:v>-0.31900000000000001</c:v>
                </c:pt>
                <c:pt idx="50">
                  <c:v>-0.3075</c:v>
                </c:pt>
                <c:pt idx="51">
                  <c:v>-0.32719999999999999</c:v>
                </c:pt>
                <c:pt idx="52">
                  <c:v>-0.2994</c:v>
                </c:pt>
                <c:pt idx="53">
                  <c:v>-0.28239999999999998</c:v>
                </c:pt>
                <c:pt idx="54">
                  <c:v>-0.29949999999999999</c:v>
                </c:pt>
                <c:pt idx="55">
                  <c:v>-0.30930000000000002</c:v>
                </c:pt>
                <c:pt idx="56">
                  <c:v>-0.31909999999999999</c:v>
                </c:pt>
                <c:pt idx="57">
                  <c:v>-0.29480000000000001</c:v>
                </c:pt>
                <c:pt idx="58">
                  <c:v>-0.32529999999999998</c:v>
                </c:pt>
                <c:pt idx="59">
                  <c:v>-0.29310000000000003</c:v>
                </c:pt>
                <c:pt idx="60">
                  <c:v>-0.29680000000000001</c:v>
                </c:pt>
                <c:pt idx="61">
                  <c:v>-0.31890000000000002</c:v>
                </c:pt>
                <c:pt idx="62">
                  <c:v>-0.31419999999999998</c:v>
                </c:pt>
                <c:pt idx="63">
                  <c:v>-0.34079999999999999</c:v>
                </c:pt>
                <c:pt idx="64">
                  <c:v>-0.33200000000000002</c:v>
                </c:pt>
                <c:pt idx="65">
                  <c:v>-0.30830000000000002</c:v>
                </c:pt>
                <c:pt idx="66">
                  <c:v>-0.3266</c:v>
                </c:pt>
                <c:pt idx="67">
                  <c:v>-0.32440000000000002</c:v>
                </c:pt>
                <c:pt idx="68">
                  <c:v>-0.29720000000000002</c:v>
                </c:pt>
                <c:pt idx="69">
                  <c:v>-0.31459999999999999</c:v>
                </c:pt>
                <c:pt idx="70">
                  <c:v>-0.34150000000000003</c:v>
                </c:pt>
                <c:pt idx="71">
                  <c:v>-0.28920000000000001</c:v>
                </c:pt>
                <c:pt idx="72">
                  <c:v>-0.31190000000000001</c:v>
                </c:pt>
                <c:pt idx="73">
                  <c:v>-0.31619999999999998</c:v>
                </c:pt>
                <c:pt idx="74">
                  <c:v>-0.32329999999999998</c:v>
                </c:pt>
                <c:pt idx="75">
                  <c:v>-0.34470000000000001</c:v>
                </c:pt>
                <c:pt idx="76">
                  <c:v>-0.26600000000000001</c:v>
                </c:pt>
                <c:pt idx="77">
                  <c:v>-0.29139999999999999</c:v>
                </c:pt>
                <c:pt idx="78">
                  <c:v>-0.28660000000000002</c:v>
                </c:pt>
                <c:pt idx="79">
                  <c:v>-0.28449999999999998</c:v>
                </c:pt>
                <c:pt idx="80">
                  <c:v>-0.2601</c:v>
                </c:pt>
                <c:pt idx="81">
                  <c:v>-0.29920000000000002</c:v>
                </c:pt>
                <c:pt idx="82">
                  <c:v>-0.31809999999999999</c:v>
                </c:pt>
                <c:pt idx="83">
                  <c:v>-0.31130000000000002</c:v>
                </c:pt>
                <c:pt idx="84">
                  <c:v>-0.2787</c:v>
                </c:pt>
                <c:pt idx="85">
                  <c:v>-0.2969</c:v>
                </c:pt>
                <c:pt idx="86">
                  <c:v>-0.28439999999999999</c:v>
                </c:pt>
                <c:pt idx="87">
                  <c:v>-0.32290000000000002</c:v>
                </c:pt>
                <c:pt idx="88">
                  <c:v>-0.31019999999999998</c:v>
                </c:pt>
                <c:pt idx="89">
                  <c:v>-0.27850000000000003</c:v>
                </c:pt>
                <c:pt idx="90">
                  <c:v>-0.29670000000000002</c:v>
                </c:pt>
                <c:pt idx="91">
                  <c:v>-0.30420000000000003</c:v>
                </c:pt>
                <c:pt idx="92">
                  <c:v>-0.31430000000000002</c:v>
                </c:pt>
                <c:pt idx="93">
                  <c:v>-0.28210000000000002</c:v>
                </c:pt>
                <c:pt idx="94">
                  <c:v>-0.2959</c:v>
                </c:pt>
                <c:pt idx="95">
                  <c:v>-0.28949999999999998</c:v>
                </c:pt>
                <c:pt idx="96">
                  <c:v>-0.29380000000000001</c:v>
                </c:pt>
                <c:pt idx="97">
                  <c:v>-0.29859999999999998</c:v>
                </c:pt>
                <c:pt idx="98">
                  <c:v>-0.30430000000000001</c:v>
                </c:pt>
                <c:pt idx="99">
                  <c:v>-0.3044</c:v>
                </c:pt>
                <c:pt idx="100">
                  <c:v>-0.2974</c:v>
                </c:pt>
                <c:pt idx="101">
                  <c:v>-0.32979999999999998</c:v>
                </c:pt>
                <c:pt idx="102">
                  <c:v>-0.29480000000000001</c:v>
                </c:pt>
                <c:pt idx="103">
                  <c:v>-0.30409999999999998</c:v>
                </c:pt>
                <c:pt idx="104">
                  <c:v>-0.31419999999999998</c:v>
                </c:pt>
                <c:pt idx="105">
                  <c:v>-0.31840000000000002</c:v>
                </c:pt>
                <c:pt idx="106">
                  <c:v>-0.28699999999999998</c:v>
                </c:pt>
                <c:pt idx="107">
                  <c:v>-0.29820000000000002</c:v>
                </c:pt>
                <c:pt idx="108">
                  <c:v>-0.27429999999999999</c:v>
                </c:pt>
                <c:pt idx="109">
                  <c:v>-0.27879999999999999</c:v>
                </c:pt>
                <c:pt idx="110">
                  <c:v>-0.2712</c:v>
                </c:pt>
                <c:pt idx="111">
                  <c:v>-0.28420000000000001</c:v>
                </c:pt>
                <c:pt idx="112">
                  <c:v>-0.28270000000000001</c:v>
                </c:pt>
                <c:pt idx="113">
                  <c:v>-0.29780000000000001</c:v>
                </c:pt>
                <c:pt idx="114">
                  <c:v>-0.29430000000000001</c:v>
                </c:pt>
                <c:pt idx="115">
                  <c:v>-0.32629999999999998</c:v>
                </c:pt>
                <c:pt idx="116">
                  <c:v>-0.30109999999999998</c:v>
                </c:pt>
                <c:pt idx="117">
                  <c:v>-0.31009999999999999</c:v>
                </c:pt>
                <c:pt idx="118">
                  <c:v>-0.28839999999999999</c:v>
                </c:pt>
                <c:pt idx="119">
                  <c:v>-0.2122</c:v>
                </c:pt>
                <c:pt idx="120">
                  <c:v>-0.29039999999999999</c:v>
                </c:pt>
                <c:pt idx="121">
                  <c:v>-0.31190000000000001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3.125E-2</c:v>
                </c:pt>
                <c:pt idx="1">
                  <c:v>0.13304999999999723</c:v>
                </c:pt>
                <c:pt idx="2">
                  <c:v>0.10210000000000719</c:v>
                </c:pt>
                <c:pt idx="3">
                  <c:v>0.1150999999999982</c:v>
                </c:pt>
                <c:pt idx="4">
                  <c:v>0.11775000000000091</c:v>
                </c:pt>
                <c:pt idx="5">
                  <c:v>9.6449999999975944E-2</c:v>
                </c:pt>
                <c:pt idx="6">
                  <c:v>0.1158500000000231</c:v>
                </c:pt>
                <c:pt idx="7">
                  <c:v>0.12350000000003547</c:v>
                </c:pt>
                <c:pt idx="8">
                  <c:v>9.765000000001578E-2</c:v>
                </c:pt>
                <c:pt idx="9">
                  <c:v>0.12884999999999991</c:v>
                </c:pt>
                <c:pt idx="10">
                  <c:v>0.1220000000000141</c:v>
                </c:pt>
                <c:pt idx="11">
                  <c:v>0.12290000000001555</c:v>
                </c:pt>
                <c:pt idx="12">
                  <c:v>0.11765000000002601</c:v>
                </c:pt>
                <c:pt idx="13">
                  <c:v>0.11459999999999582</c:v>
                </c:pt>
                <c:pt idx="14">
                  <c:v>0.11964999999997872</c:v>
                </c:pt>
                <c:pt idx="15">
                  <c:v>0.12070000000005621</c:v>
                </c:pt>
                <c:pt idx="16">
                  <c:v>0.12060000000002447</c:v>
                </c:pt>
                <c:pt idx="17">
                  <c:v>0.13055000000002792</c:v>
                </c:pt>
                <c:pt idx="18">
                  <c:v>0.11540000000002237</c:v>
                </c:pt>
                <c:pt idx="19">
                  <c:v>0.11625000000003638</c:v>
                </c:pt>
                <c:pt idx="20">
                  <c:v>0.12014999999996689</c:v>
                </c:pt>
                <c:pt idx="21">
                  <c:v>0.12360000000012406</c:v>
                </c:pt>
                <c:pt idx="22">
                  <c:v>0.10960000000000036</c:v>
                </c:pt>
                <c:pt idx="23">
                  <c:v>0.11809999999991305</c:v>
                </c:pt>
                <c:pt idx="24">
                  <c:v>0.14880000000005111</c:v>
                </c:pt>
                <c:pt idx="25">
                  <c:v>0.1341499999999769</c:v>
                </c:pt>
                <c:pt idx="26">
                  <c:v>0.13139999999998508</c:v>
                </c:pt>
                <c:pt idx="27">
                  <c:v>0.12110000000006949</c:v>
                </c:pt>
                <c:pt idx="28">
                  <c:v>0.13639999999998054</c:v>
                </c:pt>
                <c:pt idx="29">
                  <c:v>0.12644999999997708</c:v>
                </c:pt>
                <c:pt idx="30">
                  <c:v>0.1117500000000291</c:v>
                </c:pt>
                <c:pt idx="31">
                  <c:v>0.11459999999999582</c:v>
                </c:pt>
                <c:pt idx="32">
                  <c:v>0.14295000000004165</c:v>
                </c:pt>
                <c:pt idx="33">
                  <c:v>0.12930000000005748</c:v>
                </c:pt>
                <c:pt idx="34">
                  <c:v>0.11320000000000618</c:v>
                </c:pt>
                <c:pt idx="35">
                  <c:v>0.11645000000009986</c:v>
                </c:pt>
                <c:pt idx="36">
                  <c:v>0.12860000000000582</c:v>
                </c:pt>
                <c:pt idx="37">
                  <c:v>0.12294999999994616</c:v>
                </c:pt>
                <c:pt idx="38">
                  <c:v>0.11629999999991014</c:v>
                </c:pt>
                <c:pt idx="39">
                  <c:v>0.10969999999997526</c:v>
                </c:pt>
                <c:pt idx="40">
                  <c:v>0.13990000000012515</c:v>
                </c:pt>
                <c:pt idx="41">
                  <c:v>0.12760000000002947</c:v>
                </c:pt>
                <c:pt idx="42">
                  <c:v>9.8150000000032378E-2</c:v>
                </c:pt>
                <c:pt idx="43">
                  <c:v>0.1197500000000673</c:v>
                </c:pt>
                <c:pt idx="44">
                  <c:v>0.11805000000003929</c:v>
                </c:pt>
                <c:pt idx="45">
                  <c:v>0.11999999999989086</c:v>
                </c:pt>
                <c:pt idx="46">
                  <c:v>0.10960000000000036</c:v>
                </c:pt>
                <c:pt idx="47">
                  <c:v>0.10969999999997526</c:v>
                </c:pt>
                <c:pt idx="48">
                  <c:v>0.13464999999996508</c:v>
                </c:pt>
                <c:pt idx="49">
                  <c:v>0.13175000000001091</c:v>
                </c:pt>
                <c:pt idx="50">
                  <c:v>0.13210000000003674</c:v>
                </c:pt>
                <c:pt idx="51">
                  <c:v>0.13394999999991342</c:v>
                </c:pt>
                <c:pt idx="52">
                  <c:v>0.12975000000005821</c:v>
                </c:pt>
                <c:pt idx="53">
                  <c:v>0.12345000000004802</c:v>
                </c:pt>
                <c:pt idx="54">
                  <c:v>0.11209999999982756</c:v>
                </c:pt>
                <c:pt idx="55">
                  <c:v>0.11654999999996107</c:v>
                </c:pt>
                <c:pt idx="56">
                  <c:v>0.12150000000019645</c:v>
                </c:pt>
                <c:pt idx="57">
                  <c:v>0.11625000000003638</c:v>
                </c:pt>
                <c:pt idx="58">
                  <c:v>0.11304999999993015</c:v>
                </c:pt>
                <c:pt idx="59">
                  <c:v>0.12334999999984575</c:v>
                </c:pt>
                <c:pt idx="60">
                  <c:v>0.12415000000009968</c:v>
                </c:pt>
                <c:pt idx="61">
                  <c:v>0.13435000000004038</c:v>
                </c:pt>
                <c:pt idx="62">
                  <c:v>0.12980000000015934</c:v>
                </c:pt>
                <c:pt idx="63">
                  <c:v>0.13689999999996871</c:v>
                </c:pt>
                <c:pt idx="64">
                  <c:v>0.12959999999998217</c:v>
                </c:pt>
                <c:pt idx="65">
                  <c:v>0.11560000000008586</c:v>
                </c:pt>
                <c:pt idx="66">
                  <c:v>0.12789999999995416</c:v>
                </c:pt>
                <c:pt idx="67">
                  <c:v>0.1220499999999447</c:v>
                </c:pt>
                <c:pt idx="68">
                  <c:v>0.12950000000000728</c:v>
                </c:pt>
                <c:pt idx="69">
                  <c:v>0.1300499999999829</c:v>
                </c:pt>
                <c:pt idx="70">
                  <c:v>0.14060000000017681</c:v>
                </c:pt>
                <c:pt idx="71">
                  <c:v>0.143100000000004</c:v>
                </c:pt>
                <c:pt idx="72">
                  <c:v>0.13904999999999745</c:v>
                </c:pt>
                <c:pt idx="73">
                  <c:v>0.13925000000017462</c:v>
                </c:pt>
                <c:pt idx="74">
                  <c:v>0.12144999999964057</c:v>
                </c:pt>
                <c:pt idx="75">
                  <c:v>0.11740000000008877</c:v>
                </c:pt>
                <c:pt idx="76">
                  <c:v>0.10399999999981446</c:v>
                </c:pt>
                <c:pt idx="77">
                  <c:v>0.10139999999955762</c:v>
                </c:pt>
                <c:pt idx="78">
                  <c:v>0.1147000000000844</c:v>
                </c:pt>
                <c:pt idx="79">
                  <c:v>0.11809999999968568</c:v>
                </c:pt>
                <c:pt idx="80">
                  <c:v>9.419999999954598E-2</c:v>
                </c:pt>
                <c:pt idx="81">
                  <c:v>0.10725000000002183</c:v>
                </c:pt>
                <c:pt idx="82">
                  <c:v>9.5299999999951979E-2</c:v>
                </c:pt>
                <c:pt idx="83">
                  <c:v>0.10434999999961292</c:v>
                </c:pt>
                <c:pt idx="84">
                  <c:v>9.4099999999798456E-2</c:v>
                </c:pt>
                <c:pt idx="85">
                  <c:v>7.6649999999972351E-2</c:v>
                </c:pt>
                <c:pt idx="86">
                  <c:v>7.9450000000178989E-2</c:v>
                </c:pt>
                <c:pt idx="87">
                  <c:v>7.6799999999821011E-2</c:v>
                </c:pt>
                <c:pt idx="88">
                  <c:v>0.119499999999789</c:v>
                </c:pt>
                <c:pt idx="89">
                  <c:v>0.11355000000003201</c:v>
                </c:pt>
                <c:pt idx="90">
                  <c:v>0.10984999999982392</c:v>
                </c:pt>
                <c:pt idx="91">
                  <c:v>0.10455000000001746</c:v>
                </c:pt>
                <c:pt idx="92">
                  <c:v>0.10434999999961292</c:v>
                </c:pt>
                <c:pt idx="93">
                  <c:v>9.7600000000056752E-2</c:v>
                </c:pt>
                <c:pt idx="94">
                  <c:v>0.1032999999997628</c:v>
                </c:pt>
                <c:pt idx="95">
                  <c:v>0.1040499999999156</c:v>
                </c:pt>
                <c:pt idx="96">
                  <c:v>0.10365000000001601</c:v>
                </c:pt>
                <c:pt idx="97">
                  <c:v>0.11200000000008004</c:v>
                </c:pt>
                <c:pt idx="98">
                  <c:v>0.11304999999993015</c:v>
                </c:pt>
                <c:pt idx="99">
                  <c:v>0.11805000000003929</c:v>
                </c:pt>
                <c:pt idx="100">
                  <c:v>0.12049999999999272</c:v>
                </c:pt>
                <c:pt idx="101">
                  <c:v>0.12214999999969223</c:v>
                </c:pt>
                <c:pt idx="102">
                  <c:v>0.11574999999993452</c:v>
                </c:pt>
                <c:pt idx="103">
                  <c:v>0.11364999999977954</c:v>
                </c:pt>
                <c:pt idx="104">
                  <c:v>0.11999999999989086</c:v>
                </c:pt>
                <c:pt idx="105">
                  <c:v>0.11200000000008004</c:v>
                </c:pt>
                <c:pt idx="106">
                  <c:v>0.10774999999966894</c:v>
                </c:pt>
                <c:pt idx="107">
                  <c:v>0.10694999999941501</c:v>
                </c:pt>
                <c:pt idx="108">
                  <c:v>0.1066000000000713</c:v>
                </c:pt>
                <c:pt idx="109">
                  <c:v>0.12059999999974025</c:v>
                </c:pt>
                <c:pt idx="110">
                  <c:v>0.10005000000001019</c:v>
                </c:pt>
                <c:pt idx="111">
                  <c:v>0.12255000000004657</c:v>
                </c:pt>
                <c:pt idx="112">
                  <c:v>0.12569999999959691</c:v>
                </c:pt>
                <c:pt idx="113">
                  <c:v>0.1260999999994965</c:v>
                </c:pt>
                <c:pt idx="114">
                  <c:v>0.12384999999994761</c:v>
                </c:pt>
                <c:pt idx="115">
                  <c:v>0.11364999999977954</c:v>
                </c:pt>
                <c:pt idx="116">
                  <c:v>0.13699999999971624</c:v>
                </c:pt>
                <c:pt idx="117">
                  <c:v>2.749999999650754E-3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opLeftCell="A31" workbookViewId="0">
      <selection activeCell="P27" sqref="P27:U56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3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3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3" x14ac:dyDescent="0.25">
      <c r="B3">
        <v>1</v>
      </c>
      <c r="C3">
        <v>14.054</v>
      </c>
      <c r="D3">
        <v>-2.8E-3</v>
      </c>
      <c r="E3">
        <v>5.2503000000000002</v>
      </c>
      <c r="G3">
        <v>1</v>
      </c>
      <c r="H3">
        <v>-13.945399999999999</v>
      </c>
      <c r="I3">
        <v>-5.9999999999999995E-4</v>
      </c>
      <c r="J3">
        <v>5.2512999999999996</v>
      </c>
      <c r="L3">
        <f t="shared" ref="L3:L66" si="0">(D3+I3)/2</f>
        <v>-1.6999999999999999E-3</v>
      </c>
      <c r="M3" s="11">
        <f>(L3+0-$P$3*(G3-$G$3))*1000/25.4</f>
        <v>-6.6929133858267723E-2</v>
      </c>
    </row>
    <row r="4" spans="2:13" x14ac:dyDescent="0.25">
      <c r="B4">
        <v>2</v>
      </c>
      <c r="C4">
        <v>14.0527</v>
      </c>
      <c r="D4">
        <v>-1.8E-3</v>
      </c>
      <c r="E4">
        <v>30.750399999999999</v>
      </c>
      <c r="G4">
        <v>2</v>
      </c>
      <c r="H4">
        <v>-13.9443</v>
      </c>
      <c r="I4">
        <v>-1.2999999999999999E-3</v>
      </c>
      <c r="J4">
        <v>30.750800000000002</v>
      </c>
      <c r="L4">
        <f t="shared" si="0"/>
        <v>-1.5499999999999999E-3</v>
      </c>
      <c r="M4" s="11">
        <f>(L4+0-$P$3*(G4-$G$3))*1000/25.4</f>
        <v>-6.1023622047244097E-2</v>
      </c>
    </row>
    <row r="5" spans="2:13" x14ac:dyDescent="0.25">
      <c r="B5">
        <v>3</v>
      </c>
      <c r="C5">
        <v>14.0533</v>
      </c>
      <c r="D5">
        <v>-3.3E-3</v>
      </c>
      <c r="E5">
        <v>57.500700000000002</v>
      </c>
      <c r="G5">
        <v>3</v>
      </c>
      <c r="H5">
        <v>-13.9451</v>
      </c>
      <c r="I5">
        <v>-2.7000000000000001E-3</v>
      </c>
      <c r="J5">
        <v>57.500799999999998</v>
      </c>
      <c r="L5">
        <f t="shared" si="0"/>
        <v>-3.0000000000000001E-3</v>
      </c>
      <c r="M5" s="11">
        <f>(L5+0-$P$3*(G5-$G$3))*1000/25.4</f>
        <v>-0.11811023622047245</v>
      </c>
    </row>
    <row r="6" spans="2:13" x14ac:dyDescent="0.25">
      <c r="B6">
        <v>4</v>
      </c>
      <c r="C6">
        <v>14.0535</v>
      </c>
      <c r="D6">
        <v>-3.0999999999999999E-3</v>
      </c>
      <c r="E6">
        <v>85.500200000000007</v>
      </c>
      <c r="G6">
        <v>4</v>
      </c>
      <c r="H6">
        <v>-13.944800000000001</v>
      </c>
      <c r="I6">
        <v>-2.2000000000000001E-3</v>
      </c>
      <c r="J6">
        <v>85.501099999999994</v>
      </c>
      <c r="L6">
        <f t="shared" si="0"/>
        <v>-2.65E-3</v>
      </c>
      <c r="M6" s="11">
        <f>(L6+0-$P$3*(G6-$G$3))*1000/25.4</f>
        <v>-0.10433070866141733</v>
      </c>
    </row>
    <row r="7" spans="2:13" x14ac:dyDescent="0.25">
      <c r="B7">
        <v>5</v>
      </c>
      <c r="C7">
        <v>14.053000000000001</v>
      </c>
      <c r="D7">
        <v>-2.5999999999999999E-3</v>
      </c>
      <c r="E7">
        <v>113.50069999999999</v>
      </c>
      <c r="G7">
        <v>5</v>
      </c>
      <c r="H7">
        <v>-13.9445</v>
      </c>
      <c r="I7">
        <v>-3.8E-3</v>
      </c>
      <c r="J7">
        <v>113.5005</v>
      </c>
      <c r="L7">
        <f t="shared" si="0"/>
        <v>-3.1999999999999997E-3</v>
      </c>
      <c r="M7" s="11">
        <f>(L7+0-$P$3*(G7-$G$3))*1000/25.4</f>
        <v>-0.12598425196850394</v>
      </c>
    </row>
    <row r="8" spans="2:13" x14ac:dyDescent="0.25">
      <c r="B8">
        <v>6</v>
      </c>
      <c r="C8">
        <v>14.0543</v>
      </c>
      <c r="D8">
        <v>-3.8999999999999998E-3</v>
      </c>
      <c r="E8">
        <v>141.49979999999999</v>
      </c>
      <c r="G8">
        <v>6</v>
      </c>
      <c r="H8">
        <v>-13.9443</v>
      </c>
      <c r="I8">
        <v>-1.6000000000000001E-3</v>
      </c>
      <c r="J8">
        <v>141.50059999999999</v>
      </c>
      <c r="L8">
        <f t="shared" si="0"/>
        <v>-2.7499999999999998E-3</v>
      </c>
      <c r="M8" s="11">
        <f>(L8+0-$P$3*(G8-$G$3))*1000/25.4</f>
        <v>-0.10826771653543307</v>
      </c>
    </row>
    <row r="9" spans="2:13" x14ac:dyDescent="0.25">
      <c r="B9">
        <v>7</v>
      </c>
      <c r="C9">
        <v>14.0532</v>
      </c>
      <c r="D9">
        <v>-1.6999999999999999E-3</v>
      </c>
      <c r="E9">
        <v>169.4992</v>
      </c>
      <c r="G9">
        <v>7</v>
      </c>
      <c r="H9">
        <v>-13.944900000000001</v>
      </c>
      <c r="I9">
        <v>-2.5999999999999999E-3</v>
      </c>
      <c r="J9">
        <v>169.5008</v>
      </c>
      <c r="L9">
        <f t="shared" si="0"/>
        <v>-2.15E-3</v>
      </c>
      <c r="M9" s="11">
        <f>(L9+0-$P$3*(G9-$G$3))*1000/25.4</f>
        <v>-8.4645669291338585E-2</v>
      </c>
    </row>
    <row r="10" spans="2:13" x14ac:dyDescent="0.25">
      <c r="B10">
        <v>8</v>
      </c>
      <c r="C10">
        <v>14.053800000000001</v>
      </c>
      <c r="D10">
        <v>-1.9E-3</v>
      </c>
      <c r="E10">
        <v>197.5016</v>
      </c>
      <c r="G10">
        <v>8</v>
      </c>
      <c r="H10">
        <v>-13.944800000000001</v>
      </c>
      <c r="I10">
        <v>-2.5999999999999999E-3</v>
      </c>
      <c r="J10">
        <v>197.50059999999999</v>
      </c>
      <c r="L10">
        <f t="shared" si="0"/>
        <v>-2.2499999999999998E-3</v>
      </c>
      <c r="M10" s="11">
        <f>(L10+0-$P$3*(G10-$G$3))*1000/25.4</f>
        <v>-8.858267716535434E-2</v>
      </c>
    </row>
    <row r="11" spans="2:13" x14ac:dyDescent="0.25">
      <c r="B11">
        <v>9</v>
      </c>
      <c r="C11">
        <v>14.053900000000001</v>
      </c>
      <c r="D11">
        <v>4.0000000000000001E-3</v>
      </c>
      <c r="E11">
        <v>225.50030000000001</v>
      </c>
      <c r="G11">
        <v>9</v>
      </c>
      <c r="H11">
        <v>-13.9435</v>
      </c>
      <c r="I11">
        <v>1.1000000000000001E-3</v>
      </c>
      <c r="J11">
        <v>225.50049999999999</v>
      </c>
      <c r="L11">
        <f t="shared" si="0"/>
        <v>2.5500000000000002E-3</v>
      </c>
      <c r="M11" s="11">
        <f>(L11+0-$P$3*(G11-$G$3))*1000/25.4</f>
        <v>0.10039370078740159</v>
      </c>
    </row>
    <row r="12" spans="2:13" x14ac:dyDescent="0.25">
      <c r="B12">
        <v>10</v>
      </c>
      <c r="C12">
        <v>14.0535</v>
      </c>
      <c r="D12">
        <v>-1.5E-3</v>
      </c>
      <c r="E12">
        <v>253.50040000000001</v>
      </c>
      <c r="G12">
        <v>10</v>
      </c>
      <c r="H12">
        <v>-13.943899999999999</v>
      </c>
      <c r="I12">
        <v>1.1999999999999999E-3</v>
      </c>
      <c r="J12">
        <v>253.501</v>
      </c>
      <c r="L12">
        <f t="shared" si="0"/>
        <v>-1.5000000000000007E-4</v>
      </c>
      <c r="M12" s="11">
        <f>(L12+0-$P$3*(G12-$G$3))*1000/25.4</f>
        <v>-5.9055118110236254E-3</v>
      </c>
    </row>
    <row r="13" spans="2:13" x14ac:dyDescent="0.25">
      <c r="B13">
        <v>11</v>
      </c>
      <c r="C13">
        <v>14.0541</v>
      </c>
      <c r="D13">
        <v>2.7000000000000001E-3</v>
      </c>
      <c r="E13">
        <v>281.50060000000002</v>
      </c>
      <c r="G13">
        <v>11</v>
      </c>
      <c r="H13">
        <v>-13.9436</v>
      </c>
      <c r="I13">
        <v>6.9999999999999999E-4</v>
      </c>
      <c r="J13">
        <v>281.50080000000003</v>
      </c>
      <c r="L13">
        <f t="shared" si="0"/>
        <v>1.7000000000000001E-3</v>
      </c>
      <c r="M13" s="11">
        <f>(L13+0-$P$3*(G13-$G$3))*1000/25.4</f>
        <v>6.6929133858267723E-2</v>
      </c>
    </row>
    <row r="14" spans="2:13" x14ac:dyDescent="0.25">
      <c r="B14">
        <v>12</v>
      </c>
      <c r="C14">
        <v>14.054399999999999</v>
      </c>
      <c r="D14">
        <v>2.8E-3</v>
      </c>
      <c r="E14">
        <v>309.49990000000003</v>
      </c>
      <c r="G14">
        <v>12</v>
      </c>
      <c r="H14">
        <v>-13.9434</v>
      </c>
      <c r="I14">
        <v>1.6999999999999999E-3</v>
      </c>
      <c r="J14">
        <v>309.50150000000002</v>
      </c>
      <c r="L14">
        <f t="shared" si="0"/>
        <v>2.2499999999999998E-3</v>
      </c>
      <c r="M14" s="11">
        <f>(L14+0-$P$3*(G14-$G$3))*1000/25.4</f>
        <v>8.858267716535434E-2</v>
      </c>
    </row>
    <row r="15" spans="2:13" x14ac:dyDescent="0.25">
      <c r="B15">
        <v>13</v>
      </c>
      <c r="C15">
        <v>14.054600000000001</v>
      </c>
      <c r="D15">
        <v>1.6999999999999999E-3</v>
      </c>
      <c r="E15">
        <v>337.50060000000002</v>
      </c>
      <c r="G15">
        <v>13</v>
      </c>
      <c r="H15">
        <v>-13.9434</v>
      </c>
      <c r="I15">
        <v>6.9999999999999999E-4</v>
      </c>
      <c r="J15">
        <v>337.5009</v>
      </c>
      <c r="L15">
        <f t="shared" si="0"/>
        <v>1.1999999999999999E-3</v>
      </c>
      <c r="M15" s="11">
        <f>(L15+0-$P$3*(G15-$G$3))*1000/25.4</f>
        <v>4.7244094488188976E-2</v>
      </c>
    </row>
    <row r="16" spans="2:13" x14ac:dyDescent="0.25">
      <c r="B16">
        <v>14</v>
      </c>
      <c r="C16">
        <v>14.055</v>
      </c>
      <c r="D16">
        <v>8.0000000000000004E-4</v>
      </c>
      <c r="E16">
        <v>365.5</v>
      </c>
      <c r="G16">
        <v>14</v>
      </c>
      <c r="H16">
        <v>-13.943099999999999</v>
      </c>
      <c r="I16">
        <v>-5.0000000000000001E-4</v>
      </c>
      <c r="J16">
        <v>365.50080000000003</v>
      </c>
      <c r="L16">
        <f t="shared" si="0"/>
        <v>1.5000000000000001E-4</v>
      </c>
      <c r="M16" s="11">
        <f>(L16+0-$P$3*(G16-$G$3))*1000/25.4</f>
        <v>5.9055118110236228E-3</v>
      </c>
    </row>
    <row r="17" spans="2:21" x14ac:dyDescent="0.25">
      <c r="B17">
        <v>15</v>
      </c>
      <c r="C17">
        <v>14.0556</v>
      </c>
      <c r="D17">
        <v>-2.3E-3</v>
      </c>
      <c r="E17">
        <v>393.50029999999998</v>
      </c>
      <c r="G17">
        <v>15</v>
      </c>
      <c r="H17">
        <v>-13.9421</v>
      </c>
      <c r="I17">
        <v>1E-4</v>
      </c>
      <c r="J17">
        <v>393.50029999999998</v>
      </c>
      <c r="L17">
        <f t="shared" si="0"/>
        <v>-1.1000000000000001E-3</v>
      </c>
      <c r="M17" s="11">
        <f>(L17+0-$P$3*(G17-$G$3))*1000/25.4</f>
        <v>-4.3307086614173235E-2</v>
      </c>
    </row>
    <row r="18" spans="2:21" x14ac:dyDescent="0.25">
      <c r="B18">
        <v>16</v>
      </c>
      <c r="C18">
        <v>14.0555</v>
      </c>
      <c r="D18">
        <v>-4.0000000000000002E-4</v>
      </c>
      <c r="E18">
        <v>421.50040000000001</v>
      </c>
      <c r="G18">
        <v>16</v>
      </c>
      <c r="H18">
        <v>-13.943300000000001</v>
      </c>
      <c r="I18">
        <v>-1E-3</v>
      </c>
      <c r="J18">
        <v>421.50110000000001</v>
      </c>
      <c r="L18">
        <f t="shared" si="0"/>
        <v>-6.9999999999999999E-4</v>
      </c>
      <c r="M18" s="11">
        <f>(L18+0-$P$3*(G18-$G$3))*1000/25.4</f>
        <v>-2.7559055118110236E-2</v>
      </c>
    </row>
    <row r="19" spans="2:21" x14ac:dyDescent="0.25">
      <c r="B19">
        <v>17</v>
      </c>
      <c r="C19">
        <v>14.0558</v>
      </c>
      <c r="D19">
        <v>2.0000000000000001E-4</v>
      </c>
      <c r="E19">
        <v>449.5</v>
      </c>
      <c r="G19">
        <v>17</v>
      </c>
      <c r="H19">
        <v>-13.942299999999999</v>
      </c>
      <c r="I19">
        <v>5.9999999999999995E-4</v>
      </c>
      <c r="J19">
        <v>449.50060000000002</v>
      </c>
      <c r="L19">
        <f t="shared" si="0"/>
        <v>3.9999999999999996E-4</v>
      </c>
      <c r="M19" s="11">
        <f>(L19+0-$P$3*(G19-$G$3))*1000/25.4</f>
        <v>1.5748031496062992E-2</v>
      </c>
    </row>
    <row r="20" spans="2:21" x14ac:dyDescent="0.25">
      <c r="B20">
        <v>18</v>
      </c>
      <c r="C20">
        <v>14.0548</v>
      </c>
      <c r="D20">
        <v>0</v>
      </c>
      <c r="E20">
        <v>477.50119999999998</v>
      </c>
      <c r="G20">
        <v>18</v>
      </c>
      <c r="H20">
        <v>-13.942600000000001</v>
      </c>
      <c r="I20">
        <v>-1.1000000000000001E-3</v>
      </c>
      <c r="J20">
        <v>477.5009</v>
      </c>
      <c r="L20">
        <f t="shared" si="0"/>
        <v>-5.5000000000000003E-4</v>
      </c>
      <c r="M20" s="11">
        <f>(L20+0-$P$3*(G20-$G$3))*1000/25.4</f>
        <v>-2.1653543307086617E-2</v>
      </c>
    </row>
    <row r="21" spans="2:21" x14ac:dyDescent="0.25">
      <c r="B21">
        <v>19</v>
      </c>
      <c r="C21">
        <v>14.0558</v>
      </c>
      <c r="D21">
        <v>-5.9999999999999995E-4</v>
      </c>
      <c r="E21">
        <v>505.50029999999998</v>
      </c>
      <c r="G21">
        <v>19</v>
      </c>
      <c r="H21">
        <v>-13.942600000000001</v>
      </c>
      <c r="I21">
        <v>-1.6000000000000001E-3</v>
      </c>
      <c r="J21">
        <v>505.50040000000001</v>
      </c>
      <c r="L21">
        <f t="shared" si="0"/>
        <v>-1.1000000000000001E-3</v>
      </c>
      <c r="M21" s="11">
        <f>(L21+0-$P$3*(G21-$G$3))*1000/25.4</f>
        <v>-4.3307086614173235E-2</v>
      </c>
    </row>
    <row r="22" spans="2:21" x14ac:dyDescent="0.25">
      <c r="B22">
        <v>20</v>
      </c>
      <c r="C22">
        <v>14.0557</v>
      </c>
      <c r="D22">
        <v>-3.0999999999999999E-3</v>
      </c>
      <c r="E22">
        <v>533.50080000000003</v>
      </c>
      <c r="G22">
        <v>20</v>
      </c>
      <c r="H22">
        <v>-13.942399999999999</v>
      </c>
      <c r="I22">
        <v>-6.9999999999999999E-4</v>
      </c>
      <c r="J22">
        <v>533.50080000000003</v>
      </c>
      <c r="L22">
        <f t="shared" si="0"/>
        <v>-1.9E-3</v>
      </c>
      <c r="M22" s="11">
        <f>(L22+0-$P$3*(G22-$G$3))*1000/25.4</f>
        <v>-7.4803149606299218E-2</v>
      </c>
    </row>
    <row r="23" spans="2:21" x14ac:dyDescent="0.25">
      <c r="B23">
        <v>21</v>
      </c>
      <c r="C23">
        <v>14.0558</v>
      </c>
      <c r="D23">
        <v>-3.3999999999999998E-3</v>
      </c>
      <c r="E23">
        <v>561.50049999999999</v>
      </c>
      <c r="G23">
        <v>21</v>
      </c>
      <c r="H23">
        <v>-13.942500000000001</v>
      </c>
      <c r="I23">
        <v>5.0000000000000001E-4</v>
      </c>
      <c r="J23">
        <v>561.50130000000001</v>
      </c>
      <c r="L23">
        <f t="shared" si="0"/>
        <v>-1.4499999999999999E-3</v>
      </c>
      <c r="M23" s="11">
        <f>(L23+0-$P$3*(G23-$G$3))*1000/25.4</f>
        <v>-5.7086614173228349E-2</v>
      </c>
    </row>
    <row r="24" spans="2:21" x14ac:dyDescent="0.25">
      <c r="B24">
        <v>22</v>
      </c>
      <c r="C24">
        <v>14.0563</v>
      </c>
      <c r="D24">
        <v>1E-4</v>
      </c>
      <c r="E24">
        <v>589.50070000000005</v>
      </c>
      <c r="G24">
        <v>22</v>
      </c>
      <c r="H24">
        <v>-13.9415</v>
      </c>
      <c r="I24">
        <v>-1.1000000000000001E-3</v>
      </c>
      <c r="J24">
        <v>589.50130000000001</v>
      </c>
      <c r="L24">
        <f t="shared" si="0"/>
        <v>-5.0000000000000001E-4</v>
      </c>
      <c r="M24" s="11">
        <f>(L24+0-$P$3*(G24-$G$3))*1000/25.4</f>
        <v>-1.968503937007874E-2</v>
      </c>
    </row>
    <row r="25" spans="2:21" x14ac:dyDescent="0.25">
      <c r="B25">
        <v>23</v>
      </c>
      <c r="C25">
        <v>14.056699999999999</v>
      </c>
      <c r="D25">
        <v>-2.2000000000000001E-3</v>
      </c>
      <c r="E25">
        <v>617.50149999999996</v>
      </c>
      <c r="G25">
        <v>23</v>
      </c>
      <c r="H25">
        <v>-13.9419</v>
      </c>
      <c r="I25">
        <v>-8.9999999999999998E-4</v>
      </c>
      <c r="J25">
        <v>617.50080000000003</v>
      </c>
      <c r="L25">
        <f t="shared" si="0"/>
        <v>-1.5500000000000002E-3</v>
      </c>
      <c r="M25" s="11">
        <f>(L25+0-$P$3*(G25-$G$3))*1000/25.4</f>
        <v>-6.1023622047244111E-2</v>
      </c>
    </row>
    <row r="26" spans="2:21" x14ac:dyDescent="0.25">
      <c r="B26">
        <v>24</v>
      </c>
      <c r="C26">
        <v>14.056699999999999</v>
      </c>
      <c r="D26">
        <v>1.2999999999999999E-3</v>
      </c>
      <c r="E26">
        <v>645.50059999999996</v>
      </c>
      <c r="G26">
        <v>24</v>
      </c>
      <c r="H26">
        <v>-13.941700000000001</v>
      </c>
      <c r="I26">
        <v>1.6999999999999999E-3</v>
      </c>
      <c r="J26">
        <v>645.50109999999995</v>
      </c>
      <c r="L26">
        <f t="shared" si="0"/>
        <v>1.5E-3</v>
      </c>
      <c r="M26" s="11">
        <f>(L26+0-$P$3*(G26-$G$3))*1000/25.4</f>
        <v>5.9055118110236227E-2</v>
      </c>
    </row>
    <row r="27" spans="2:21" x14ac:dyDescent="0.25">
      <c r="B27">
        <v>25</v>
      </c>
      <c r="C27">
        <v>14.057</v>
      </c>
      <c r="D27">
        <v>-3.7000000000000002E-3</v>
      </c>
      <c r="E27">
        <v>673.50080000000003</v>
      </c>
      <c r="G27">
        <v>25</v>
      </c>
      <c r="H27">
        <v>-13.9414</v>
      </c>
      <c r="I27">
        <v>-2E-3</v>
      </c>
      <c r="J27">
        <v>673.50080000000003</v>
      </c>
      <c r="L27">
        <f t="shared" si="0"/>
        <v>-2.8500000000000001E-3</v>
      </c>
      <c r="M27" s="11">
        <f>(L27+0-$P$3*(G27-$G$3))*1000/25.4</f>
        <v>-0.11220472440944883</v>
      </c>
      <c r="P27" s="1"/>
      <c r="Q27" s="2"/>
      <c r="R27" s="12" t="s">
        <v>31</v>
      </c>
      <c r="S27" s="2"/>
    </row>
    <row r="28" spans="2:21" x14ac:dyDescent="0.25">
      <c r="B28">
        <v>26</v>
      </c>
      <c r="C28">
        <v>14.0572</v>
      </c>
      <c r="D28">
        <v>-2.5000000000000001E-3</v>
      </c>
      <c r="E28">
        <v>701.50080000000003</v>
      </c>
      <c r="G28">
        <v>26</v>
      </c>
      <c r="H28">
        <v>-13.941000000000001</v>
      </c>
      <c r="I28">
        <v>-2.3999999999999998E-3</v>
      </c>
      <c r="J28">
        <v>701.50170000000003</v>
      </c>
      <c r="L28">
        <f t="shared" si="0"/>
        <v>-2.4499999999999999E-3</v>
      </c>
      <c r="M28" s="11">
        <f>(L28+0-$P$3*(G28-$G$3))*1000/25.4</f>
        <v>-9.6456692913385822E-2</v>
      </c>
      <c r="P28" s="12" t="s">
        <v>32</v>
      </c>
      <c r="Q28" s="13" t="s">
        <v>33</v>
      </c>
      <c r="R28" s="13" t="s">
        <v>34</v>
      </c>
      <c r="S28" s="14" t="s">
        <v>35</v>
      </c>
      <c r="T28" s="14" t="s">
        <v>36</v>
      </c>
      <c r="U28" s="15" t="s">
        <v>37</v>
      </c>
    </row>
    <row r="29" spans="2:21" x14ac:dyDescent="0.25">
      <c r="B29">
        <v>27</v>
      </c>
      <c r="C29">
        <v>14.0581</v>
      </c>
      <c r="D29">
        <v>-8.0000000000000004E-4</v>
      </c>
      <c r="E29">
        <v>729.49990000000003</v>
      </c>
      <c r="G29">
        <v>27</v>
      </c>
      <c r="H29">
        <v>-13.9407</v>
      </c>
      <c r="I29">
        <v>-2.0000000000000001E-4</v>
      </c>
      <c r="J29">
        <v>729.50080000000003</v>
      </c>
      <c r="L29">
        <f t="shared" si="0"/>
        <v>-5.0000000000000001E-4</v>
      </c>
      <c r="M29" s="11">
        <f>(L29+0-$P$3*(G29-$G$3))*1000/25.4</f>
        <v>-1.968503937007874E-2</v>
      </c>
      <c r="P29" s="1">
        <v>1</v>
      </c>
      <c r="Q29" s="1">
        <v>1</v>
      </c>
      <c r="R29" s="1">
        <v>1</v>
      </c>
      <c r="S29" s="1">
        <v>3</v>
      </c>
      <c r="T29" s="16">
        <v>0</v>
      </c>
      <c r="U29" s="17">
        <f>S29+T29</f>
        <v>3</v>
      </c>
    </row>
    <row r="30" spans="2:21" x14ac:dyDescent="0.25">
      <c r="B30">
        <v>28</v>
      </c>
      <c r="C30">
        <v>14.056900000000001</v>
      </c>
      <c r="D30">
        <v>4.3E-3</v>
      </c>
      <c r="E30">
        <v>757.50189999999998</v>
      </c>
      <c r="G30">
        <v>28</v>
      </c>
      <c r="H30">
        <v>-13.940799999999999</v>
      </c>
      <c r="I30">
        <v>3.3E-3</v>
      </c>
      <c r="J30">
        <v>757.50149999999996</v>
      </c>
      <c r="L30">
        <f t="shared" si="0"/>
        <v>3.8E-3</v>
      </c>
      <c r="M30" s="11">
        <f>(L30+0-$P$3*(G30-$G$3))*1000/25.4</f>
        <v>0.14960629921259844</v>
      </c>
      <c r="P30" s="1">
        <v>4</v>
      </c>
      <c r="Q30" s="1">
        <v>1</v>
      </c>
      <c r="R30" s="1">
        <v>4</v>
      </c>
      <c r="S30" s="1">
        <v>3</v>
      </c>
      <c r="T30" s="16">
        <v>0</v>
      </c>
      <c r="U30" s="17">
        <f t="shared" ref="U30:U56" si="1">T30+3</f>
        <v>3</v>
      </c>
    </row>
    <row r="31" spans="2:21" x14ac:dyDescent="0.25">
      <c r="B31">
        <v>29</v>
      </c>
      <c r="C31">
        <v>14.057399999999999</v>
      </c>
      <c r="D31">
        <v>-1.1999999999999999E-3</v>
      </c>
      <c r="E31">
        <v>785.5</v>
      </c>
      <c r="G31">
        <v>29</v>
      </c>
      <c r="H31">
        <v>-13.940200000000001</v>
      </c>
      <c r="I31">
        <v>-1E-3</v>
      </c>
      <c r="J31">
        <v>785.5009</v>
      </c>
      <c r="L31">
        <f t="shared" si="0"/>
        <v>-1.0999999999999998E-3</v>
      </c>
      <c r="M31" s="11">
        <f>(L31+0-$P$3*(G31-$G$3))*1000/25.4</f>
        <v>-4.3307086614173228E-2</v>
      </c>
      <c r="P31" s="1">
        <v>6</v>
      </c>
      <c r="Q31" s="1">
        <v>1</v>
      </c>
      <c r="R31" s="1">
        <v>6</v>
      </c>
      <c r="S31" s="1">
        <v>3</v>
      </c>
      <c r="T31" s="16">
        <v>0</v>
      </c>
      <c r="U31" s="17">
        <f t="shared" si="1"/>
        <v>3</v>
      </c>
    </row>
    <row r="32" spans="2:21" x14ac:dyDescent="0.25">
      <c r="B32">
        <v>30</v>
      </c>
      <c r="C32">
        <v>14.0572</v>
      </c>
      <c r="D32">
        <v>5.3E-3</v>
      </c>
      <c r="E32">
        <v>813.50109999999995</v>
      </c>
      <c r="G32">
        <v>30</v>
      </c>
      <c r="H32">
        <v>-13.9396</v>
      </c>
      <c r="I32">
        <v>8.0000000000000004E-4</v>
      </c>
      <c r="J32">
        <v>813.50099999999998</v>
      </c>
      <c r="L32">
        <f t="shared" si="0"/>
        <v>3.0500000000000002E-3</v>
      </c>
      <c r="M32" s="11">
        <f>(L32+0-$P$3*(G32-$G$3))*1000/25.4</f>
        <v>0.12007874015748034</v>
      </c>
      <c r="P32" s="1">
        <v>11</v>
      </c>
      <c r="Q32" s="2">
        <v>1</v>
      </c>
      <c r="R32" s="2">
        <v>11</v>
      </c>
      <c r="S32" s="1">
        <v>3</v>
      </c>
      <c r="T32" s="18">
        <v>0</v>
      </c>
      <c r="U32" s="17">
        <f t="shared" si="1"/>
        <v>3</v>
      </c>
    </row>
    <row r="33" spans="2:21" x14ac:dyDescent="0.25">
      <c r="B33">
        <v>31</v>
      </c>
      <c r="C33">
        <v>14.057399999999999</v>
      </c>
      <c r="D33">
        <v>1.4E-3</v>
      </c>
      <c r="E33">
        <v>841.50080000000003</v>
      </c>
      <c r="G33">
        <v>31</v>
      </c>
      <c r="H33">
        <v>-13.940899999999999</v>
      </c>
      <c r="I33">
        <v>5.0000000000000001E-4</v>
      </c>
      <c r="J33">
        <v>841.50080000000003</v>
      </c>
      <c r="L33">
        <f t="shared" si="0"/>
        <v>9.5E-4</v>
      </c>
      <c r="M33" s="11">
        <f>(L33+0-$P$3*(G33-$G$3))*1000/25.4</f>
        <v>3.7401574803149609E-2</v>
      </c>
      <c r="P33" s="1">
        <v>16</v>
      </c>
      <c r="Q33" s="2">
        <v>1</v>
      </c>
      <c r="R33" s="2">
        <v>16</v>
      </c>
      <c r="S33" s="1">
        <v>3</v>
      </c>
      <c r="T33" s="18">
        <v>0</v>
      </c>
      <c r="U33" s="17">
        <f t="shared" si="1"/>
        <v>3</v>
      </c>
    </row>
    <row r="34" spans="2:21" x14ac:dyDescent="0.25">
      <c r="B34">
        <v>32</v>
      </c>
      <c r="C34">
        <v>14.058299999999999</v>
      </c>
      <c r="D34">
        <v>2.8999999999999998E-3</v>
      </c>
      <c r="E34">
        <v>869.50019999999995</v>
      </c>
      <c r="G34">
        <v>32</v>
      </c>
      <c r="H34">
        <v>-13.9397</v>
      </c>
      <c r="I34">
        <v>2.8999999999999998E-3</v>
      </c>
      <c r="J34">
        <v>869.50130000000001</v>
      </c>
      <c r="L34">
        <f t="shared" si="0"/>
        <v>2.8999999999999998E-3</v>
      </c>
      <c r="M34" s="11">
        <f>(L34+0-$P$3*(G34-$G$3))*1000/25.4</f>
        <v>0.1141732283464567</v>
      </c>
      <c r="P34" s="1">
        <v>21</v>
      </c>
      <c r="Q34" s="2">
        <v>1</v>
      </c>
      <c r="R34" s="2">
        <v>21</v>
      </c>
      <c r="S34" s="1">
        <v>3</v>
      </c>
      <c r="T34" s="18">
        <v>0</v>
      </c>
      <c r="U34" s="17">
        <f t="shared" si="1"/>
        <v>3</v>
      </c>
    </row>
    <row r="35" spans="2:21" x14ac:dyDescent="0.25">
      <c r="B35">
        <v>33</v>
      </c>
      <c r="C35">
        <v>14.058</v>
      </c>
      <c r="D35">
        <v>0</v>
      </c>
      <c r="E35">
        <v>897.50080000000003</v>
      </c>
      <c r="G35">
        <v>33</v>
      </c>
      <c r="H35">
        <v>-13.940300000000001</v>
      </c>
      <c r="I35">
        <v>1E-3</v>
      </c>
      <c r="J35">
        <v>897.50109999999995</v>
      </c>
      <c r="L35">
        <f t="shared" si="0"/>
        <v>5.0000000000000001E-4</v>
      </c>
      <c r="M35" s="11">
        <f>(L35+0-$P$3*(G35-$G$3))*1000/25.4</f>
        <v>1.968503937007874E-2</v>
      </c>
      <c r="P35" s="1">
        <v>26</v>
      </c>
      <c r="Q35" s="2">
        <v>1</v>
      </c>
      <c r="R35" s="2">
        <v>26</v>
      </c>
      <c r="S35" s="1">
        <v>3</v>
      </c>
      <c r="T35" s="18">
        <v>0</v>
      </c>
      <c r="U35" s="17">
        <f t="shared" si="1"/>
        <v>3</v>
      </c>
    </row>
    <row r="36" spans="2:21" x14ac:dyDescent="0.25">
      <c r="B36">
        <v>34</v>
      </c>
      <c r="C36">
        <v>14.0573</v>
      </c>
      <c r="D36">
        <v>1.1999999999999999E-3</v>
      </c>
      <c r="E36">
        <v>925.50019999999995</v>
      </c>
      <c r="G36">
        <v>34</v>
      </c>
      <c r="H36">
        <v>-13.9404</v>
      </c>
      <c r="I36">
        <v>4.0000000000000002E-4</v>
      </c>
      <c r="J36">
        <v>925.50130000000001</v>
      </c>
      <c r="L36">
        <f t="shared" si="0"/>
        <v>7.9999999999999993E-4</v>
      </c>
      <c r="M36" s="11">
        <f>(L36+0-$P$3*(G36-$G$3))*1000/25.4</f>
        <v>3.1496062992125984E-2</v>
      </c>
      <c r="P36" s="2">
        <v>32</v>
      </c>
      <c r="Q36" s="2">
        <v>1</v>
      </c>
      <c r="R36" s="2">
        <v>32</v>
      </c>
      <c r="S36" s="1">
        <v>2.5</v>
      </c>
      <c r="T36" s="18">
        <v>0</v>
      </c>
      <c r="U36" s="17">
        <f>T36+S36</f>
        <v>2.5</v>
      </c>
    </row>
    <row r="37" spans="2:21" x14ac:dyDescent="0.25">
      <c r="B37">
        <v>35</v>
      </c>
      <c r="C37">
        <v>14.0588</v>
      </c>
      <c r="D37">
        <v>0</v>
      </c>
      <c r="E37">
        <v>953.50109999999995</v>
      </c>
      <c r="G37">
        <v>35</v>
      </c>
      <c r="H37">
        <v>-13.9392</v>
      </c>
      <c r="I37">
        <v>0</v>
      </c>
      <c r="J37">
        <v>953.50109999999995</v>
      </c>
      <c r="L37">
        <f t="shared" si="0"/>
        <v>0</v>
      </c>
      <c r="M37" s="11">
        <f>(L37+0-$P$3*(G37-$G$3))*1000/25.4</f>
        <v>0</v>
      </c>
      <c r="P37" s="2">
        <v>37</v>
      </c>
      <c r="Q37" s="2">
        <v>1</v>
      </c>
      <c r="R37" s="2">
        <v>37</v>
      </c>
      <c r="S37" s="1">
        <v>3</v>
      </c>
      <c r="T37" s="18">
        <v>0</v>
      </c>
      <c r="U37" s="17">
        <f t="shared" si="1"/>
        <v>3</v>
      </c>
    </row>
    <row r="38" spans="2:21" x14ac:dyDescent="0.25">
      <c r="B38">
        <v>36</v>
      </c>
      <c r="C38">
        <v>14.057399999999999</v>
      </c>
      <c r="D38">
        <v>1.9E-3</v>
      </c>
      <c r="E38">
        <v>981.5</v>
      </c>
      <c r="G38">
        <v>36</v>
      </c>
      <c r="H38">
        <v>-13.940099999999999</v>
      </c>
      <c r="I38">
        <v>1E-4</v>
      </c>
      <c r="J38">
        <v>981.50160000000005</v>
      </c>
      <c r="L38">
        <f t="shared" si="0"/>
        <v>1E-3</v>
      </c>
      <c r="M38" s="11">
        <f>(L38+0-$P$3*(G38-$G$3))*1000/25.4</f>
        <v>3.937007874015748E-2</v>
      </c>
      <c r="P38" s="1">
        <v>42</v>
      </c>
      <c r="Q38" s="2">
        <v>2</v>
      </c>
      <c r="R38" s="2">
        <v>2</v>
      </c>
      <c r="S38" s="1">
        <v>3</v>
      </c>
      <c r="T38" s="18">
        <v>0</v>
      </c>
      <c r="U38" s="17">
        <f t="shared" si="1"/>
        <v>3</v>
      </c>
    </row>
    <row r="39" spans="2:21" x14ac:dyDescent="0.25">
      <c r="B39">
        <v>37</v>
      </c>
      <c r="C39">
        <v>14.059100000000001</v>
      </c>
      <c r="D39">
        <v>8.0000000000000004E-4</v>
      </c>
      <c r="E39">
        <v>1009.5007000000001</v>
      </c>
      <c r="G39">
        <v>37</v>
      </c>
      <c r="H39">
        <v>-13.9398</v>
      </c>
      <c r="I39">
        <v>3.3E-3</v>
      </c>
      <c r="J39">
        <v>1009.5016000000001</v>
      </c>
      <c r="L39">
        <f t="shared" si="0"/>
        <v>2.0500000000000002E-3</v>
      </c>
      <c r="M39" s="11">
        <f>(L39+0-$P$3*(G39-$G$3))*1000/25.4</f>
        <v>8.0708661417322844E-2</v>
      </c>
      <c r="P39" s="2">
        <v>43</v>
      </c>
      <c r="Q39" s="2">
        <v>2</v>
      </c>
      <c r="R39" s="2">
        <v>1</v>
      </c>
      <c r="S39" s="1">
        <v>3.5</v>
      </c>
      <c r="T39" s="18">
        <v>-0.5</v>
      </c>
      <c r="U39" s="17">
        <f>T39+S39</f>
        <v>3</v>
      </c>
    </row>
    <row r="40" spans="2:21" x14ac:dyDescent="0.25">
      <c r="B40">
        <v>38</v>
      </c>
      <c r="C40">
        <v>14.0593</v>
      </c>
      <c r="D40">
        <v>1E-4</v>
      </c>
      <c r="E40">
        <v>1037.5008</v>
      </c>
      <c r="G40">
        <v>38</v>
      </c>
      <c r="H40">
        <v>-13.938599999999999</v>
      </c>
      <c r="I40">
        <v>2.0000000000000001E-4</v>
      </c>
      <c r="J40">
        <v>1037.5019</v>
      </c>
      <c r="L40">
        <f t="shared" si="0"/>
        <v>1.5000000000000001E-4</v>
      </c>
      <c r="M40" s="11">
        <f>(L40+0-$P$3*(G40-$G$3))*1000/25.4</f>
        <v>5.9055118110236228E-3</v>
      </c>
      <c r="P40" s="2">
        <v>49</v>
      </c>
      <c r="Q40" s="2">
        <v>2</v>
      </c>
      <c r="R40" s="2">
        <v>7</v>
      </c>
      <c r="S40" s="1">
        <v>3</v>
      </c>
      <c r="T40" s="18">
        <v>0</v>
      </c>
      <c r="U40" s="17">
        <f t="shared" si="1"/>
        <v>3</v>
      </c>
    </row>
    <row r="41" spans="2:21" x14ac:dyDescent="0.25">
      <c r="B41">
        <v>39</v>
      </c>
      <c r="C41">
        <v>14.0594</v>
      </c>
      <c r="D41">
        <v>4.4000000000000003E-3</v>
      </c>
      <c r="E41">
        <v>1065.4998000000001</v>
      </c>
      <c r="G41">
        <v>39</v>
      </c>
      <c r="H41">
        <v>-13.939399999999999</v>
      </c>
      <c r="I41">
        <v>3.8E-3</v>
      </c>
      <c r="J41">
        <v>1065.5015000000001</v>
      </c>
      <c r="L41">
        <f t="shared" si="0"/>
        <v>4.1000000000000003E-3</v>
      </c>
      <c r="M41" s="11">
        <f>(L41+0-$P$3*(G41-$G$3))*1000/25.4</f>
        <v>0.16141732283464569</v>
      </c>
      <c r="P41" s="2">
        <v>54</v>
      </c>
      <c r="Q41" s="2">
        <v>2</v>
      </c>
      <c r="R41" s="2">
        <v>12</v>
      </c>
      <c r="S41" s="1">
        <v>3</v>
      </c>
      <c r="T41" s="18">
        <v>0</v>
      </c>
      <c r="U41" s="17">
        <f t="shared" si="1"/>
        <v>3</v>
      </c>
    </row>
    <row r="42" spans="2:21" x14ac:dyDescent="0.25">
      <c r="B42">
        <v>40</v>
      </c>
      <c r="C42">
        <v>14.059200000000001</v>
      </c>
      <c r="D42">
        <v>3.5000000000000001E-3</v>
      </c>
      <c r="E42">
        <v>1093.5011</v>
      </c>
      <c r="G42">
        <v>40</v>
      </c>
      <c r="H42">
        <v>-13.9382</v>
      </c>
      <c r="I42">
        <v>2.5000000000000001E-3</v>
      </c>
      <c r="J42">
        <v>1093.5014000000001</v>
      </c>
      <c r="L42">
        <f t="shared" si="0"/>
        <v>3.0000000000000001E-3</v>
      </c>
      <c r="M42" s="11">
        <f>(L42+0-$P$3*(G42-$G$3))*1000/25.4</f>
        <v>0.11811023622047245</v>
      </c>
      <c r="P42" s="2">
        <v>59</v>
      </c>
      <c r="Q42" s="2">
        <v>2</v>
      </c>
      <c r="R42" s="2">
        <v>17</v>
      </c>
      <c r="S42" s="1">
        <v>3</v>
      </c>
      <c r="T42" s="18">
        <v>0</v>
      </c>
      <c r="U42" s="17">
        <f t="shared" si="1"/>
        <v>3</v>
      </c>
    </row>
    <row r="43" spans="2:21" x14ac:dyDescent="0.25">
      <c r="B43">
        <v>41</v>
      </c>
      <c r="C43">
        <v>14.0601</v>
      </c>
      <c r="D43">
        <v>-8.0000000000000004E-4</v>
      </c>
      <c r="E43">
        <v>1121.501</v>
      </c>
      <c r="G43">
        <v>41</v>
      </c>
      <c r="H43">
        <v>-13.9391</v>
      </c>
      <c r="I43">
        <v>-1E-3</v>
      </c>
      <c r="J43">
        <v>1121.5014000000001</v>
      </c>
      <c r="L43">
        <f t="shared" si="0"/>
        <v>-8.9999999999999998E-4</v>
      </c>
      <c r="M43" s="11">
        <f>(L43+0-$P$3*(G43-$G$3))*1000/25.4</f>
        <v>-3.5433070866141732E-2</v>
      </c>
      <c r="P43" s="2">
        <v>64</v>
      </c>
      <c r="Q43" s="2">
        <v>2</v>
      </c>
      <c r="R43" s="2">
        <v>22</v>
      </c>
      <c r="S43" s="1">
        <v>3</v>
      </c>
      <c r="T43" s="18">
        <v>0</v>
      </c>
      <c r="U43" s="17">
        <f t="shared" si="1"/>
        <v>3</v>
      </c>
    </row>
    <row r="44" spans="2:21" x14ac:dyDescent="0.25">
      <c r="B44">
        <v>42</v>
      </c>
      <c r="C44">
        <v>14.0601</v>
      </c>
      <c r="D44">
        <v>2.0000000000000001E-4</v>
      </c>
      <c r="E44">
        <v>1149.5002999999999</v>
      </c>
      <c r="G44">
        <v>42</v>
      </c>
      <c r="H44">
        <v>-13.938599999999999</v>
      </c>
      <c r="I44">
        <v>-2.8999999999999998E-3</v>
      </c>
      <c r="J44">
        <v>1149.5019</v>
      </c>
      <c r="L44">
        <f t="shared" si="0"/>
        <v>-1.3499999999999999E-3</v>
      </c>
      <c r="M44" s="11">
        <f>(L44+0-$P$3*(G44-$G$3))*1000/25.4</f>
        <v>-5.3149606299212594E-2</v>
      </c>
      <c r="P44" s="2">
        <v>70</v>
      </c>
      <c r="Q44" s="2">
        <v>2</v>
      </c>
      <c r="R44" s="2">
        <v>28</v>
      </c>
      <c r="S44" s="1">
        <v>3</v>
      </c>
      <c r="T44" s="18">
        <v>0</v>
      </c>
      <c r="U44" s="17">
        <f t="shared" si="1"/>
        <v>3</v>
      </c>
    </row>
    <row r="45" spans="2:21" x14ac:dyDescent="0.25">
      <c r="B45">
        <v>43</v>
      </c>
      <c r="C45">
        <v>14.0604</v>
      </c>
      <c r="D45">
        <v>7.3000000000000001E-3</v>
      </c>
      <c r="E45">
        <v>1177.5012999999999</v>
      </c>
      <c r="G45">
        <v>43</v>
      </c>
      <c r="H45">
        <v>-13.9335</v>
      </c>
      <c r="I45">
        <v>9.4000000000000004E-3</v>
      </c>
      <c r="J45">
        <v>1177.4964</v>
      </c>
      <c r="L45">
        <f t="shared" si="0"/>
        <v>8.3499999999999998E-3</v>
      </c>
      <c r="M45" s="11">
        <f>(L45+0-$P$3*(G45-$G$3))*1000/25.4</f>
        <v>0.32874015748031499</v>
      </c>
      <c r="P45" s="2">
        <v>75</v>
      </c>
      <c r="Q45" s="2">
        <v>2</v>
      </c>
      <c r="R45" s="2">
        <v>33</v>
      </c>
      <c r="S45" s="1">
        <v>3</v>
      </c>
      <c r="T45" s="18">
        <v>0</v>
      </c>
      <c r="U45" s="17">
        <f t="shared" si="1"/>
        <v>3</v>
      </c>
    </row>
    <row r="46" spans="2:21" x14ac:dyDescent="0.25">
      <c r="B46">
        <v>44</v>
      </c>
      <c r="C46">
        <v>14.06</v>
      </c>
      <c r="D46">
        <v>8.2000000000000007E-3</v>
      </c>
      <c r="E46">
        <v>1205.5012999999999</v>
      </c>
      <c r="G46">
        <v>44</v>
      </c>
      <c r="H46">
        <v>-13.9376</v>
      </c>
      <c r="I46">
        <v>9.4999999999999998E-3</v>
      </c>
      <c r="J46">
        <v>1205.5019</v>
      </c>
      <c r="L46">
        <f t="shared" si="0"/>
        <v>8.8500000000000002E-3</v>
      </c>
      <c r="M46" s="11">
        <f>(L46+0-$P$3*(G46-$G$3))*1000/25.4</f>
        <v>0.34842519685039369</v>
      </c>
      <c r="P46" s="2">
        <v>80</v>
      </c>
      <c r="Q46" s="2">
        <v>2</v>
      </c>
      <c r="R46" s="2">
        <v>38</v>
      </c>
      <c r="S46" s="1">
        <v>3</v>
      </c>
      <c r="T46" s="18">
        <v>0</v>
      </c>
      <c r="U46" s="17">
        <f t="shared" si="1"/>
        <v>3</v>
      </c>
    </row>
    <row r="47" spans="2:21" x14ac:dyDescent="0.25">
      <c r="B47">
        <v>45</v>
      </c>
      <c r="C47">
        <v>14.0601</v>
      </c>
      <c r="D47">
        <v>8.3000000000000001E-3</v>
      </c>
      <c r="E47">
        <v>1233.5020999999999</v>
      </c>
      <c r="G47">
        <v>45</v>
      </c>
      <c r="H47">
        <v>-13.9383</v>
      </c>
      <c r="I47">
        <v>8.3000000000000001E-3</v>
      </c>
      <c r="J47">
        <v>1233.5018</v>
      </c>
      <c r="L47">
        <f t="shared" si="0"/>
        <v>8.3000000000000001E-3</v>
      </c>
      <c r="M47" s="11">
        <f>(L47+0-$P$3*(G47-$G$3))*1000/25.4</f>
        <v>0.32677165354330712</v>
      </c>
      <c r="P47" s="1">
        <v>81</v>
      </c>
      <c r="Q47" s="2">
        <v>3</v>
      </c>
      <c r="R47" s="2">
        <v>2</v>
      </c>
      <c r="S47" s="1">
        <v>2.5</v>
      </c>
      <c r="T47" s="18">
        <v>-0.5</v>
      </c>
      <c r="U47" s="17">
        <f>T47+S47</f>
        <v>2</v>
      </c>
    </row>
    <row r="48" spans="2:21" x14ac:dyDescent="0.25">
      <c r="B48">
        <v>46</v>
      </c>
      <c r="C48">
        <v>14.059900000000001</v>
      </c>
      <c r="D48">
        <v>3.3999999999999998E-3</v>
      </c>
      <c r="E48">
        <v>1261.5015000000001</v>
      </c>
      <c r="G48">
        <v>46</v>
      </c>
      <c r="H48">
        <v>-13.9396</v>
      </c>
      <c r="I48">
        <v>1.21E-2</v>
      </c>
      <c r="J48">
        <v>1261.4992</v>
      </c>
      <c r="L48">
        <f t="shared" si="0"/>
        <v>7.7499999999999999E-3</v>
      </c>
      <c r="M48" s="11">
        <f>(L48+0-$P$3*(G48-$G$3))*1000/25.4</f>
        <v>0.30511811023622049</v>
      </c>
      <c r="P48" s="2">
        <v>86</v>
      </c>
      <c r="Q48" s="2">
        <v>3</v>
      </c>
      <c r="R48" s="2">
        <v>6</v>
      </c>
      <c r="S48" s="1">
        <v>2.5</v>
      </c>
      <c r="T48" s="18">
        <v>0</v>
      </c>
      <c r="U48" s="17">
        <f>T48+S48</f>
        <v>2.5</v>
      </c>
    </row>
    <row r="49" spans="2:21" x14ac:dyDescent="0.25">
      <c r="B49">
        <v>47</v>
      </c>
      <c r="C49">
        <v>14.0604</v>
      </c>
      <c r="D49">
        <v>1.4E-3</v>
      </c>
      <c r="E49">
        <v>1289.4998000000001</v>
      </c>
      <c r="G49">
        <v>47</v>
      </c>
      <c r="H49">
        <v>-13.937799999999999</v>
      </c>
      <c r="I49">
        <v>2.0999999999999999E-3</v>
      </c>
      <c r="J49">
        <v>1289.5007000000001</v>
      </c>
      <c r="L49">
        <f t="shared" si="0"/>
        <v>1.7499999999999998E-3</v>
      </c>
      <c r="M49" s="11">
        <f>(L49+0-$P$3*(G49-$G$3))*1000/25.4</f>
        <v>6.8897637795275579E-2</v>
      </c>
      <c r="P49" s="2">
        <v>91</v>
      </c>
      <c r="Q49" s="2">
        <v>3</v>
      </c>
      <c r="R49" s="2">
        <v>11</v>
      </c>
      <c r="S49" s="1">
        <v>2.5</v>
      </c>
      <c r="T49" s="18">
        <v>0</v>
      </c>
      <c r="U49" s="17">
        <f>T49+S49</f>
        <v>2.5</v>
      </c>
    </row>
    <row r="50" spans="2:21" x14ac:dyDescent="0.25">
      <c r="B50">
        <v>48</v>
      </c>
      <c r="C50">
        <v>14.060499999999999</v>
      </c>
      <c r="D50">
        <v>-1E-4</v>
      </c>
      <c r="E50">
        <v>1317.5023000000001</v>
      </c>
      <c r="G50">
        <v>48</v>
      </c>
      <c r="H50">
        <v>-13.937200000000001</v>
      </c>
      <c r="I50">
        <v>-1E-3</v>
      </c>
      <c r="J50">
        <v>1317.5019</v>
      </c>
      <c r="L50">
        <f t="shared" si="0"/>
        <v>-5.5000000000000003E-4</v>
      </c>
      <c r="M50" s="11">
        <f>(L50+0-$P$3*(G50-$G$3))*1000/25.4</f>
        <v>-2.1653543307086617E-2</v>
      </c>
      <c r="P50" s="2">
        <v>97</v>
      </c>
      <c r="Q50" s="2">
        <v>3</v>
      </c>
      <c r="R50" s="2">
        <v>17</v>
      </c>
      <c r="S50" s="1">
        <v>3</v>
      </c>
      <c r="T50" s="18">
        <v>0</v>
      </c>
      <c r="U50" s="17">
        <f t="shared" si="1"/>
        <v>3</v>
      </c>
    </row>
    <row r="51" spans="2:21" x14ac:dyDescent="0.25">
      <c r="B51">
        <v>49</v>
      </c>
      <c r="C51">
        <v>14.061400000000001</v>
      </c>
      <c r="D51">
        <v>-1.9E-3</v>
      </c>
      <c r="E51">
        <v>1345.5012999999999</v>
      </c>
      <c r="G51">
        <v>49</v>
      </c>
      <c r="H51">
        <v>-13.937200000000001</v>
      </c>
      <c r="I51">
        <v>-1.1999999999999999E-3</v>
      </c>
      <c r="J51">
        <v>1345.5017</v>
      </c>
      <c r="L51">
        <f t="shared" si="0"/>
        <v>-1.5499999999999999E-3</v>
      </c>
      <c r="M51" s="11">
        <f>(L51+0-$P$3*(G51-$G$3))*1000/25.4</f>
        <v>-6.1023622047244097E-2</v>
      </c>
      <c r="P51" s="2">
        <v>102</v>
      </c>
      <c r="Q51" s="2">
        <v>3</v>
      </c>
      <c r="R51" s="2">
        <v>22</v>
      </c>
      <c r="S51" s="1">
        <v>3</v>
      </c>
      <c r="T51" s="18">
        <v>0</v>
      </c>
      <c r="U51" s="17">
        <f t="shared" si="1"/>
        <v>3</v>
      </c>
    </row>
    <row r="52" spans="2:21" x14ac:dyDescent="0.25">
      <c r="B52">
        <v>50</v>
      </c>
      <c r="C52">
        <v>14.0611</v>
      </c>
      <c r="D52">
        <v>6.9999999999999999E-4</v>
      </c>
      <c r="E52">
        <v>1373.5016000000001</v>
      </c>
      <c r="G52">
        <v>50</v>
      </c>
      <c r="H52">
        <v>-13.936999999999999</v>
      </c>
      <c r="I52">
        <v>-4.3E-3</v>
      </c>
      <c r="J52">
        <v>1373.502</v>
      </c>
      <c r="L52">
        <f t="shared" si="0"/>
        <v>-1.8E-3</v>
      </c>
      <c r="M52" s="11">
        <f>(L52+0-$P$3*(G52-$G$3))*1000/25.4</f>
        <v>-7.0866141732283464E-2</v>
      </c>
      <c r="P52" s="2">
        <v>107</v>
      </c>
      <c r="Q52" s="2">
        <v>3</v>
      </c>
      <c r="R52" s="2">
        <v>27</v>
      </c>
      <c r="S52" s="1">
        <v>3</v>
      </c>
      <c r="T52" s="18">
        <v>0</v>
      </c>
      <c r="U52" s="17">
        <f t="shared" si="1"/>
        <v>3</v>
      </c>
    </row>
    <row r="53" spans="2:21" x14ac:dyDescent="0.25">
      <c r="B53">
        <v>51</v>
      </c>
      <c r="C53">
        <v>14.0616</v>
      </c>
      <c r="D53">
        <v>3.2000000000000002E-3</v>
      </c>
      <c r="E53">
        <v>1401.5014000000001</v>
      </c>
      <c r="G53">
        <v>51</v>
      </c>
      <c r="H53">
        <v>-13.9374</v>
      </c>
      <c r="I53">
        <v>1.4E-3</v>
      </c>
      <c r="J53">
        <v>1401.5011</v>
      </c>
      <c r="L53">
        <f t="shared" si="0"/>
        <v>2.3E-3</v>
      </c>
      <c r="M53" s="11">
        <f>(L53+0-$P$3*(G53-$G$3))*1000/25.4</f>
        <v>9.0551181102362197E-2</v>
      </c>
      <c r="P53" s="2">
        <v>112</v>
      </c>
      <c r="Q53" s="2">
        <v>3</v>
      </c>
      <c r="R53" s="2">
        <v>32</v>
      </c>
      <c r="S53" s="1">
        <v>3</v>
      </c>
      <c r="T53" s="18">
        <v>0</v>
      </c>
      <c r="U53" s="17">
        <f t="shared" si="1"/>
        <v>3</v>
      </c>
    </row>
    <row r="54" spans="2:21" x14ac:dyDescent="0.25">
      <c r="B54">
        <v>52</v>
      </c>
      <c r="C54">
        <v>14.060700000000001</v>
      </c>
      <c r="D54">
        <v>-2.0999999999999999E-3</v>
      </c>
      <c r="E54">
        <v>1429.5002999999999</v>
      </c>
      <c r="G54">
        <v>52</v>
      </c>
      <c r="H54">
        <v>-13.937200000000001</v>
      </c>
      <c r="I54">
        <v>-4.4999999999999997E-3</v>
      </c>
      <c r="J54">
        <v>1429.5016000000001</v>
      </c>
      <c r="L54">
        <f t="shared" si="0"/>
        <v>-3.3E-3</v>
      </c>
      <c r="M54" s="11">
        <f>(L54+0-$P$3*(G54-$G$3))*1000/25.4</f>
        <v>-0.12992125984251968</v>
      </c>
      <c r="P54" s="2">
        <v>118</v>
      </c>
      <c r="Q54" s="2">
        <v>3</v>
      </c>
      <c r="R54" s="2">
        <v>38</v>
      </c>
      <c r="S54" s="1">
        <v>3</v>
      </c>
      <c r="T54" s="18">
        <v>0</v>
      </c>
      <c r="U54" s="17">
        <f t="shared" si="1"/>
        <v>3</v>
      </c>
    </row>
    <row r="55" spans="2:21" x14ac:dyDescent="0.25">
      <c r="B55">
        <v>53</v>
      </c>
      <c r="C55">
        <v>14.062099999999999</v>
      </c>
      <c r="D55">
        <v>-5.9999999999999995E-4</v>
      </c>
      <c r="E55">
        <v>1457.502</v>
      </c>
      <c r="G55">
        <v>53</v>
      </c>
      <c r="H55">
        <v>-13.9361</v>
      </c>
      <c r="I55">
        <v>4.0000000000000002E-4</v>
      </c>
      <c r="J55">
        <v>1457.5012999999999</v>
      </c>
      <c r="L55">
        <f t="shared" si="0"/>
        <v>-9.9999999999999964E-5</v>
      </c>
      <c r="M55" s="11">
        <f>(L55+0-$P$3*(G55-$G$3))*1000/25.4</f>
        <v>-3.9370078740157471E-3</v>
      </c>
      <c r="P55" s="2">
        <v>119</v>
      </c>
      <c r="Q55" s="2">
        <v>3</v>
      </c>
      <c r="R55" s="2">
        <v>39</v>
      </c>
      <c r="S55" s="1">
        <v>3</v>
      </c>
      <c r="T55" s="18">
        <v>0</v>
      </c>
      <c r="U55" s="17">
        <f t="shared" si="1"/>
        <v>3</v>
      </c>
    </row>
    <row r="56" spans="2:21" x14ac:dyDescent="0.25">
      <c r="B56">
        <v>54</v>
      </c>
      <c r="C56">
        <v>14.0587</v>
      </c>
      <c r="D56">
        <v>6.4999999999999997E-3</v>
      </c>
      <c r="E56">
        <v>1485.5101</v>
      </c>
      <c r="G56">
        <v>54</v>
      </c>
      <c r="H56">
        <v>-13.9405</v>
      </c>
      <c r="I56">
        <v>2.5999999999999999E-3</v>
      </c>
      <c r="J56">
        <v>1485.5114000000001</v>
      </c>
      <c r="L56">
        <f t="shared" si="0"/>
        <v>4.5500000000000002E-3</v>
      </c>
      <c r="M56" s="11">
        <f>(L56+0-$P$3*(G56-$G$3))*1000/25.4</f>
        <v>0.17913385826771655</v>
      </c>
      <c r="P56" s="2">
        <v>122</v>
      </c>
      <c r="Q56" s="2">
        <v>3</v>
      </c>
      <c r="R56" s="2">
        <v>42</v>
      </c>
      <c r="S56" s="1">
        <v>3</v>
      </c>
      <c r="T56" s="18">
        <v>0</v>
      </c>
      <c r="U56" s="17">
        <f t="shared" si="1"/>
        <v>3</v>
      </c>
    </row>
    <row r="57" spans="2:21" x14ac:dyDescent="0.25">
      <c r="B57">
        <v>55</v>
      </c>
      <c r="C57">
        <v>14.056800000000001</v>
      </c>
      <c r="D57">
        <v>6.1999999999999998E-3</v>
      </c>
      <c r="E57">
        <v>1513.5132000000001</v>
      </c>
      <c r="G57">
        <v>55</v>
      </c>
      <c r="H57">
        <v>-13.9406</v>
      </c>
      <c r="I57">
        <v>2E-3</v>
      </c>
      <c r="J57">
        <v>1513.5121999999999</v>
      </c>
      <c r="L57">
        <f t="shared" si="0"/>
        <v>4.0999999999999995E-3</v>
      </c>
      <c r="M57" s="11">
        <f>(L57+0-$P$3*(G57-$G$3))*1000/25.4</f>
        <v>0.16141732283464566</v>
      </c>
    </row>
    <row r="58" spans="2:21" x14ac:dyDescent="0.25">
      <c r="B58">
        <v>56</v>
      </c>
      <c r="C58">
        <v>14.0611</v>
      </c>
      <c r="D58">
        <v>-3.3E-3</v>
      </c>
      <c r="E58">
        <v>1541.5029</v>
      </c>
      <c r="G58">
        <v>56</v>
      </c>
      <c r="H58">
        <v>-13.936400000000001</v>
      </c>
      <c r="I58">
        <v>6.9999999999999999E-4</v>
      </c>
      <c r="J58">
        <v>1541.5029999999999</v>
      </c>
      <c r="L58">
        <f t="shared" si="0"/>
        <v>-1.2999999999999999E-3</v>
      </c>
      <c r="M58" s="11">
        <f>(L58+0-$P$3*(G58-$G$3))*1000/25.4</f>
        <v>-5.1181102362204731E-2</v>
      </c>
    </row>
    <row r="59" spans="2:21" x14ac:dyDescent="0.25">
      <c r="B59">
        <v>57</v>
      </c>
      <c r="C59">
        <v>14.061199999999999</v>
      </c>
      <c r="D59">
        <v>2.9999999999999997E-4</v>
      </c>
      <c r="E59">
        <v>1569.5011</v>
      </c>
      <c r="G59">
        <v>57</v>
      </c>
      <c r="H59">
        <v>-13.936199999999999</v>
      </c>
      <c r="I59">
        <v>-3.5000000000000001E-3</v>
      </c>
      <c r="J59">
        <v>1569.5023000000001</v>
      </c>
      <c r="L59">
        <f t="shared" si="0"/>
        <v>-1.6000000000000001E-3</v>
      </c>
      <c r="M59" s="11">
        <f>(L59+0-$P$3*(G59-$G$3))*1000/25.4</f>
        <v>-6.2992125984251982E-2</v>
      </c>
    </row>
    <row r="60" spans="2:21" x14ac:dyDescent="0.25">
      <c r="B60">
        <v>58</v>
      </c>
      <c r="C60">
        <v>14.0624</v>
      </c>
      <c r="D60">
        <v>8.9999999999999998E-4</v>
      </c>
      <c r="E60">
        <v>1597.5019</v>
      </c>
      <c r="G60">
        <v>58</v>
      </c>
      <c r="H60">
        <v>-13.9359</v>
      </c>
      <c r="I60">
        <v>-6.9999999999999999E-4</v>
      </c>
      <c r="J60">
        <v>1597.5023000000001</v>
      </c>
      <c r="L60">
        <f t="shared" si="0"/>
        <v>9.9999999999999991E-5</v>
      </c>
      <c r="M60" s="11">
        <f>(L60+0-$P$3*(G60-$G$3))*1000/25.4</f>
        <v>3.937007874015748E-3</v>
      </c>
    </row>
    <row r="61" spans="2:21" x14ac:dyDescent="0.25">
      <c r="B61">
        <v>59</v>
      </c>
      <c r="C61">
        <v>14.0618</v>
      </c>
      <c r="D61">
        <v>-4.1000000000000003E-3</v>
      </c>
      <c r="E61">
        <v>1625.5011999999999</v>
      </c>
      <c r="G61">
        <v>59</v>
      </c>
      <c r="H61">
        <v>-13.936199999999999</v>
      </c>
      <c r="I61">
        <v>-5.9999999999999995E-4</v>
      </c>
      <c r="J61">
        <v>1625.5026</v>
      </c>
      <c r="L61">
        <f t="shared" si="0"/>
        <v>-2.3500000000000001E-3</v>
      </c>
      <c r="M61" s="11">
        <f>(L61+0-$P$3*(G61-$G$3))*1000/25.4</f>
        <v>-9.2519685039370081E-2</v>
      </c>
    </row>
    <row r="62" spans="2:21" x14ac:dyDescent="0.25">
      <c r="B62">
        <v>60</v>
      </c>
      <c r="C62">
        <v>14.0627</v>
      </c>
      <c r="D62">
        <v>2.0000000000000001E-4</v>
      </c>
      <c r="E62">
        <v>1653.5016000000001</v>
      </c>
      <c r="G62">
        <v>60</v>
      </c>
      <c r="H62">
        <v>-13.9354</v>
      </c>
      <c r="I62">
        <v>-1E-4</v>
      </c>
      <c r="J62">
        <v>1653.5018</v>
      </c>
      <c r="L62">
        <f t="shared" si="0"/>
        <v>5.0000000000000002E-5</v>
      </c>
      <c r="M62" s="11">
        <f>(L62+0-$P$3*(G62-$G$3))*1000/25.4</f>
        <v>1.9685039370078744E-3</v>
      </c>
    </row>
    <row r="63" spans="2:21" x14ac:dyDescent="0.25">
      <c r="B63">
        <v>61</v>
      </c>
      <c r="C63">
        <v>14.062900000000001</v>
      </c>
      <c r="D63">
        <v>-5.1000000000000004E-3</v>
      </c>
      <c r="E63">
        <v>1681.501</v>
      </c>
      <c r="G63">
        <v>61</v>
      </c>
      <c r="H63">
        <v>-13.934900000000001</v>
      </c>
      <c r="I63">
        <v>-2.5999999999999999E-3</v>
      </c>
      <c r="J63">
        <v>1681.5012999999999</v>
      </c>
      <c r="L63">
        <f t="shared" si="0"/>
        <v>-3.8500000000000001E-3</v>
      </c>
      <c r="M63" s="11">
        <f>(L63+0-$P$3*(G63-$G$3))*1000/25.4</f>
        <v>-0.15157480314960631</v>
      </c>
    </row>
    <row r="64" spans="2:21" x14ac:dyDescent="0.25">
      <c r="B64">
        <v>62</v>
      </c>
      <c r="C64">
        <v>14.0627</v>
      </c>
      <c r="D64">
        <v>-3.8E-3</v>
      </c>
      <c r="E64">
        <v>1709.4993999999999</v>
      </c>
      <c r="G64">
        <v>62</v>
      </c>
      <c r="H64">
        <v>-13.9354</v>
      </c>
      <c r="I64">
        <v>-8.0000000000000004E-4</v>
      </c>
      <c r="J64">
        <v>1709.5008</v>
      </c>
      <c r="L64">
        <f t="shared" si="0"/>
        <v>-2.3E-3</v>
      </c>
      <c r="M64" s="11">
        <f>(L64+0-$P$3*(G64-$G$3))*1000/25.4</f>
        <v>-9.0551181102362197E-2</v>
      </c>
    </row>
    <row r="65" spans="2:13" x14ac:dyDescent="0.25">
      <c r="B65">
        <v>63</v>
      </c>
      <c r="C65">
        <v>14.063000000000001</v>
      </c>
      <c r="D65">
        <v>-4.8999999999999998E-3</v>
      </c>
      <c r="E65">
        <v>1737.5016000000001</v>
      </c>
      <c r="G65">
        <v>63</v>
      </c>
      <c r="H65">
        <v>-13.9353</v>
      </c>
      <c r="I65">
        <v>-2.0999999999999999E-3</v>
      </c>
      <c r="J65">
        <v>1737.5016000000001</v>
      </c>
      <c r="L65">
        <f t="shared" si="0"/>
        <v>-3.4999999999999996E-3</v>
      </c>
      <c r="M65" s="11">
        <f>(L65+0-$P$3*(G65-$G$3))*1000/25.4</f>
        <v>-0.13779527559055116</v>
      </c>
    </row>
    <row r="66" spans="2:13" x14ac:dyDescent="0.25">
      <c r="B66">
        <v>64</v>
      </c>
      <c r="C66">
        <v>14.063800000000001</v>
      </c>
      <c r="D66">
        <v>-3.7000000000000002E-3</v>
      </c>
      <c r="E66">
        <v>1765.5011999999999</v>
      </c>
      <c r="G66">
        <v>64</v>
      </c>
      <c r="H66">
        <v>-13.934900000000001</v>
      </c>
      <c r="I66">
        <v>-4.1999999999999997E-3</v>
      </c>
      <c r="J66">
        <v>1765.5018</v>
      </c>
      <c r="L66">
        <f t="shared" si="0"/>
        <v>-3.9500000000000004E-3</v>
      </c>
      <c r="M66" s="11">
        <f>(L66+0-$P$3*(G66-$G$3))*1000/25.4</f>
        <v>-0.15551181102362208</v>
      </c>
    </row>
    <row r="67" spans="2:13" x14ac:dyDescent="0.25">
      <c r="B67">
        <v>65</v>
      </c>
      <c r="C67">
        <v>14.065</v>
      </c>
      <c r="D67">
        <v>-3.0999999999999999E-3</v>
      </c>
      <c r="E67">
        <v>1793.5020999999999</v>
      </c>
      <c r="G67">
        <v>65</v>
      </c>
      <c r="H67">
        <v>-13.934200000000001</v>
      </c>
      <c r="I67">
        <v>-4.8999999999999998E-3</v>
      </c>
      <c r="J67">
        <v>1793.5012999999999</v>
      </c>
      <c r="L67">
        <f t="shared" ref="L67:L124" si="2">(D67+I67)/2</f>
        <v>-4.0000000000000001E-3</v>
      </c>
      <c r="M67" s="11">
        <f>(L67+0-$P$3*(G67-$G$3))*1000/25.4</f>
        <v>-0.15748031496062992</v>
      </c>
    </row>
    <row r="68" spans="2:13" x14ac:dyDescent="0.25">
      <c r="B68">
        <v>66</v>
      </c>
      <c r="C68">
        <v>14.062900000000001</v>
      </c>
      <c r="D68">
        <v>-1E-3</v>
      </c>
      <c r="E68">
        <v>1821.4993999999999</v>
      </c>
      <c r="G68">
        <v>66</v>
      </c>
      <c r="H68">
        <v>-13.934100000000001</v>
      </c>
      <c r="I68">
        <v>2E-3</v>
      </c>
      <c r="J68">
        <v>1821.5027</v>
      </c>
      <c r="L68">
        <f t="shared" si="2"/>
        <v>5.0000000000000001E-4</v>
      </c>
      <c r="M68" s="11">
        <f>(L68+0-$P$3*(G68-$G$3))*1000/25.4</f>
        <v>1.968503937007874E-2</v>
      </c>
    </row>
    <row r="69" spans="2:13" x14ac:dyDescent="0.25">
      <c r="B69">
        <v>67</v>
      </c>
      <c r="C69">
        <v>14.063800000000001</v>
      </c>
      <c r="D69">
        <v>-6.6E-3</v>
      </c>
      <c r="E69">
        <v>1849.5029</v>
      </c>
      <c r="G69">
        <v>67</v>
      </c>
      <c r="H69">
        <v>-13.9344</v>
      </c>
      <c r="I69">
        <v>-2.7000000000000001E-3</v>
      </c>
      <c r="J69">
        <v>1849.5032000000001</v>
      </c>
      <c r="L69">
        <f t="shared" si="2"/>
        <v>-4.6499999999999996E-3</v>
      </c>
      <c r="M69" s="11">
        <f>(L69+0-$P$3*(G69-$G$3))*1000/25.4</f>
        <v>-0.18307086614173226</v>
      </c>
    </row>
    <row r="70" spans="2:13" x14ac:dyDescent="0.25">
      <c r="B70">
        <v>68</v>
      </c>
      <c r="C70">
        <v>14.0639</v>
      </c>
      <c r="D70">
        <v>-1.9E-3</v>
      </c>
      <c r="E70">
        <v>1877.5029</v>
      </c>
      <c r="G70">
        <v>68</v>
      </c>
      <c r="H70">
        <v>-13.9344</v>
      </c>
      <c r="I70">
        <v>6.9999999999999999E-4</v>
      </c>
      <c r="J70">
        <v>1877.5026</v>
      </c>
      <c r="L70">
        <f t="shared" si="2"/>
        <v>-6.0000000000000006E-4</v>
      </c>
      <c r="M70" s="11">
        <f>(L70+0-$P$3*(G70-$G$3))*1000/25.4</f>
        <v>-2.3622047244094491E-2</v>
      </c>
    </row>
    <row r="71" spans="2:13" x14ac:dyDescent="0.25">
      <c r="B71">
        <v>69</v>
      </c>
      <c r="C71">
        <v>14.0639</v>
      </c>
      <c r="D71">
        <v>-3.8E-3</v>
      </c>
      <c r="E71">
        <v>1905.5019</v>
      </c>
      <c r="G71">
        <v>69</v>
      </c>
      <c r="H71">
        <v>-13.933400000000001</v>
      </c>
      <c r="I71">
        <v>-4.1999999999999997E-3</v>
      </c>
      <c r="J71">
        <v>1905.502</v>
      </c>
      <c r="L71">
        <f t="shared" si="2"/>
        <v>-4.0000000000000001E-3</v>
      </c>
      <c r="M71" s="11">
        <f>(L71+0-$P$3*(G71-$G$3))*1000/25.4</f>
        <v>-0.15748031496062992</v>
      </c>
    </row>
    <row r="72" spans="2:13" x14ac:dyDescent="0.25">
      <c r="B72">
        <v>70</v>
      </c>
      <c r="C72">
        <v>14.064399999999999</v>
      </c>
      <c r="D72">
        <v>-5.1999999999999998E-3</v>
      </c>
      <c r="E72">
        <v>1933.5041000000001</v>
      </c>
      <c r="G72">
        <v>70</v>
      </c>
      <c r="H72">
        <v>-13.9329</v>
      </c>
      <c r="I72">
        <v>-3.3999999999999998E-3</v>
      </c>
      <c r="J72">
        <v>1933.5021999999999</v>
      </c>
      <c r="L72">
        <f t="shared" si="2"/>
        <v>-4.3E-3</v>
      </c>
      <c r="M72" s="11">
        <f>(L72+0-$P$3*(G72-$G$3))*1000/25.4</f>
        <v>-0.16929133858267717</v>
      </c>
    </row>
    <row r="73" spans="2:13" x14ac:dyDescent="0.25">
      <c r="B73">
        <v>71</v>
      </c>
      <c r="C73">
        <v>14.064299999999999</v>
      </c>
      <c r="D73">
        <v>-4.0000000000000002E-4</v>
      </c>
      <c r="E73">
        <v>1961.5011999999999</v>
      </c>
      <c r="G73">
        <v>71</v>
      </c>
      <c r="H73">
        <v>-13.933299999999999</v>
      </c>
      <c r="I73">
        <v>-1.1999999999999999E-3</v>
      </c>
      <c r="J73">
        <v>1961.502</v>
      </c>
      <c r="L73">
        <f t="shared" si="2"/>
        <v>-7.9999999999999993E-4</v>
      </c>
      <c r="M73" s="11">
        <f>(L73+0-$P$3*(G73-$G$3))*1000/25.4</f>
        <v>-3.1496062992125984E-2</v>
      </c>
    </row>
    <row r="74" spans="2:13" x14ac:dyDescent="0.25">
      <c r="B74">
        <v>72</v>
      </c>
      <c r="C74">
        <v>14.064500000000001</v>
      </c>
      <c r="D74">
        <v>-7.7000000000000002E-3</v>
      </c>
      <c r="E74">
        <v>1989.5024000000001</v>
      </c>
      <c r="G74">
        <v>72</v>
      </c>
      <c r="H74">
        <v>-13.9339</v>
      </c>
      <c r="I74">
        <v>-5.7000000000000002E-3</v>
      </c>
      <c r="J74">
        <v>1989.5025000000001</v>
      </c>
      <c r="L74">
        <f t="shared" si="2"/>
        <v>-6.7000000000000002E-3</v>
      </c>
      <c r="M74" s="11">
        <f>(L74+0-$P$3*(G74-$G$3))*1000/25.4</f>
        <v>-0.26377952755905515</v>
      </c>
    </row>
    <row r="75" spans="2:13" x14ac:dyDescent="0.25">
      <c r="B75">
        <v>73</v>
      </c>
      <c r="C75">
        <v>14.0664</v>
      </c>
      <c r="D75">
        <v>-3.3E-3</v>
      </c>
      <c r="E75">
        <v>2017.5029999999999</v>
      </c>
      <c r="G75">
        <v>73</v>
      </c>
      <c r="H75">
        <v>-13.9335</v>
      </c>
      <c r="I75">
        <v>-3.5999999999999999E-3</v>
      </c>
      <c r="J75">
        <v>2017.5020999999999</v>
      </c>
      <c r="L75">
        <f t="shared" si="2"/>
        <v>-3.4499999999999999E-3</v>
      </c>
      <c r="M75" s="11">
        <f>(L75+0-$P$3*(G75-$G$3))*1000/25.4</f>
        <v>-0.13582677165354332</v>
      </c>
    </row>
    <row r="76" spans="2:13" x14ac:dyDescent="0.25">
      <c r="B76">
        <v>74</v>
      </c>
      <c r="C76">
        <v>14.0656</v>
      </c>
      <c r="D76">
        <v>-8.6E-3</v>
      </c>
      <c r="E76">
        <v>2045.501</v>
      </c>
      <c r="G76">
        <v>74</v>
      </c>
      <c r="H76">
        <v>-13.932499999999999</v>
      </c>
      <c r="I76">
        <v>-2.8E-3</v>
      </c>
      <c r="J76">
        <v>2045.5019</v>
      </c>
      <c r="L76">
        <f t="shared" si="2"/>
        <v>-5.7000000000000002E-3</v>
      </c>
      <c r="M76" s="11">
        <f>(L76+0-$P$3*(G76-$G$3))*1000/25.4</f>
        <v>-0.22440944881889766</v>
      </c>
    </row>
    <row r="77" spans="2:13" x14ac:dyDescent="0.25">
      <c r="B77">
        <v>75</v>
      </c>
      <c r="C77">
        <v>14.0646</v>
      </c>
      <c r="D77">
        <v>1E-4</v>
      </c>
      <c r="E77">
        <v>2073.5027</v>
      </c>
      <c r="G77">
        <v>75</v>
      </c>
      <c r="H77">
        <v>-13.932499999999999</v>
      </c>
      <c r="I77">
        <v>-4.4999999999999997E-3</v>
      </c>
      <c r="J77">
        <v>2073.5023999999999</v>
      </c>
      <c r="L77">
        <f t="shared" si="2"/>
        <v>-2.1999999999999997E-3</v>
      </c>
      <c r="M77" s="11">
        <f>(L77+0-$P$3*(G77-$G$3))*1000/25.4</f>
        <v>-8.6614173228346455E-2</v>
      </c>
    </row>
    <row r="78" spans="2:13" x14ac:dyDescent="0.25">
      <c r="B78">
        <v>76</v>
      </c>
      <c r="C78">
        <v>14.065799999999999</v>
      </c>
      <c r="D78">
        <v>-2.2000000000000001E-3</v>
      </c>
      <c r="E78">
        <v>2101.5023999999999</v>
      </c>
      <c r="G78">
        <v>76</v>
      </c>
      <c r="H78">
        <v>-13.9328</v>
      </c>
      <c r="I78">
        <v>-6.1999999999999998E-3</v>
      </c>
      <c r="J78">
        <v>2101.5023999999999</v>
      </c>
      <c r="L78">
        <f t="shared" si="2"/>
        <v>-4.1999999999999997E-3</v>
      </c>
      <c r="M78" s="11">
        <f>(L78+0-$P$3*(G78-$G$3))*1000/25.4</f>
        <v>-0.16535433070866143</v>
      </c>
    </row>
    <row r="79" spans="2:13" x14ac:dyDescent="0.25">
      <c r="B79">
        <v>77</v>
      </c>
      <c r="C79">
        <v>14.0664</v>
      </c>
      <c r="D79">
        <v>8.0000000000000004E-4</v>
      </c>
      <c r="E79">
        <v>2129.5025999999998</v>
      </c>
      <c r="G79">
        <v>77</v>
      </c>
      <c r="H79">
        <v>-13.931699999999999</v>
      </c>
      <c r="I79">
        <v>-2.8999999999999998E-3</v>
      </c>
      <c r="J79">
        <v>2129.5021999999999</v>
      </c>
      <c r="L79">
        <f t="shared" si="2"/>
        <v>-1.0499999999999999E-3</v>
      </c>
      <c r="M79" s="11">
        <f>(L79+0-$P$3*(G79-$G$3))*1000/25.4</f>
        <v>-4.1338582677165357E-2</v>
      </c>
    </row>
    <row r="80" spans="2:13" x14ac:dyDescent="0.25">
      <c r="B80">
        <v>78</v>
      </c>
      <c r="C80">
        <v>14.066000000000001</v>
      </c>
      <c r="D80">
        <v>-3.7000000000000002E-3</v>
      </c>
      <c r="E80">
        <v>2157.5030999999999</v>
      </c>
      <c r="G80">
        <v>78</v>
      </c>
      <c r="H80">
        <v>-13.932399999999999</v>
      </c>
      <c r="I80">
        <v>-3.0000000000000001E-3</v>
      </c>
      <c r="J80">
        <v>2157.5029</v>
      </c>
      <c r="L80">
        <f t="shared" si="2"/>
        <v>-3.3500000000000001E-3</v>
      </c>
      <c r="M80" s="11">
        <f>(L80+0-$P$3*(G80-$G$3))*1000/25.4</f>
        <v>-0.13188976377952757</v>
      </c>
    </row>
    <row r="81" spans="2:13" x14ac:dyDescent="0.25">
      <c r="B81">
        <v>79</v>
      </c>
      <c r="C81">
        <v>14.065200000000001</v>
      </c>
      <c r="D81">
        <v>-5.7999999999999996E-3</v>
      </c>
      <c r="E81">
        <v>2185.5001999999999</v>
      </c>
      <c r="G81">
        <v>79</v>
      </c>
      <c r="H81">
        <v>-13.9329</v>
      </c>
      <c r="I81">
        <v>-7.7999999999999996E-3</v>
      </c>
      <c r="J81">
        <v>2185.5023000000001</v>
      </c>
      <c r="L81">
        <f t="shared" si="2"/>
        <v>-6.7999999999999996E-3</v>
      </c>
      <c r="M81" s="11">
        <f>(L81+0-$P$3*(G81-$G$3))*1000/25.4</f>
        <v>-0.26771653543307089</v>
      </c>
    </row>
    <row r="82" spans="2:13" x14ac:dyDescent="0.25">
      <c r="B82">
        <v>80</v>
      </c>
      <c r="C82">
        <v>14.0662</v>
      </c>
      <c r="D82">
        <v>-5.4999999999999997E-3</v>
      </c>
      <c r="E82">
        <v>2213.5007000000001</v>
      </c>
      <c r="G82">
        <v>80</v>
      </c>
      <c r="H82">
        <v>-13.9323</v>
      </c>
      <c r="I82">
        <v>-7.4999999999999997E-3</v>
      </c>
      <c r="J82">
        <v>2213.5025999999998</v>
      </c>
      <c r="L82">
        <f t="shared" si="2"/>
        <v>-6.4999999999999997E-3</v>
      </c>
      <c r="M82" s="11">
        <f>(L82+0-$P$3*(G82-$G$3))*1000/25.4</f>
        <v>-0.25590551181102361</v>
      </c>
    </row>
    <row r="83" spans="2:13" x14ac:dyDescent="0.25">
      <c r="B83">
        <v>81</v>
      </c>
      <c r="C83">
        <v>14.065200000000001</v>
      </c>
      <c r="D83">
        <v>6.7999999999999996E-3</v>
      </c>
      <c r="E83">
        <v>2241.5003000000002</v>
      </c>
      <c r="G83">
        <v>81</v>
      </c>
      <c r="H83">
        <v>-13.9323</v>
      </c>
      <c r="I83">
        <v>8.5000000000000006E-3</v>
      </c>
      <c r="J83">
        <v>2241.5011</v>
      </c>
      <c r="L83">
        <f t="shared" si="2"/>
        <v>7.6500000000000005E-3</v>
      </c>
      <c r="M83" s="11">
        <f>(L83+0-$P$3*(G83-$G$3))*1000/25.4</f>
        <v>0.30118110236220474</v>
      </c>
    </row>
    <row r="84" spans="2:13" x14ac:dyDescent="0.25">
      <c r="B84">
        <v>82</v>
      </c>
      <c r="C84">
        <v>14.0661</v>
      </c>
      <c r="D84">
        <v>8.0000000000000004E-4</v>
      </c>
      <c r="E84">
        <v>2269.5021999999999</v>
      </c>
      <c r="G84">
        <v>82</v>
      </c>
      <c r="H84">
        <v>-13.932</v>
      </c>
      <c r="I84">
        <v>3.2000000000000002E-3</v>
      </c>
      <c r="J84">
        <v>2269.5021000000002</v>
      </c>
      <c r="L84">
        <f t="shared" si="2"/>
        <v>2E-3</v>
      </c>
      <c r="M84" s="11">
        <f>(L84+0-$P$3*(G84-$G$3))*1000/25.4</f>
        <v>7.874015748031496E-2</v>
      </c>
    </row>
    <row r="85" spans="2:13" x14ac:dyDescent="0.25">
      <c r="B85">
        <v>83</v>
      </c>
      <c r="C85">
        <v>14.066700000000001</v>
      </c>
      <c r="D85">
        <v>-4.0000000000000002E-4</v>
      </c>
      <c r="E85">
        <v>2297.5038</v>
      </c>
      <c r="G85">
        <v>83</v>
      </c>
      <c r="H85">
        <v>-13.931800000000001</v>
      </c>
      <c r="I85">
        <v>5.4000000000000003E-3</v>
      </c>
      <c r="J85">
        <v>2297.5021000000002</v>
      </c>
      <c r="L85">
        <f t="shared" si="2"/>
        <v>2.5000000000000001E-3</v>
      </c>
      <c r="M85" s="11">
        <f>(L85+0-$P$3*(G85-$G$3))*1000/25.4</f>
        <v>9.8425196850393706E-2</v>
      </c>
    </row>
    <row r="86" spans="2:13" x14ac:dyDescent="0.25">
      <c r="B86">
        <v>84</v>
      </c>
      <c r="C86">
        <v>14.0669</v>
      </c>
      <c r="D86">
        <v>5.1999999999999998E-3</v>
      </c>
      <c r="E86">
        <v>2325.5028000000002</v>
      </c>
      <c r="G86">
        <v>84</v>
      </c>
      <c r="H86">
        <v>-13.9314</v>
      </c>
      <c r="I86">
        <v>5.0000000000000001E-3</v>
      </c>
      <c r="J86">
        <v>2325.5019000000002</v>
      </c>
      <c r="L86">
        <f t="shared" si="2"/>
        <v>5.1000000000000004E-3</v>
      </c>
      <c r="M86" s="11">
        <f>(L86+0-$P$3*(G86-$G$3))*1000/25.4</f>
        <v>0.20078740157480318</v>
      </c>
    </row>
    <row r="87" spans="2:13" x14ac:dyDescent="0.25">
      <c r="B87">
        <v>85</v>
      </c>
      <c r="C87">
        <v>14.066800000000001</v>
      </c>
      <c r="D87">
        <v>4.7999999999999996E-3</v>
      </c>
      <c r="E87">
        <v>2353.5048000000002</v>
      </c>
      <c r="G87">
        <v>85</v>
      </c>
      <c r="H87">
        <v>-13.931699999999999</v>
      </c>
      <c r="I87">
        <v>7.9000000000000008E-3</v>
      </c>
      <c r="J87">
        <v>2353.5025000000001</v>
      </c>
      <c r="L87">
        <f t="shared" si="2"/>
        <v>6.3499999999999997E-3</v>
      </c>
      <c r="M87" s="11">
        <f>(L87+0-$P$3*(G87-$G$3))*1000/25.4</f>
        <v>0.25</v>
      </c>
    </row>
    <row r="88" spans="2:13" x14ac:dyDescent="0.25">
      <c r="B88">
        <v>86</v>
      </c>
      <c r="C88">
        <v>14.0669</v>
      </c>
      <c r="D88">
        <v>1.8E-3</v>
      </c>
      <c r="E88">
        <v>2381.5032000000001</v>
      </c>
      <c r="G88">
        <v>86</v>
      </c>
      <c r="H88">
        <v>-13.931699999999999</v>
      </c>
      <c r="I88">
        <v>5.9999999999999995E-4</v>
      </c>
      <c r="J88">
        <v>2381.5021000000002</v>
      </c>
      <c r="L88">
        <f t="shared" si="2"/>
        <v>1.1999999999999999E-3</v>
      </c>
      <c r="M88" s="11">
        <f>(L88+0-$P$3*(G88-$G$3))*1000/25.4</f>
        <v>4.7244094488188976E-2</v>
      </c>
    </row>
    <row r="89" spans="2:13" x14ac:dyDescent="0.25">
      <c r="B89">
        <v>87</v>
      </c>
      <c r="C89">
        <v>14.066700000000001</v>
      </c>
      <c r="D89">
        <v>2.5999999999999999E-3</v>
      </c>
      <c r="E89">
        <v>2409.5014999999999</v>
      </c>
      <c r="G89">
        <v>87</v>
      </c>
      <c r="H89">
        <v>-13.930400000000001</v>
      </c>
      <c r="I89">
        <v>5.7999999999999996E-3</v>
      </c>
      <c r="J89">
        <v>2409.5021000000002</v>
      </c>
      <c r="L89">
        <f t="shared" si="2"/>
        <v>4.1999999999999997E-3</v>
      </c>
      <c r="M89" s="11">
        <f>(L89+0-$P$3*(G89-$G$3))*1000/25.4</f>
        <v>0.16535433070866143</v>
      </c>
    </row>
    <row r="90" spans="2:13" x14ac:dyDescent="0.25">
      <c r="B90">
        <v>88</v>
      </c>
      <c r="C90">
        <v>14.0672</v>
      </c>
      <c r="D90">
        <v>5.1000000000000004E-3</v>
      </c>
      <c r="E90">
        <v>2437.5023000000001</v>
      </c>
      <c r="G90">
        <v>88</v>
      </c>
      <c r="H90">
        <v>-13.9312</v>
      </c>
      <c r="I90">
        <v>3.0999999999999999E-3</v>
      </c>
      <c r="J90">
        <v>2437.5023000000001</v>
      </c>
      <c r="L90">
        <f t="shared" si="2"/>
        <v>4.1000000000000003E-3</v>
      </c>
      <c r="M90" s="11">
        <f>(L90+0-$P$3*(G90-$G$3))*1000/25.4</f>
        <v>0.16141732283464569</v>
      </c>
    </row>
    <row r="91" spans="2:13" x14ac:dyDescent="0.25">
      <c r="B91">
        <v>89</v>
      </c>
      <c r="C91">
        <v>14.0664</v>
      </c>
      <c r="D91">
        <v>6.0000000000000001E-3</v>
      </c>
      <c r="E91">
        <v>2465.5005999999998</v>
      </c>
      <c r="G91">
        <v>89</v>
      </c>
      <c r="H91">
        <v>-13.931100000000001</v>
      </c>
      <c r="I91">
        <v>2.0999999999999999E-3</v>
      </c>
      <c r="J91">
        <v>2465.5021000000002</v>
      </c>
      <c r="L91">
        <f t="shared" si="2"/>
        <v>4.0499999999999998E-3</v>
      </c>
      <c r="M91" s="11">
        <f>(L91+0-$P$3*(G91-$G$3))*1000/25.4</f>
        <v>0.15944881889763779</v>
      </c>
    </row>
    <row r="92" spans="2:13" x14ac:dyDescent="0.25">
      <c r="B92">
        <v>90</v>
      </c>
      <c r="C92">
        <v>14.067399999999999</v>
      </c>
      <c r="D92">
        <v>4.3E-3</v>
      </c>
      <c r="E92">
        <v>2493.5016999999998</v>
      </c>
      <c r="G92">
        <v>90</v>
      </c>
      <c r="H92">
        <v>-13.930999999999999</v>
      </c>
      <c r="I92">
        <v>5.4000000000000003E-3</v>
      </c>
      <c r="J92">
        <v>2493.5029</v>
      </c>
      <c r="L92">
        <f t="shared" si="2"/>
        <v>4.8500000000000001E-3</v>
      </c>
      <c r="M92" s="11">
        <f>(L92+0-$P$3*(G92-$G$3))*1000/25.4</f>
        <v>0.1909448818897638</v>
      </c>
    </row>
    <row r="93" spans="2:13" x14ac:dyDescent="0.25">
      <c r="B93">
        <v>91</v>
      </c>
      <c r="C93">
        <v>14.068</v>
      </c>
      <c r="D93">
        <v>5.1000000000000004E-3</v>
      </c>
      <c r="E93">
        <v>2521.5014999999999</v>
      </c>
      <c r="G93">
        <v>91</v>
      </c>
      <c r="H93">
        <v>-13.931800000000001</v>
      </c>
      <c r="I93">
        <v>1.6000000000000001E-3</v>
      </c>
      <c r="J93">
        <v>2521.5023000000001</v>
      </c>
      <c r="L93">
        <f t="shared" si="2"/>
        <v>3.3500000000000001E-3</v>
      </c>
      <c r="M93" s="11">
        <f>(L93+0-$P$3*(G93-$G$3))*1000/25.4</f>
        <v>0.13188976377952757</v>
      </c>
    </row>
    <row r="94" spans="2:13" x14ac:dyDescent="0.25">
      <c r="B94">
        <v>92</v>
      </c>
      <c r="C94">
        <v>14.0664</v>
      </c>
      <c r="D94">
        <v>2.2000000000000001E-3</v>
      </c>
      <c r="E94">
        <v>2549.5003999999999</v>
      </c>
      <c r="G94">
        <v>92</v>
      </c>
      <c r="H94">
        <v>-13.9298</v>
      </c>
      <c r="I94">
        <v>3.2000000000000002E-3</v>
      </c>
      <c r="J94">
        <v>2549.5028000000002</v>
      </c>
      <c r="L94">
        <f t="shared" si="2"/>
        <v>2.7000000000000001E-3</v>
      </c>
      <c r="M94" s="11">
        <f>(L94+0-$P$3*(G94-$G$3))*1000/25.4</f>
        <v>0.10629921259842522</v>
      </c>
    </row>
    <row r="95" spans="2:13" x14ac:dyDescent="0.25">
      <c r="B95">
        <v>93</v>
      </c>
      <c r="C95">
        <v>14.0684</v>
      </c>
      <c r="D95">
        <v>5.0000000000000001E-3</v>
      </c>
      <c r="E95">
        <v>2577.5036</v>
      </c>
      <c r="G95">
        <v>93</v>
      </c>
      <c r="H95">
        <v>-13.929600000000001</v>
      </c>
      <c r="I95">
        <v>9.4000000000000004E-3</v>
      </c>
      <c r="J95">
        <v>2577.5018</v>
      </c>
      <c r="L95">
        <f t="shared" si="2"/>
        <v>7.1999999999999998E-3</v>
      </c>
      <c r="M95" s="11">
        <f>(L95+0-$P$3*(G95-$G$3))*1000/25.4</f>
        <v>0.28346456692913385</v>
      </c>
    </row>
    <row r="96" spans="2:13" x14ac:dyDescent="0.25">
      <c r="B96">
        <v>94</v>
      </c>
      <c r="C96">
        <v>14.0684</v>
      </c>
      <c r="D96">
        <v>-8.0000000000000004E-4</v>
      </c>
      <c r="E96">
        <v>2605.5016999999998</v>
      </c>
      <c r="G96">
        <v>94</v>
      </c>
      <c r="H96">
        <v>-13.930300000000001</v>
      </c>
      <c r="I96">
        <v>-4.0000000000000002E-4</v>
      </c>
      <c r="J96">
        <v>2605.5027</v>
      </c>
      <c r="L96">
        <f t="shared" si="2"/>
        <v>-6.0000000000000006E-4</v>
      </c>
      <c r="M96" s="11">
        <f>(L96+0-$P$3*(G96-$G$3))*1000/25.4</f>
        <v>-2.3622047244094491E-2</v>
      </c>
    </row>
    <row r="97" spans="2:13" x14ac:dyDescent="0.25">
      <c r="B97">
        <v>95</v>
      </c>
      <c r="C97">
        <v>14.068899999999999</v>
      </c>
      <c r="D97">
        <v>3.5000000000000001E-3</v>
      </c>
      <c r="E97">
        <v>2633.5028000000002</v>
      </c>
      <c r="G97">
        <v>95</v>
      </c>
      <c r="H97">
        <v>-13.9297</v>
      </c>
      <c r="I97">
        <v>1.8E-3</v>
      </c>
      <c r="J97">
        <v>2633.502</v>
      </c>
      <c r="L97">
        <f t="shared" si="2"/>
        <v>2.65E-3</v>
      </c>
      <c r="M97" s="11">
        <f>(L97+0-$P$3*(G97-$G$3))*1000/25.4</f>
        <v>0.10433070866141733</v>
      </c>
    </row>
    <row r="98" spans="2:13" x14ac:dyDescent="0.25">
      <c r="B98">
        <v>96</v>
      </c>
      <c r="C98">
        <v>14.0686</v>
      </c>
      <c r="D98">
        <v>3.3E-3</v>
      </c>
      <c r="E98">
        <v>2661.5018</v>
      </c>
      <c r="G98">
        <v>96</v>
      </c>
      <c r="H98">
        <v>-13.93</v>
      </c>
      <c r="I98">
        <v>2.3999999999999998E-3</v>
      </c>
      <c r="J98">
        <v>2661.5023000000001</v>
      </c>
      <c r="L98">
        <f t="shared" si="2"/>
        <v>2.8500000000000001E-3</v>
      </c>
      <c r="M98" s="11">
        <f>(L98+0-$P$3*(G98-$G$3))*1000/25.4</f>
        <v>0.11220472440944883</v>
      </c>
    </row>
    <row r="99" spans="2:13" x14ac:dyDescent="0.25">
      <c r="B99">
        <v>97</v>
      </c>
      <c r="C99">
        <v>14.069000000000001</v>
      </c>
      <c r="D99">
        <v>1.4E-3</v>
      </c>
      <c r="E99">
        <v>2689.502</v>
      </c>
      <c r="G99">
        <v>97</v>
      </c>
      <c r="H99">
        <v>-13.929500000000001</v>
      </c>
      <c r="I99">
        <v>4.8999999999999998E-3</v>
      </c>
      <c r="J99">
        <v>2689.5023000000001</v>
      </c>
      <c r="L99">
        <f t="shared" si="2"/>
        <v>3.15E-3</v>
      </c>
      <c r="M99" s="11">
        <f>(L99+0-$P$3*(G99-$G$3))*1000/25.4</f>
        <v>0.12401574803149606</v>
      </c>
    </row>
    <row r="100" spans="2:13" x14ac:dyDescent="0.25">
      <c r="B100">
        <v>98</v>
      </c>
      <c r="C100">
        <v>14.0701</v>
      </c>
      <c r="D100">
        <v>3.0000000000000001E-3</v>
      </c>
      <c r="E100">
        <v>2717.5028000000002</v>
      </c>
      <c r="G100">
        <v>98</v>
      </c>
      <c r="H100">
        <v>-13.9297</v>
      </c>
      <c r="I100">
        <v>1.8E-3</v>
      </c>
      <c r="J100">
        <v>2717.5036</v>
      </c>
      <c r="L100">
        <f t="shared" si="2"/>
        <v>2.4000000000000002E-3</v>
      </c>
      <c r="M100" s="11">
        <f>(L100+0-$P$3*(G100-$G$3))*1000/25.4</f>
        <v>9.4488188976377965E-2</v>
      </c>
    </row>
    <row r="101" spans="2:13" x14ac:dyDescent="0.25">
      <c r="B101">
        <v>99</v>
      </c>
      <c r="C101">
        <v>14.069100000000001</v>
      </c>
      <c r="D101">
        <v>2.3E-3</v>
      </c>
      <c r="E101">
        <v>2745.5001999999999</v>
      </c>
      <c r="G101">
        <v>99</v>
      </c>
      <c r="H101">
        <v>-13.9292</v>
      </c>
      <c r="I101">
        <v>3.5999999999999999E-3</v>
      </c>
      <c r="J101">
        <v>2745.5021999999999</v>
      </c>
      <c r="L101">
        <f t="shared" si="2"/>
        <v>2.9499999999999999E-3</v>
      </c>
      <c r="M101" s="11">
        <f>(L101+0-$P$3*(G101-$G$3))*1000/25.4</f>
        <v>0.11614173228346457</v>
      </c>
    </row>
    <row r="102" spans="2:13" x14ac:dyDescent="0.25">
      <c r="B102">
        <v>100</v>
      </c>
      <c r="C102">
        <v>14.068199999999999</v>
      </c>
      <c r="D102">
        <v>1E-3</v>
      </c>
      <c r="E102">
        <v>2773.5032000000001</v>
      </c>
      <c r="G102">
        <v>100</v>
      </c>
      <c r="H102">
        <v>-13.929</v>
      </c>
      <c r="I102">
        <v>2.5000000000000001E-3</v>
      </c>
      <c r="J102">
        <v>2773.5025999999998</v>
      </c>
      <c r="L102">
        <f t="shared" si="2"/>
        <v>1.75E-3</v>
      </c>
      <c r="M102" s="11">
        <f>(L102+0-$P$3*(G102-$G$3))*1000/25.4</f>
        <v>6.8897637795275593E-2</v>
      </c>
    </row>
    <row r="103" spans="2:13" x14ac:dyDescent="0.25">
      <c r="B103">
        <v>101</v>
      </c>
      <c r="C103">
        <v>14.0694</v>
      </c>
      <c r="D103">
        <v>2.8E-3</v>
      </c>
      <c r="E103">
        <v>2801.5023000000001</v>
      </c>
      <c r="G103">
        <v>101</v>
      </c>
      <c r="H103">
        <v>-13.928800000000001</v>
      </c>
      <c r="I103">
        <v>3.0999999999999999E-3</v>
      </c>
      <c r="J103">
        <v>2801.5032999999999</v>
      </c>
      <c r="L103">
        <f t="shared" si="2"/>
        <v>2.9499999999999999E-3</v>
      </c>
      <c r="M103" s="11">
        <f>(L103+0-$P$3*(G103-$G$3))*1000/25.4</f>
        <v>0.11614173228346457</v>
      </c>
    </row>
    <row r="104" spans="2:13" x14ac:dyDescent="0.25">
      <c r="B104">
        <v>102</v>
      </c>
      <c r="C104">
        <v>14.0694</v>
      </c>
      <c r="D104">
        <v>1.5E-3</v>
      </c>
      <c r="E104">
        <v>2829.5034999999998</v>
      </c>
      <c r="G104">
        <v>102</v>
      </c>
      <c r="H104">
        <v>-13.928699999999999</v>
      </c>
      <c r="I104">
        <v>1.4E-3</v>
      </c>
      <c r="J104">
        <v>2829.5027</v>
      </c>
      <c r="L104">
        <f t="shared" si="2"/>
        <v>1.4499999999999999E-3</v>
      </c>
      <c r="M104" s="11">
        <f>(L104+0-$P$3*(G104-$G$3))*1000/25.4</f>
        <v>5.7086614173228349E-2</v>
      </c>
    </row>
    <row r="105" spans="2:13" x14ac:dyDescent="0.25">
      <c r="B105">
        <v>103</v>
      </c>
      <c r="C105">
        <v>14.0701</v>
      </c>
      <c r="D105">
        <v>-1.6999999999999999E-3</v>
      </c>
      <c r="E105">
        <v>2857.5025000000001</v>
      </c>
      <c r="G105">
        <v>103</v>
      </c>
      <c r="H105">
        <v>-13.927899999999999</v>
      </c>
      <c r="I105">
        <v>-2.3E-3</v>
      </c>
      <c r="J105">
        <v>2857.5027</v>
      </c>
      <c r="L105">
        <f t="shared" si="2"/>
        <v>-2E-3</v>
      </c>
      <c r="M105" s="11">
        <f>(L105+0-$P$3*(G105-$G$3))*1000/25.4</f>
        <v>-7.874015748031496E-2</v>
      </c>
    </row>
    <row r="106" spans="2:13" x14ac:dyDescent="0.25">
      <c r="B106">
        <v>104</v>
      </c>
      <c r="C106">
        <v>14.0702</v>
      </c>
      <c r="D106">
        <v>0</v>
      </c>
      <c r="E106">
        <v>2885.5021999999999</v>
      </c>
      <c r="G106">
        <v>104</v>
      </c>
      <c r="H106">
        <v>-13.9277</v>
      </c>
      <c r="I106">
        <v>2.9999999999999997E-4</v>
      </c>
      <c r="J106">
        <v>2885.5032000000001</v>
      </c>
      <c r="L106">
        <f t="shared" si="2"/>
        <v>1.4999999999999999E-4</v>
      </c>
      <c r="M106" s="11">
        <f>(L106+0-$P$3*(G106-$G$3))*1000/25.4</f>
        <v>5.905511811023622E-3</v>
      </c>
    </row>
    <row r="107" spans="2:13" x14ac:dyDescent="0.25">
      <c r="B107">
        <v>105</v>
      </c>
      <c r="C107">
        <v>14.069900000000001</v>
      </c>
      <c r="D107">
        <v>-3.5999999999999999E-3</v>
      </c>
      <c r="E107">
        <v>2913.5011</v>
      </c>
      <c r="G107">
        <v>105</v>
      </c>
      <c r="H107">
        <v>-13.928100000000001</v>
      </c>
      <c r="I107">
        <v>-8.0000000000000004E-4</v>
      </c>
      <c r="J107">
        <v>2913.5023000000001</v>
      </c>
      <c r="L107">
        <f t="shared" si="2"/>
        <v>-2.2000000000000001E-3</v>
      </c>
      <c r="M107" s="11">
        <f>(L107+0-$P$3*(G107-$G$3))*1000/25.4</f>
        <v>-8.6614173228346469E-2</v>
      </c>
    </row>
    <row r="108" spans="2:13" x14ac:dyDescent="0.25">
      <c r="B108">
        <v>106</v>
      </c>
      <c r="C108">
        <v>14.0702</v>
      </c>
      <c r="D108">
        <v>1.4E-3</v>
      </c>
      <c r="E108">
        <v>2941.5027</v>
      </c>
      <c r="G108">
        <v>106</v>
      </c>
      <c r="H108">
        <v>-13.9278</v>
      </c>
      <c r="I108">
        <v>-2.3999999999999998E-3</v>
      </c>
      <c r="J108">
        <v>2941.5025999999998</v>
      </c>
      <c r="L108">
        <f t="shared" si="2"/>
        <v>-4.999999999999999E-4</v>
      </c>
      <c r="M108" s="11">
        <f>(L108+0-$P$3*(G108-$G$3))*1000/25.4</f>
        <v>-1.9685039370078736E-2</v>
      </c>
    </row>
    <row r="109" spans="2:13" x14ac:dyDescent="0.25">
      <c r="B109">
        <v>107</v>
      </c>
      <c r="C109">
        <v>14.070399999999999</v>
      </c>
      <c r="D109">
        <v>-2E-3</v>
      </c>
      <c r="E109">
        <v>2969.5018</v>
      </c>
      <c r="G109">
        <v>107</v>
      </c>
      <c r="H109">
        <v>-13.9275</v>
      </c>
      <c r="I109">
        <v>-2.5000000000000001E-3</v>
      </c>
      <c r="J109">
        <v>2969.5023999999999</v>
      </c>
      <c r="L109">
        <f t="shared" si="2"/>
        <v>-2.2500000000000003E-3</v>
      </c>
      <c r="M109" s="11">
        <f>(L109+0-$P$3*(G109-$G$3))*1000/25.4</f>
        <v>-8.8582677165354354E-2</v>
      </c>
    </row>
    <row r="110" spans="2:13" x14ac:dyDescent="0.25">
      <c r="B110">
        <v>108</v>
      </c>
      <c r="C110">
        <v>14.0703</v>
      </c>
      <c r="D110">
        <v>-1.9E-3</v>
      </c>
      <c r="E110">
        <v>2997.5041000000001</v>
      </c>
      <c r="G110">
        <v>108</v>
      </c>
      <c r="H110">
        <v>-13.927199999999999</v>
      </c>
      <c r="I110">
        <v>-3.5999999999999999E-3</v>
      </c>
      <c r="J110">
        <v>2997.5025000000001</v>
      </c>
      <c r="L110">
        <f t="shared" si="2"/>
        <v>-2.7499999999999998E-3</v>
      </c>
      <c r="M110" s="11">
        <f>(L110+0-$P$3*(G110-$G$3))*1000/25.4</f>
        <v>-0.10826771653543307</v>
      </c>
    </row>
    <row r="111" spans="2:13" x14ac:dyDescent="0.25">
      <c r="B111">
        <v>109</v>
      </c>
      <c r="C111">
        <v>14.0707</v>
      </c>
      <c r="D111">
        <v>-3.0000000000000001E-3</v>
      </c>
      <c r="E111">
        <v>3025.5029</v>
      </c>
      <c r="G111">
        <v>109</v>
      </c>
      <c r="H111">
        <v>-13.9274</v>
      </c>
      <c r="I111">
        <v>-8.0999999999999996E-3</v>
      </c>
      <c r="J111">
        <v>3025.5030000000002</v>
      </c>
      <c r="L111">
        <f t="shared" si="2"/>
        <v>-5.5499999999999994E-3</v>
      </c>
      <c r="M111" s="11">
        <f>(L111+0-$P$3*(G111-$G$3))*1000/25.4</f>
        <v>-0.21850393700787399</v>
      </c>
    </row>
    <row r="112" spans="2:13" x14ac:dyDescent="0.25">
      <c r="B112">
        <v>110</v>
      </c>
      <c r="C112">
        <v>14.071899999999999</v>
      </c>
      <c r="D112">
        <v>-2.3E-3</v>
      </c>
      <c r="E112">
        <v>3053.5029</v>
      </c>
      <c r="G112">
        <v>110</v>
      </c>
      <c r="H112">
        <v>-13.926500000000001</v>
      </c>
      <c r="I112">
        <v>-7.4000000000000003E-3</v>
      </c>
      <c r="J112">
        <v>3053.5025000000001</v>
      </c>
      <c r="L112">
        <f t="shared" si="2"/>
        <v>-4.8500000000000001E-3</v>
      </c>
      <c r="M112" s="11">
        <f>(L112+0-$P$3*(G112-$G$3))*1000/25.4</f>
        <v>-0.1909448818897638</v>
      </c>
    </row>
    <row r="113" spans="2:13" x14ac:dyDescent="0.25">
      <c r="B113">
        <v>111</v>
      </c>
      <c r="C113">
        <v>14.0722</v>
      </c>
      <c r="D113">
        <v>-5.8999999999999999E-3</v>
      </c>
      <c r="E113">
        <v>3081.5014999999999</v>
      </c>
      <c r="G113">
        <v>111</v>
      </c>
      <c r="H113">
        <v>-13.927199999999999</v>
      </c>
      <c r="I113">
        <v>-4.4999999999999997E-3</v>
      </c>
      <c r="J113">
        <v>3081.5025000000001</v>
      </c>
      <c r="L113">
        <f t="shared" si="2"/>
        <v>-5.1999999999999998E-3</v>
      </c>
      <c r="M113" s="11">
        <f>(L113+0-$P$3*(G113-$G$3))*1000/25.4</f>
        <v>-0.20472440944881892</v>
      </c>
    </row>
    <row r="114" spans="2:13" x14ac:dyDescent="0.25">
      <c r="B114">
        <v>112</v>
      </c>
      <c r="C114">
        <v>14.0717</v>
      </c>
      <c r="D114">
        <v>-2.3999999999999998E-3</v>
      </c>
      <c r="E114">
        <v>3109.5034999999998</v>
      </c>
      <c r="G114">
        <v>112</v>
      </c>
      <c r="H114">
        <v>-13.926500000000001</v>
      </c>
      <c r="I114">
        <v>-1.8E-3</v>
      </c>
      <c r="J114">
        <v>3109.5021000000002</v>
      </c>
      <c r="L114">
        <f t="shared" si="2"/>
        <v>-2.0999999999999999E-3</v>
      </c>
      <c r="M114" s="11">
        <f>(L114+0-$P$3*(G114-$G$3))*1000/25.4</f>
        <v>-8.2677165354330714E-2</v>
      </c>
    </row>
    <row r="115" spans="2:13" x14ac:dyDescent="0.25">
      <c r="B115">
        <v>113</v>
      </c>
      <c r="C115">
        <v>14.0715</v>
      </c>
      <c r="D115">
        <v>4.0000000000000002E-4</v>
      </c>
      <c r="E115">
        <v>3137.5007000000001</v>
      </c>
      <c r="G115">
        <v>113</v>
      </c>
      <c r="H115">
        <v>-13.9262</v>
      </c>
      <c r="I115">
        <v>-1.2999999999999999E-3</v>
      </c>
      <c r="J115">
        <v>3137.5023000000001</v>
      </c>
      <c r="L115">
        <f t="shared" si="2"/>
        <v>-4.4999999999999999E-4</v>
      </c>
      <c r="M115" s="11">
        <f>(L115+0-$P$3*(G115-$G$3))*1000/25.4</f>
        <v>-1.7716535433070866E-2</v>
      </c>
    </row>
    <row r="116" spans="2:13" x14ac:dyDescent="0.25">
      <c r="B116">
        <v>114</v>
      </c>
      <c r="C116">
        <v>14.0722</v>
      </c>
      <c r="D116">
        <v>-5.9999999999999995E-4</v>
      </c>
      <c r="E116">
        <v>3165.5027</v>
      </c>
      <c r="G116">
        <v>114</v>
      </c>
      <c r="H116">
        <v>-13.925800000000001</v>
      </c>
      <c r="I116">
        <v>-2.9999999999999997E-4</v>
      </c>
      <c r="J116">
        <v>3165.5029</v>
      </c>
      <c r="L116">
        <f t="shared" si="2"/>
        <v>-4.4999999999999999E-4</v>
      </c>
      <c r="M116" s="11">
        <f>(L116+0-$P$3*(G116-$G$3))*1000/25.4</f>
        <v>-1.7716535433070866E-2</v>
      </c>
    </row>
    <row r="117" spans="2:13" x14ac:dyDescent="0.25">
      <c r="B117">
        <v>115</v>
      </c>
      <c r="C117">
        <v>14.071999999999999</v>
      </c>
      <c r="D117">
        <v>6.9999999999999999E-4</v>
      </c>
      <c r="E117">
        <v>3193.5018</v>
      </c>
      <c r="G117">
        <v>115</v>
      </c>
      <c r="H117">
        <v>-13.925800000000001</v>
      </c>
      <c r="I117">
        <v>-2.7000000000000001E-3</v>
      </c>
      <c r="J117">
        <v>3193.5028000000002</v>
      </c>
      <c r="L117">
        <f t="shared" si="2"/>
        <v>-1E-3</v>
      </c>
      <c r="M117" s="11">
        <f>(L117+0-$P$3*(G117-$G$3))*1000/25.4</f>
        <v>-3.937007874015748E-2</v>
      </c>
    </row>
    <row r="118" spans="2:13" x14ac:dyDescent="0.25">
      <c r="B118">
        <v>116</v>
      </c>
      <c r="C118">
        <v>14.072100000000001</v>
      </c>
      <c r="D118">
        <v>-3.0000000000000001E-3</v>
      </c>
      <c r="E118">
        <v>3221.5012999999999</v>
      </c>
      <c r="G118">
        <v>116</v>
      </c>
      <c r="H118">
        <v>-13.925599999999999</v>
      </c>
      <c r="I118">
        <v>-2.7000000000000001E-3</v>
      </c>
      <c r="J118">
        <v>3221.5032999999999</v>
      </c>
      <c r="L118">
        <f t="shared" si="2"/>
        <v>-2.8500000000000001E-3</v>
      </c>
      <c r="M118" s="11">
        <f>(L118+0-$P$3*(G118-$G$3))*1000/25.4</f>
        <v>-0.11220472440944883</v>
      </c>
    </row>
    <row r="119" spans="2:13" x14ac:dyDescent="0.25">
      <c r="B119">
        <v>117</v>
      </c>
      <c r="C119">
        <v>14.0724</v>
      </c>
      <c r="D119">
        <v>-1.6999999999999999E-3</v>
      </c>
      <c r="E119">
        <v>3249.5034000000001</v>
      </c>
      <c r="G119">
        <v>117</v>
      </c>
      <c r="H119">
        <v>-13.925800000000001</v>
      </c>
      <c r="I119">
        <v>8.9999999999999998E-4</v>
      </c>
      <c r="J119">
        <v>3249.5027</v>
      </c>
      <c r="L119">
        <f t="shared" si="2"/>
        <v>-3.9999999999999996E-4</v>
      </c>
      <c r="M119" s="11">
        <f>(L119+0-$P$3*(G119-$G$3))*1000/25.4</f>
        <v>-1.5748031496062992E-2</v>
      </c>
    </row>
    <row r="120" spans="2:13" x14ac:dyDescent="0.25">
      <c r="B120">
        <v>118</v>
      </c>
      <c r="C120">
        <v>14.071099999999999</v>
      </c>
      <c r="D120">
        <v>-1.6999999999999999E-3</v>
      </c>
      <c r="E120">
        <v>3277.5010000000002</v>
      </c>
      <c r="G120">
        <v>118</v>
      </c>
      <c r="H120">
        <v>-13.9261</v>
      </c>
      <c r="I120">
        <v>-2.8E-3</v>
      </c>
      <c r="J120">
        <v>3277.5021999999999</v>
      </c>
      <c r="L120">
        <f t="shared" si="2"/>
        <v>-2.2499999999999998E-3</v>
      </c>
      <c r="M120" s="11">
        <f>(L120+0-$P$3*(G120-$G$3))*1000/25.4</f>
        <v>-8.858267716535434E-2</v>
      </c>
    </row>
    <row r="121" spans="2:13" x14ac:dyDescent="0.25">
      <c r="B121">
        <v>119</v>
      </c>
      <c r="C121">
        <v>14.072699999999999</v>
      </c>
      <c r="D121">
        <v>-1.1000000000000001E-3</v>
      </c>
      <c r="E121">
        <v>3305.5029</v>
      </c>
      <c r="G121">
        <v>119</v>
      </c>
      <c r="H121">
        <v>-13.9255</v>
      </c>
      <c r="I121">
        <v>-4.0000000000000002E-4</v>
      </c>
      <c r="J121">
        <v>3305.5029</v>
      </c>
      <c r="L121">
        <f t="shared" si="2"/>
        <v>-7.5000000000000002E-4</v>
      </c>
      <c r="M121" s="11">
        <f>(L121+0-$P$3*(G121-$G$3))*1000/25.4</f>
        <v>-2.9527559055118113E-2</v>
      </c>
    </row>
    <row r="122" spans="2:13" x14ac:dyDescent="0.25">
      <c r="B122">
        <v>120</v>
      </c>
      <c r="C122">
        <v>14.072900000000001</v>
      </c>
      <c r="D122">
        <v>-2.3E-3</v>
      </c>
      <c r="E122">
        <v>3333.5025999999998</v>
      </c>
      <c r="G122">
        <v>120</v>
      </c>
      <c r="H122">
        <v>-13.9255</v>
      </c>
      <c r="I122">
        <v>-2E-3</v>
      </c>
      <c r="J122">
        <v>3333.5032000000001</v>
      </c>
      <c r="L122">
        <f t="shared" si="2"/>
        <v>-2.15E-3</v>
      </c>
      <c r="M122" s="11">
        <f>(L122+0-$P$3*(G122-$G$3))*1000/25.4</f>
        <v>-8.4645669291338585E-2</v>
      </c>
    </row>
    <row r="123" spans="2:13" x14ac:dyDescent="0.25">
      <c r="B123">
        <v>121</v>
      </c>
      <c r="C123">
        <v>14.0722</v>
      </c>
      <c r="D123">
        <v>5.8999999999999999E-3</v>
      </c>
      <c r="E123">
        <v>3360.2527</v>
      </c>
      <c r="G123">
        <v>121</v>
      </c>
      <c r="H123">
        <v>-13.9251</v>
      </c>
      <c r="I123">
        <v>1.6000000000000001E-3</v>
      </c>
      <c r="J123">
        <v>3360.2525999999998</v>
      </c>
      <c r="L123">
        <f t="shared" si="2"/>
        <v>3.7499999999999999E-3</v>
      </c>
      <c r="M123" s="11">
        <f>(L123+0-$P$3*(G123-$G$3))*1000/25.4</f>
        <v>0.14763779527559057</v>
      </c>
    </row>
    <row r="124" spans="2:13" x14ac:dyDescent="0.25">
      <c r="B124">
        <v>122</v>
      </c>
      <c r="C124">
        <v>14.0741</v>
      </c>
      <c r="D124">
        <v>1.6000000000000001E-3</v>
      </c>
      <c r="E124">
        <v>3385.7519000000002</v>
      </c>
      <c r="G124">
        <v>122</v>
      </c>
      <c r="H124">
        <v>-13.9245</v>
      </c>
      <c r="I124">
        <v>2.2000000000000001E-3</v>
      </c>
      <c r="J124">
        <v>3385.7525999999998</v>
      </c>
      <c r="L124">
        <f t="shared" si="2"/>
        <v>1.9000000000000002E-3</v>
      </c>
      <c r="M124" s="11">
        <f>(L124+0-$P$3*(G124-$G$3))*1000/25.4</f>
        <v>7.4803149606299218E-2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P29" sqref="P29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-1.5699999999999999E-2</v>
      </c>
      <c r="E3">
        <v>-9.9997000000000007</v>
      </c>
      <c r="F3">
        <v>5.2521000000000004</v>
      </c>
    </row>
    <row r="4" spans="2:6" x14ac:dyDescent="0.25">
      <c r="C4">
        <v>2</v>
      </c>
      <c r="D4">
        <v>-1E-4</v>
      </c>
      <c r="E4">
        <v>-10.001099999999999</v>
      </c>
      <c r="F4">
        <v>30.750699999999998</v>
      </c>
    </row>
    <row r="5" spans="2:6" x14ac:dyDescent="0.25">
      <c r="C5">
        <v>3</v>
      </c>
      <c r="D5">
        <v>-2.46E-2</v>
      </c>
      <c r="E5">
        <v>-9.9885999999999999</v>
      </c>
      <c r="F5">
        <v>57.499600000000001</v>
      </c>
    </row>
    <row r="6" spans="2:6" x14ac:dyDescent="0.25">
      <c r="C6">
        <v>4</v>
      </c>
      <c r="D6">
        <v>3.0700000000000002E-2</v>
      </c>
      <c r="E6">
        <v>-9.9884000000000004</v>
      </c>
      <c r="F6">
        <v>85.499899999999997</v>
      </c>
    </row>
    <row r="7" spans="2:6" x14ac:dyDescent="0.25">
      <c r="C7">
        <v>5</v>
      </c>
      <c r="D7">
        <v>1.3100000000000001E-2</v>
      </c>
      <c r="E7">
        <v>-9.9876000000000005</v>
      </c>
      <c r="F7">
        <v>113.4996</v>
      </c>
    </row>
    <row r="8" spans="2:6" x14ac:dyDescent="0.25">
      <c r="C8">
        <v>6</v>
      </c>
      <c r="D8">
        <v>-2.8E-3</v>
      </c>
      <c r="E8">
        <v>-9.9878999999999998</v>
      </c>
      <c r="F8">
        <v>141.5008</v>
      </c>
    </row>
    <row r="9" spans="2:6" x14ac:dyDescent="0.25">
      <c r="C9">
        <v>7</v>
      </c>
      <c r="D9">
        <v>6.6100000000000006E-2</v>
      </c>
      <c r="E9">
        <v>-9.9877000000000002</v>
      </c>
      <c r="F9">
        <v>169.49969999999999</v>
      </c>
    </row>
    <row r="10" spans="2:6" x14ac:dyDescent="0.25">
      <c r="C10">
        <v>8</v>
      </c>
      <c r="D10">
        <v>4.5900000000000003E-2</v>
      </c>
      <c r="E10">
        <v>-9.9880999999999993</v>
      </c>
      <c r="F10">
        <v>197.5008</v>
      </c>
    </row>
    <row r="11" spans="2:6" x14ac:dyDescent="0.25">
      <c r="C11">
        <v>9</v>
      </c>
      <c r="D11">
        <v>6.3E-3</v>
      </c>
      <c r="E11">
        <v>-9.9879999999999995</v>
      </c>
      <c r="F11">
        <v>225.5</v>
      </c>
    </row>
    <row r="12" spans="2:6" x14ac:dyDescent="0.25">
      <c r="C12">
        <v>10</v>
      </c>
      <c r="D12">
        <v>5.8999999999999997E-2</v>
      </c>
      <c r="E12">
        <v>-9.9883000000000006</v>
      </c>
      <c r="F12">
        <v>253.5009</v>
      </c>
    </row>
    <row r="13" spans="2:6" x14ac:dyDescent="0.25">
      <c r="C13">
        <v>11</v>
      </c>
      <c r="D13">
        <v>5.4600000000000003E-2</v>
      </c>
      <c r="E13">
        <v>-9.9878999999999998</v>
      </c>
      <c r="F13">
        <v>281.49950000000001</v>
      </c>
    </row>
    <row r="14" spans="2:6" x14ac:dyDescent="0.25">
      <c r="C14">
        <v>12</v>
      </c>
      <c r="D14">
        <v>3.7100000000000001E-2</v>
      </c>
      <c r="E14">
        <v>-9.9884000000000004</v>
      </c>
      <c r="F14">
        <v>309.50020000000001</v>
      </c>
    </row>
    <row r="15" spans="2:6" x14ac:dyDescent="0.25">
      <c r="C15">
        <v>13</v>
      </c>
      <c r="D15">
        <v>2.8E-3</v>
      </c>
      <c r="E15">
        <v>-9.9882000000000009</v>
      </c>
      <c r="F15">
        <v>337.49939999999998</v>
      </c>
    </row>
    <row r="16" spans="2:6" x14ac:dyDescent="0.25">
      <c r="C16">
        <v>14</v>
      </c>
      <c r="D16">
        <v>5.57E-2</v>
      </c>
      <c r="E16">
        <v>-9.9882000000000009</v>
      </c>
      <c r="F16">
        <v>365.50080000000003</v>
      </c>
    </row>
    <row r="17" spans="3:6" x14ac:dyDescent="0.25">
      <c r="C17">
        <v>15</v>
      </c>
      <c r="D17">
        <v>5.45E-2</v>
      </c>
      <c r="E17">
        <v>-9.9882000000000009</v>
      </c>
      <c r="F17">
        <v>393.49990000000003</v>
      </c>
    </row>
    <row r="18" spans="3:6" x14ac:dyDescent="0.25">
      <c r="C18">
        <v>16</v>
      </c>
      <c r="D18">
        <v>3.5099999999999999E-2</v>
      </c>
      <c r="E18">
        <v>-9.9884000000000004</v>
      </c>
      <c r="F18">
        <v>421.50060000000002</v>
      </c>
    </row>
    <row r="19" spans="3:6" x14ac:dyDescent="0.25">
      <c r="C19">
        <v>17</v>
      </c>
      <c r="D19">
        <v>3.7600000000000001E-2</v>
      </c>
      <c r="E19">
        <v>-9.9879999999999995</v>
      </c>
      <c r="F19">
        <v>449.50040000000001</v>
      </c>
    </row>
    <row r="20" spans="3:6" x14ac:dyDescent="0.25">
      <c r="C20">
        <v>18</v>
      </c>
      <c r="D20">
        <v>0.02</v>
      </c>
      <c r="E20">
        <v>-9.9884000000000004</v>
      </c>
      <c r="F20">
        <v>477.50049999999999</v>
      </c>
    </row>
    <row r="21" spans="3:6" x14ac:dyDescent="0.25">
      <c r="C21">
        <v>19</v>
      </c>
      <c r="D21">
        <v>4.0500000000000001E-2</v>
      </c>
      <c r="E21">
        <v>-9.9879999999999995</v>
      </c>
      <c r="F21">
        <v>505.49990000000003</v>
      </c>
    </row>
    <row r="22" spans="3:6" x14ac:dyDescent="0.25">
      <c r="C22">
        <v>20</v>
      </c>
      <c r="D22">
        <v>-8.2000000000000007E-3</v>
      </c>
      <c r="E22">
        <v>-9.9882000000000009</v>
      </c>
      <c r="F22">
        <v>533.50070000000005</v>
      </c>
    </row>
    <row r="23" spans="3:6" x14ac:dyDescent="0.25">
      <c r="C23">
        <v>21</v>
      </c>
      <c r="D23">
        <v>4.0000000000000002E-4</v>
      </c>
      <c r="E23">
        <v>-9.9878999999999998</v>
      </c>
      <c r="F23">
        <v>561.5</v>
      </c>
    </row>
    <row r="24" spans="3:6" x14ac:dyDescent="0.25">
      <c r="C24">
        <v>22</v>
      </c>
      <c r="D24">
        <v>2.3800000000000002E-2</v>
      </c>
      <c r="E24">
        <v>-9.9885999999999999</v>
      </c>
      <c r="F24">
        <v>589.50070000000005</v>
      </c>
    </row>
    <row r="25" spans="3:6" x14ac:dyDescent="0.25">
      <c r="C25">
        <v>23</v>
      </c>
      <c r="D25">
        <v>1.5900000000000001E-2</v>
      </c>
      <c r="E25">
        <v>-9.9878999999999998</v>
      </c>
      <c r="F25">
        <v>617.5</v>
      </c>
    </row>
    <row r="26" spans="3:6" x14ac:dyDescent="0.25">
      <c r="C26">
        <v>24</v>
      </c>
      <c r="D26">
        <v>2.3999999999999998E-3</v>
      </c>
      <c r="E26">
        <v>-9.9886999999999997</v>
      </c>
      <c r="F26">
        <v>645.50059999999996</v>
      </c>
    </row>
    <row r="27" spans="3:6" x14ac:dyDescent="0.25">
      <c r="C27">
        <v>25</v>
      </c>
      <c r="D27">
        <v>3.2399999999999998E-2</v>
      </c>
      <c r="E27">
        <v>-9.9876000000000005</v>
      </c>
      <c r="F27">
        <v>673.50009999999997</v>
      </c>
    </row>
    <row r="28" spans="3:6" x14ac:dyDescent="0.25">
      <c r="C28">
        <v>26</v>
      </c>
      <c r="D28">
        <v>4.4299999999999999E-2</v>
      </c>
      <c r="E28">
        <v>-9.9886999999999997</v>
      </c>
      <c r="F28">
        <v>701.50009999999997</v>
      </c>
    </row>
    <row r="29" spans="3:6" x14ac:dyDescent="0.25">
      <c r="C29">
        <v>27</v>
      </c>
      <c r="D29">
        <v>1.5900000000000001E-2</v>
      </c>
      <c r="E29">
        <v>-9.9878999999999998</v>
      </c>
      <c r="F29">
        <v>729.50009999999997</v>
      </c>
    </row>
    <row r="30" spans="3:6" x14ac:dyDescent="0.25">
      <c r="C30">
        <v>28</v>
      </c>
      <c r="D30">
        <v>3.5099999999999999E-2</v>
      </c>
      <c r="E30">
        <v>-9.9885999999999999</v>
      </c>
      <c r="F30">
        <v>757.50080000000003</v>
      </c>
    </row>
    <row r="31" spans="3:6" x14ac:dyDescent="0.25">
      <c r="C31">
        <v>29</v>
      </c>
      <c r="D31">
        <v>-3.3E-3</v>
      </c>
      <c r="E31">
        <v>-9.9880999999999993</v>
      </c>
      <c r="F31">
        <v>785.5</v>
      </c>
    </row>
    <row r="32" spans="3:6" x14ac:dyDescent="0.25">
      <c r="C32">
        <v>30</v>
      </c>
      <c r="D32">
        <v>4.7600000000000003E-2</v>
      </c>
      <c r="E32">
        <v>-9.9885000000000002</v>
      </c>
      <c r="F32">
        <v>813.50120000000004</v>
      </c>
    </row>
    <row r="33" spans="3:6" x14ac:dyDescent="0.25">
      <c r="C33">
        <v>31</v>
      </c>
      <c r="D33">
        <v>5.0700000000000002E-2</v>
      </c>
      <c r="E33">
        <v>-9.9892000000000003</v>
      </c>
      <c r="F33">
        <v>841.5</v>
      </c>
    </row>
    <row r="34" spans="3:6" x14ac:dyDescent="0.25">
      <c r="C34">
        <v>32</v>
      </c>
      <c r="D34">
        <v>4.3499999999999997E-2</v>
      </c>
      <c r="E34">
        <v>-9.9885999999999999</v>
      </c>
      <c r="F34">
        <v>869.50059999999996</v>
      </c>
    </row>
    <row r="35" spans="3:6" x14ac:dyDescent="0.25">
      <c r="C35">
        <v>33</v>
      </c>
      <c r="D35">
        <v>7.4000000000000003E-3</v>
      </c>
      <c r="E35">
        <v>-9.9884000000000004</v>
      </c>
      <c r="F35">
        <v>897.5</v>
      </c>
    </row>
    <row r="36" spans="3:6" x14ac:dyDescent="0.25">
      <c r="C36">
        <v>34</v>
      </c>
      <c r="D36">
        <v>-9.1999999999999998E-3</v>
      </c>
      <c r="E36">
        <v>-9.9885999999999999</v>
      </c>
      <c r="F36">
        <v>925.50059999999996</v>
      </c>
    </row>
    <row r="37" spans="3:6" x14ac:dyDescent="0.25">
      <c r="C37">
        <v>35</v>
      </c>
      <c r="D37">
        <v>3.9100000000000003E-2</v>
      </c>
      <c r="E37">
        <v>-9.9885000000000002</v>
      </c>
      <c r="F37">
        <v>953.49990000000003</v>
      </c>
    </row>
    <row r="38" spans="3:6" x14ac:dyDescent="0.25">
      <c r="C38">
        <v>36</v>
      </c>
      <c r="D38">
        <v>1.54E-2</v>
      </c>
      <c r="E38">
        <v>-9.9885000000000002</v>
      </c>
      <c r="F38">
        <v>981.50080000000003</v>
      </c>
    </row>
    <row r="39" spans="3:6" x14ac:dyDescent="0.25">
      <c r="C39">
        <v>37</v>
      </c>
      <c r="D39">
        <v>-5.5999999999999999E-3</v>
      </c>
      <c r="E39">
        <v>-9.9885000000000002</v>
      </c>
      <c r="F39">
        <v>1009.5004</v>
      </c>
    </row>
    <row r="40" spans="3:6" x14ac:dyDescent="0.25">
      <c r="C40">
        <v>38</v>
      </c>
      <c r="D40">
        <v>6.5799999999999997E-2</v>
      </c>
      <c r="E40">
        <v>-9.9887999999999995</v>
      </c>
      <c r="F40">
        <v>1037.5011999999999</v>
      </c>
    </row>
    <row r="41" spans="3:6" x14ac:dyDescent="0.25">
      <c r="C41">
        <v>39</v>
      </c>
      <c r="D41">
        <v>1.6400000000000001E-2</v>
      </c>
      <c r="E41">
        <v>-9.9886999999999997</v>
      </c>
      <c r="F41">
        <v>1065.5003999999999</v>
      </c>
    </row>
    <row r="42" spans="3:6" x14ac:dyDescent="0.25">
      <c r="C42">
        <v>40</v>
      </c>
      <c r="D42">
        <v>1.4500000000000001E-2</v>
      </c>
      <c r="E42">
        <v>-9.9886999999999997</v>
      </c>
      <c r="F42">
        <v>1093.5007000000001</v>
      </c>
    </row>
    <row r="43" spans="3:6" x14ac:dyDescent="0.25">
      <c r="C43">
        <v>41</v>
      </c>
      <c r="D43">
        <v>8.9999999999999998E-4</v>
      </c>
      <c r="E43">
        <v>-9.9886999999999997</v>
      </c>
      <c r="F43">
        <v>1121.5001</v>
      </c>
    </row>
    <row r="44" spans="3:6" x14ac:dyDescent="0.25">
      <c r="C44">
        <v>42</v>
      </c>
      <c r="D44">
        <v>-7.6E-3</v>
      </c>
      <c r="E44">
        <v>-9.9891000000000005</v>
      </c>
      <c r="F44">
        <v>1149.5009</v>
      </c>
    </row>
    <row r="45" spans="3:6" x14ac:dyDescent="0.25">
      <c r="C45">
        <v>43</v>
      </c>
      <c r="D45">
        <v>-4.1200000000000001E-2</v>
      </c>
      <c r="E45">
        <v>-9.9886999999999997</v>
      </c>
      <c r="F45">
        <v>1177.5002999999999</v>
      </c>
    </row>
    <row r="46" spans="3:6" x14ac:dyDescent="0.25">
      <c r="C46">
        <v>44</v>
      </c>
      <c r="D46">
        <v>-3.8699999999999998E-2</v>
      </c>
      <c r="E46">
        <v>-9.9891000000000005</v>
      </c>
      <c r="F46">
        <v>1205.5009</v>
      </c>
    </row>
    <row r="47" spans="3:6" x14ac:dyDescent="0.25">
      <c r="C47">
        <v>45</v>
      </c>
      <c r="D47">
        <v>-4.41E-2</v>
      </c>
      <c r="E47">
        <v>-9.9887999999999995</v>
      </c>
      <c r="F47">
        <v>1233.5009</v>
      </c>
    </row>
    <row r="48" spans="3:6" x14ac:dyDescent="0.25">
      <c r="C48">
        <v>46</v>
      </c>
      <c r="D48">
        <v>-3.9399999999999998E-2</v>
      </c>
      <c r="E48">
        <v>-9.9888999999999992</v>
      </c>
      <c r="F48">
        <v>1261.5006000000001</v>
      </c>
    </row>
    <row r="49" spans="3:6" x14ac:dyDescent="0.25">
      <c r="C49">
        <v>47</v>
      </c>
      <c r="D49">
        <v>-4.5499999999999999E-2</v>
      </c>
      <c r="E49">
        <v>-9.9886999999999997</v>
      </c>
      <c r="F49">
        <v>1289.5007000000001</v>
      </c>
    </row>
    <row r="50" spans="3:6" x14ac:dyDescent="0.25">
      <c r="C50">
        <v>48</v>
      </c>
      <c r="D50">
        <v>-3.27E-2</v>
      </c>
      <c r="E50">
        <v>-9.9892000000000003</v>
      </c>
      <c r="F50">
        <v>1317.5009</v>
      </c>
    </row>
    <row r="51" spans="3:6" x14ac:dyDescent="0.25">
      <c r="C51">
        <v>49</v>
      </c>
      <c r="D51">
        <v>-4.1399999999999999E-2</v>
      </c>
      <c r="E51">
        <v>-9.9886999999999997</v>
      </c>
      <c r="F51">
        <v>1345.5003999999999</v>
      </c>
    </row>
    <row r="52" spans="3:6" x14ac:dyDescent="0.25">
      <c r="C52">
        <v>50</v>
      </c>
      <c r="D52">
        <v>-2.7E-2</v>
      </c>
      <c r="E52">
        <v>-9.9894999999999996</v>
      </c>
      <c r="F52">
        <v>1373.5014000000001</v>
      </c>
    </row>
    <row r="53" spans="3:6" x14ac:dyDescent="0.25">
      <c r="C53">
        <v>51</v>
      </c>
      <c r="D53">
        <v>-4.2099999999999999E-2</v>
      </c>
      <c r="E53">
        <v>-9.9887999999999995</v>
      </c>
      <c r="F53">
        <v>1401.5005000000001</v>
      </c>
    </row>
    <row r="54" spans="3:6" x14ac:dyDescent="0.25">
      <c r="C54">
        <v>52</v>
      </c>
      <c r="D54">
        <v>-6.3700000000000007E-2</v>
      </c>
      <c r="E54">
        <v>-9.9908000000000001</v>
      </c>
      <c r="F54">
        <v>1429.5012999999999</v>
      </c>
    </row>
    <row r="55" spans="3:6" x14ac:dyDescent="0.25">
      <c r="C55">
        <v>53</v>
      </c>
      <c r="D55">
        <v>-5.7099999999999998E-2</v>
      </c>
      <c r="E55">
        <v>-9.9890000000000008</v>
      </c>
      <c r="F55">
        <v>1457.5009</v>
      </c>
    </row>
    <row r="56" spans="3:6" x14ac:dyDescent="0.25">
      <c r="C56">
        <v>54</v>
      </c>
      <c r="D56">
        <v>-4.3499999999999997E-2</v>
      </c>
      <c r="E56">
        <v>-9.9893000000000001</v>
      </c>
      <c r="F56">
        <v>1485.5011</v>
      </c>
    </row>
    <row r="57" spans="3:6" x14ac:dyDescent="0.25">
      <c r="C57">
        <v>55</v>
      </c>
      <c r="D57">
        <v>-9.4999999999999998E-3</v>
      </c>
      <c r="E57">
        <v>-9.9891000000000005</v>
      </c>
      <c r="F57">
        <v>1513.5001999999999</v>
      </c>
    </row>
    <row r="58" spans="3:6" x14ac:dyDescent="0.25">
      <c r="C58">
        <v>56</v>
      </c>
      <c r="D58">
        <v>-4.0599999999999997E-2</v>
      </c>
      <c r="E58">
        <v>-9.9893000000000001</v>
      </c>
      <c r="F58">
        <v>1541.5019</v>
      </c>
    </row>
    <row r="59" spans="3:6" x14ac:dyDescent="0.25">
      <c r="C59">
        <v>57</v>
      </c>
      <c r="D59">
        <v>-1.12E-2</v>
      </c>
      <c r="E59">
        <v>-9.9887999999999995</v>
      </c>
      <c r="F59">
        <v>1569.5008</v>
      </c>
    </row>
    <row r="60" spans="3:6" x14ac:dyDescent="0.25">
      <c r="C60">
        <v>58</v>
      </c>
      <c r="D60">
        <v>-2.69E-2</v>
      </c>
      <c r="E60">
        <v>-9.9894999999999996</v>
      </c>
      <c r="F60">
        <v>1597.5011999999999</v>
      </c>
    </row>
    <row r="61" spans="3:6" x14ac:dyDescent="0.25">
      <c r="C61">
        <v>59</v>
      </c>
      <c r="D61">
        <v>-2.24E-2</v>
      </c>
      <c r="E61">
        <v>-9.9884000000000004</v>
      </c>
      <c r="F61">
        <v>1625.5009</v>
      </c>
    </row>
    <row r="62" spans="3:6" x14ac:dyDescent="0.25">
      <c r="C62">
        <v>60</v>
      </c>
      <c r="D62">
        <v>-4.3700000000000003E-2</v>
      </c>
      <c r="E62">
        <v>-9.9895999999999994</v>
      </c>
      <c r="F62">
        <v>1653.5011999999999</v>
      </c>
    </row>
    <row r="63" spans="3:6" x14ac:dyDescent="0.25">
      <c r="C63">
        <v>61</v>
      </c>
      <c r="D63">
        <v>-4.9500000000000002E-2</v>
      </c>
      <c r="E63">
        <v>-9.9891000000000005</v>
      </c>
      <c r="F63">
        <v>1681.5008</v>
      </c>
    </row>
    <row r="64" spans="3:6" x14ac:dyDescent="0.25">
      <c r="C64">
        <v>62</v>
      </c>
      <c r="D64">
        <v>-4.3799999999999999E-2</v>
      </c>
      <c r="E64">
        <v>-9.99</v>
      </c>
      <c r="F64">
        <v>1709.5020999999999</v>
      </c>
    </row>
    <row r="65" spans="3:6" x14ac:dyDescent="0.25">
      <c r="C65">
        <v>63</v>
      </c>
      <c r="D65">
        <v>-5.9400000000000001E-2</v>
      </c>
      <c r="E65">
        <v>-9.9893000000000001</v>
      </c>
      <c r="F65">
        <v>1737.5002999999999</v>
      </c>
    </row>
    <row r="66" spans="3:6" x14ac:dyDescent="0.25">
      <c r="C66">
        <v>64</v>
      </c>
      <c r="D66">
        <v>-5.04E-2</v>
      </c>
      <c r="E66">
        <v>-9.9895999999999994</v>
      </c>
      <c r="F66">
        <v>1765.5011</v>
      </c>
    </row>
    <row r="67" spans="3:6" x14ac:dyDescent="0.25">
      <c r="C67">
        <v>65</v>
      </c>
      <c r="D67">
        <v>-5.04E-2</v>
      </c>
      <c r="E67">
        <v>-9.9893000000000001</v>
      </c>
      <c r="F67">
        <v>1793.4999</v>
      </c>
    </row>
    <row r="68" spans="3:6" x14ac:dyDescent="0.25">
      <c r="C68">
        <v>66</v>
      </c>
      <c r="D68">
        <v>-3.5999999999999997E-2</v>
      </c>
      <c r="E68">
        <v>-9.9898000000000007</v>
      </c>
      <c r="F68">
        <v>1821.5012999999999</v>
      </c>
    </row>
    <row r="69" spans="3:6" x14ac:dyDescent="0.25">
      <c r="C69">
        <v>67</v>
      </c>
      <c r="D69">
        <v>-5.5899999999999998E-2</v>
      </c>
      <c r="E69">
        <v>-9.9891000000000005</v>
      </c>
      <c r="F69">
        <v>1849.5009</v>
      </c>
    </row>
    <row r="70" spans="3:6" x14ac:dyDescent="0.25">
      <c r="C70">
        <v>68</v>
      </c>
      <c r="D70">
        <v>-5.3199999999999997E-2</v>
      </c>
      <c r="E70">
        <v>-9.9895999999999994</v>
      </c>
      <c r="F70">
        <v>1877.5012999999999</v>
      </c>
    </row>
    <row r="71" spans="3:6" x14ac:dyDescent="0.25">
      <c r="C71">
        <v>69</v>
      </c>
      <c r="D71">
        <v>-5.9200000000000003E-2</v>
      </c>
      <c r="E71">
        <v>-9.9894999999999996</v>
      </c>
      <c r="F71">
        <v>1905.5019</v>
      </c>
    </row>
    <row r="72" spans="3:6" x14ac:dyDescent="0.25">
      <c r="C72">
        <v>70</v>
      </c>
      <c r="D72">
        <v>-4.5199999999999997E-2</v>
      </c>
      <c r="E72">
        <v>-9.9896999999999991</v>
      </c>
      <c r="F72">
        <v>1933.5012999999999</v>
      </c>
    </row>
    <row r="73" spans="3:6" x14ac:dyDescent="0.25">
      <c r="C73">
        <v>71</v>
      </c>
      <c r="D73">
        <v>-1.7600000000000001E-2</v>
      </c>
      <c r="E73">
        <v>-9.9894999999999996</v>
      </c>
      <c r="F73">
        <v>1961.501</v>
      </c>
    </row>
    <row r="74" spans="3:6" x14ac:dyDescent="0.25">
      <c r="C74">
        <v>72</v>
      </c>
      <c r="D74">
        <v>-2.58E-2</v>
      </c>
      <c r="E74">
        <v>-9.9894999999999996</v>
      </c>
      <c r="F74">
        <v>1989.5019</v>
      </c>
    </row>
    <row r="75" spans="3:6" x14ac:dyDescent="0.25">
      <c r="C75">
        <v>73</v>
      </c>
      <c r="D75">
        <v>-3.2000000000000001E-2</v>
      </c>
      <c r="E75">
        <v>-9.9892000000000003</v>
      </c>
      <c r="F75">
        <v>2017.5009</v>
      </c>
    </row>
    <row r="76" spans="3:6" x14ac:dyDescent="0.25">
      <c r="C76">
        <v>74</v>
      </c>
      <c r="D76">
        <v>-1.09E-2</v>
      </c>
      <c r="E76">
        <v>-9.9899000000000004</v>
      </c>
      <c r="F76">
        <v>2045.5019</v>
      </c>
    </row>
    <row r="77" spans="3:6" x14ac:dyDescent="0.25">
      <c r="C77">
        <v>75</v>
      </c>
      <c r="D77">
        <v>-2.6800000000000001E-2</v>
      </c>
      <c r="E77">
        <v>-9.9893000000000001</v>
      </c>
      <c r="F77">
        <v>2073.5011</v>
      </c>
    </row>
    <row r="78" spans="3:6" x14ac:dyDescent="0.25">
      <c r="C78">
        <v>76</v>
      </c>
      <c r="D78">
        <v>1.2999999999999999E-3</v>
      </c>
      <c r="E78">
        <v>-9.9898000000000007</v>
      </c>
      <c r="F78">
        <v>2101.502</v>
      </c>
    </row>
    <row r="79" spans="3:6" x14ac:dyDescent="0.25">
      <c r="C79">
        <v>77</v>
      </c>
      <c r="D79">
        <v>6.6E-3</v>
      </c>
      <c r="E79">
        <v>-9.9893999999999998</v>
      </c>
      <c r="F79">
        <v>2129.5009</v>
      </c>
    </row>
    <row r="80" spans="3:6" x14ac:dyDescent="0.25">
      <c r="C80">
        <v>78</v>
      </c>
      <c r="D80">
        <v>-8.3999999999999995E-3</v>
      </c>
      <c r="E80">
        <v>-9.9899000000000004</v>
      </c>
      <c r="F80">
        <v>2157.5016000000001</v>
      </c>
    </row>
    <row r="81" spans="3:6" x14ac:dyDescent="0.25">
      <c r="C81">
        <v>79</v>
      </c>
      <c r="D81">
        <v>1.4500000000000001E-2</v>
      </c>
      <c r="E81">
        <v>-9.9892000000000003</v>
      </c>
      <c r="F81">
        <v>2185.5012000000002</v>
      </c>
    </row>
    <row r="82" spans="3:6" x14ac:dyDescent="0.25">
      <c r="C82">
        <v>80</v>
      </c>
      <c r="D82">
        <v>1.4E-3</v>
      </c>
      <c r="E82">
        <v>-9.9899000000000004</v>
      </c>
      <c r="F82">
        <v>2213.5016000000001</v>
      </c>
    </row>
    <row r="83" spans="3:6" x14ac:dyDescent="0.25">
      <c r="C83">
        <v>81</v>
      </c>
      <c r="D83">
        <v>-8.3099999999999993E-2</v>
      </c>
      <c r="E83">
        <v>-9.9891000000000005</v>
      </c>
      <c r="F83">
        <v>2241.5005999999998</v>
      </c>
    </row>
    <row r="84" spans="3:6" x14ac:dyDescent="0.25">
      <c r="C84">
        <v>82</v>
      </c>
      <c r="D84">
        <v>-6.9000000000000006E-2</v>
      </c>
      <c r="E84">
        <v>-9.99</v>
      </c>
      <c r="F84">
        <v>2269.5025000000001</v>
      </c>
    </row>
    <row r="85" spans="3:6" x14ac:dyDescent="0.25">
      <c r="C85">
        <v>83</v>
      </c>
      <c r="D85">
        <v>-9.0200000000000002E-2</v>
      </c>
      <c r="E85">
        <v>-9.9895999999999994</v>
      </c>
      <c r="F85">
        <v>2297.5007999999998</v>
      </c>
    </row>
    <row r="86" spans="3:6" x14ac:dyDescent="0.25">
      <c r="C86">
        <v>84</v>
      </c>
      <c r="D86">
        <v>-5.3600000000000002E-2</v>
      </c>
      <c r="E86">
        <v>-9.9899000000000004</v>
      </c>
      <c r="F86">
        <v>2325.5021000000002</v>
      </c>
    </row>
    <row r="87" spans="3:6" x14ac:dyDescent="0.25">
      <c r="C87">
        <v>85</v>
      </c>
      <c r="D87">
        <v>-8.0500000000000002E-2</v>
      </c>
      <c r="E87">
        <v>-9.9898000000000007</v>
      </c>
      <c r="F87">
        <v>2353.5011</v>
      </c>
    </row>
    <row r="88" spans="3:6" x14ac:dyDescent="0.25">
      <c r="C88">
        <v>86</v>
      </c>
      <c r="D88">
        <v>-3.1399999999999997E-2</v>
      </c>
      <c r="E88">
        <v>-9.99</v>
      </c>
      <c r="F88">
        <v>2381.5014999999999</v>
      </c>
    </row>
    <row r="89" spans="3:6" x14ac:dyDescent="0.25">
      <c r="C89">
        <v>87</v>
      </c>
      <c r="D89">
        <v>-6.1800000000000001E-2</v>
      </c>
      <c r="E89">
        <v>-9.9893999999999998</v>
      </c>
      <c r="F89">
        <v>2409.5016000000001</v>
      </c>
    </row>
    <row r="90" spans="3:6" x14ac:dyDescent="0.25">
      <c r="C90">
        <v>88</v>
      </c>
      <c r="D90">
        <v>-3.1699999999999999E-2</v>
      </c>
      <c r="E90">
        <v>-9.9895999999999994</v>
      </c>
      <c r="F90">
        <v>2437.5021999999999</v>
      </c>
    </row>
    <row r="91" spans="3:6" x14ac:dyDescent="0.25">
      <c r="C91">
        <v>89</v>
      </c>
      <c r="D91">
        <v>-5.1799999999999999E-2</v>
      </c>
      <c r="E91">
        <v>-9.9895999999999994</v>
      </c>
      <c r="F91">
        <v>2465.5019000000002</v>
      </c>
    </row>
    <row r="92" spans="3:6" x14ac:dyDescent="0.25">
      <c r="C92">
        <v>90</v>
      </c>
      <c r="D92">
        <v>-2.7400000000000001E-2</v>
      </c>
      <c r="E92">
        <v>-9.9899000000000004</v>
      </c>
      <c r="F92">
        <v>2493.5021000000002</v>
      </c>
    </row>
    <row r="93" spans="3:6" x14ac:dyDescent="0.25">
      <c r="C93">
        <v>91</v>
      </c>
      <c r="D93">
        <v>-2.8199999999999999E-2</v>
      </c>
      <c r="E93">
        <v>-9.9894999999999996</v>
      </c>
      <c r="F93">
        <v>2521.5016999999998</v>
      </c>
    </row>
    <row r="94" spans="3:6" x14ac:dyDescent="0.25">
      <c r="C94">
        <v>92</v>
      </c>
      <c r="D94">
        <v>-4.4900000000000002E-2</v>
      </c>
      <c r="E94">
        <v>-9.9898000000000007</v>
      </c>
      <c r="F94">
        <v>2549.5025000000001</v>
      </c>
    </row>
    <row r="95" spans="3:6" x14ac:dyDescent="0.25">
      <c r="C95">
        <v>93</v>
      </c>
      <c r="D95">
        <v>-6.4000000000000003E-3</v>
      </c>
      <c r="E95">
        <v>-9.9899000000000004</v>
      </c>
      <c r="F95">
        <v>2577.5010000000002</v>
      </c>
    </row>
    <row r="96" spans="3:6" x14ac:dyDescent="0.25">
      <c r="C96">
        <v>94</v>
      </c>
      <c r="D96">
        <v>-3.7000000000000002E-3</v>
      </c>
      <c r="E96">
        <v>-9.9898000000000007</v>
      </c>
      <c r="F96">
        <v>2605.5021999999999</v>
      </c>
    </row>
    <row r="97" spans="3:6" x14ac:dyDescent="0.25">
      <c r="C97">
        <v>95</v>
      </c>
      <c r="D97">
        <v>-1.8100000000000002E-2</v>
      </c>
      <c r="E97">
        <v>-9.9894999999999996</v>
      </c>
      <c r="F97">
        <v>2633.5012999999999</v>
      </c>
    </row>
    <row r="98" spans="3:6" x14ac:dyDescent="0.25">
      <c r="C98">
        <v>96</v>
      </c>
      <c r="D98">
        <v>1.7899999999999999E-2</v>
      </c>
      <c r="E98">
        <v>-9.9899000000000004</v>
      </c>
      <c r="F98">
        <v>2661.5025999999998</v>
      </c>
    </row>
    <row r="99" spans="3:6" x14ac:dyDescent="0.25">
      <c r="C99">
        <v>97</v>
      </c>
      <c r="D99">
        <v>8.8999999999999999E-3</v>
      </c>
      <c r="E99">
        <v>-9.9898000000000007</v>
      </c>
      <c r="F99">
        <v>2689.5016999999998</v>
      </c>
    </row>
    <row r="100" spans="3:6" x14ac:dyDescent="0.25">
      <c r="C100">
        <v>98</v>
      </c>
      <c r="D100">
        <v>1.9099999999999999E-2</v>
      </c>
      <c r="E100">
        <v>-9.9899000000000004</v>
      </c>
      <c r="F100">
        <v>2717.502</v>
      </c>
    </row>
    <row r="101" spans="3:6" x14ac:dyDescent="0.25">
      <c r="C101">
        <v>99</v>
      </c>
      <c r="D101">
        <v>1.7999999999999999E-2</v>
      </c>
      <c r="E101">
        <v>-9.9898000000000007</v>
      </c>
      <c r="F101">
        <v>2745.5011</v>
      </c>
    </row>
    <row r="102" spans="3:6" x14ac:dyDescent="0.25">
      <c r="C102">
        <v>100</v>
      </c>
      <c r="D102">
        <v>-8.9999999999999998E-4</v>
      </c>
      <c r="E102">
        <v>-9.9902999999999995</v>
      </c>
      <c r="F102">
        <v>2773.502</v>
      </c>
    </row>
    <row r="103" spans="3:6" x14ac:dyDescent="0.25">
      <c r="C103">
        <v>101</v>
      </c>
      <c r="D103">
        <v>2.35E-2</v>
      </c>
      <c r="E103">
        <v>-9.9896999999999991</v>
      </c>
      <c r="F103">
        <v>2801.5014000000001</v>
      </c>
    </row>
    <row r="104" spans="3:6" x14ac:dyDescent="0.25">
      <c r="C104">
        <v>102</v>
      </c>
      <c r="D104">
        <v>2.4E-2</v>
      </c>
      <c r="E104">
        <v>-9.9901</v>
      </c>
      <c r="F104">
        <v>2829.5021000000002</v>
      </c>
    </row>
    <row r="105" spans="3:6" x14ac:dyDescent="0.25">
      <c r="C105">
        <v>103</v>
      </c>
      <c r="D105">
        <v>2.18E-2</v>
      </c>
      <c r="E105">
        <v>-9.9899000000000004</v>
      </c>
      <c r="F105">
        <v>2857.5010000000002</v>
      </c>
    </row>
    <row r="106" spans="3:6" x14ac:dyDescent="0.25">
      <c r="C106">
        <v>104</v>
      </c>
      <c r="D106">
        <v>2.86E-2</v>
      </c>
      <c r="E106">
        <v>-9.99</v>
      </c>
      <c r="F106">
        <v>2885.5014999999999</v>
      </c>
    </row>
    <row r="107" spans="3:6" x14ac:dyDescent="0.25">
      <c r="C107">
        <v>105</v>
      </c>
      <c r="D107">
        <v>3.1899999999999998E-2</v>
      </c>
      <c r="E107">
        <v>-9.9898000000000007</v>
      </c>
      <c r="F107">
        <v>2913.5012000000002</v>
      </c>
    </row>
    <row r="108" spans="3:6" x14ac:dyDescent="0.25">
      <c r="C108">
        <v>106</v>
      </c>
      <c r="D108">
        <v>4.5600000000000002E-2</v>
      </c>
      <c r="E108">
        <v>-9.9901999999999997</v>
      </c>
      <c r="F108">
        <v>2941.502</v>
      </c>
    </row>
    <row r="109" spans="3:6" x14ac:dyDescent="0.25">
      <c r="C109">
        <v>107</v>
      </c>
      <c r="D109">
        <v>4.6199999999999998E-2</v>
      </c>
      <c r="E109">
        <v>-9.9896999999999991</v>
      </c>
      <c r="F109">
        <v>2969.5019000000002</v>
      </c>
    </row>
    <row r="110" spans="3:6" x14ac:dyDescent="0.25">
      <c r="C110">
        <v>108</v>
      </c>
      <c r="D110">
        <v>2.7300000000000001E-2</v>
      </c>
      <c r="E110">
        <v>-9.99</v>
      </c>
      <c r="F110">
        <v>2997.5023000000001</v>
      </c>
    </row>
    <row r="111" spans="3:6" x14ac:dyDescent="0.25">
      <c r="C111">
        <v>109</v>
      </c>
      <c r="D111">
        <v>1.55E-2</v>
      </c>
      <c r="E111">
        <v>-9.9896999999999991</v>
      </c>
      <c r="F111">
        <v>3025.5014000000001</v>
      </c>
    </row>
    <row r="112" spans="3:6" x14ac:dyDescent="0.25">
      <c r="C112">
        <v>110</v>
      </c>
      <c r="D112">
        <v>1.8599999999999998E-2</v>
      </c>
      <c r="E112">
        <v>-9.9901</v>
      </c>
      <c r="F112">
        <v>3053.5021999999999</v>
      </c>
    </row>
    <row r="113" spans="3:6" x14ac:dyDescent="0.25">
      <c r="C113">
        <v>111</v>
      </c>
      <c r="D113">
        <v>6.3399999999999998E-2</v>
      </c>
      <c r="E113">
        <v>-9.9899000000000004</v>
      </c>
      <c r="F113">
        <v>3081.5016999999998</v>
      </c>
    </row>
    <row r="114" spans="3:6" x14ac:dyDescent="0.25">
      <c r="C114">
        <v>112</v>
      </c>
      <c r="D114">
        <v>1.17E-2</v>
      </c>
      <c r="E114">
        <v>-9.9902999999999995</v>
      </c>
      <c r="F114">
        <v>3109.5027</v>
      </c>
    </row>
    <row r="115" spans="3:6" x14ac:dyDescent="0.25">
      <c r="C115">
        <v>113</v>
      </c>
      <c r="D115">
        <v>5.04E-2</v>
      </c>
      <c r="E115">
        <v>-9.9898000000000007</v>
      </c>
      <c r="F115">
        <v>3137.5012000000002</v>
      </c>
    </row>
    <row r="116" spans="3:6" x14ac:dyDescent="0.25">
      <c r="C116">
        <v>114</v>
      </c>
      <c r="D116">
        <v>7.3300000000000004E-2</v>
      </c>
      <c r="E116">
        <v>-9.9901999999999997</v>
      </c>
      <c r="F116">
        <v>3165.5023000000001</v>
      </c>
    </row>
    <row r="117" spans="3:6" x14ac:dyDescent="0.25">
      <c r="C117">
        <v>115</v>
      </c>
      <c r="D117">
        <v>5.1999999999999998E-2</v>
      </c>
      <c r="E117">
        <v>-9.9894999999999996</v>
      </c>
      <c r="F117">
        <v>3193.5016999999998</v>
      </c>
    </row>
    <row r="118" spans="3:6" x14ac:dyDescent="0.25">
      <c r="C118">
        <v>116</v>
      </c>
      <c r="D118">
        <v>3.85E-2</v>
      </c>
      <c r="E118">
        <v>-9.9902999999999995</v>
      </c>
      <c r="F118">
        <v>3221.5025999999998</v>
      </c>
    </row>
    <row r="119" spans="3:6" x14ac:dyDescent="0.25">
      <c r="C119">
        <v>117</v>
      </c>
      <c r="D119">
        <v>1.9199999999999998E-2</v>
      </c>
      <c r="E119">
        <v>-9.9898000000000007</v>
      </c>
      <c r="F119">
        <v>3249.5016999999998</v>
      </c>
    </row>
    <row r="120" spans="3:6" x14ac:dyDescent="0.25">
      <c r="C120">
        <v>118</v>
      </c>
      <c r="D120">
        <v>4.8300000000000003E-2</v>
      </c>
      <c r="E120">
        <v>-9.9902999999999995</v>
      </c>
      <c r="F120">
        <v>3277.5021999999999</v>
      </c>
    </row>
    <row r="121" spans="3:6" x14ac:dyDescent="0.25">
      <c r="C121">
        <v>119</v>
      </c>
      <c r="D121">
        <v>7.8600000000000003E-2</v>
      </c>
      <c r="E121">
        <v>-9.9906000000000006</v>
      </c>
      <c r="F121">
        <v>3305.5016999999998</v>
      </c>
    </row>
    <row r="122" spans="3:6" x14ac:dyDescent="0.25">
      <c r="C122">
        <v>120</v>
      </c>
      <c r="D122">
        <v>7.6999999999999999E-2</v>
      </c>
      <c r="E122">
        <v>-9.9910999999999994</v>
      </c>
      <c r="F122">
        <v>3333.5025000000001</v>
      </c>
    </row>
    <row r="123" spans="3:6" x14ac:dyDescent="0.25">
      <c r="C123">
        <v>121</v>
      </c>
      <c r="D123">
        <v>6.6600000000000006E-2</v>
      </c>
      <c r="E123">
        <v>-10.005000000000001</v>
      </c>
      <c r="F123">
        <v>3361.4996000000001</v>
      </c>
    </row>
    <row r="124" spans="3:6" x14ac:dyDescent="0.25">
      <c r="C124">
        <v>122</v>
      </c>
      <c r="D124">
        <v>7.4800000000000005E-2</v>
      </c>
      <c r="E124">
        <v>-9.9896999999999991</v>
      </c>
      <c r="F124">
        <v>3385.7516999999998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25.052900000000001</v>
      </c>
      <c r="D4" s="2">
        <v>-0.29799999999999999</v>
      </c>
      <c r="E4" s="2">
        <v>18</v>
      </c>
      <c r="G4" s="2">
        <v>2</v>
      </c>
      <c r="H4" s="2">
        <v>-24.9452</v>
      </c>
      <c r="I4" s="2">
        <v>-0.30520000000000003</v>
      </c>
      <c r="J4" s="2">
        <v>18.000900000000001</v>
      </c>
    </row>
    <row r="5" spans="1:21" x14ac:dyDescent="0.25">
      <c r="A5" s="2"/>
      <c r="B5" s="2">
        <v>3</v>
      </c>
      <c r="C5" s="2">
        <v>25.052900000000001</v>
      </c>
      <c r="D5" s="2">
        <v>-0.2472</v>
      </c>
      <c r="E5" s="2">
        <v>43.5002</v>
      </c>
      <c r="G5" s="2">
        <v>3</v>
      </c>
      <c r="H5" s="2">
        <v>-24.945</v>
      </c>
      <c r="I5" s="2">
        <v>-0.28100000000000003</v>
      </c>
      <c r="J5" s="2">
        <v>43.500599999999999</v>
      </c>
    </row>
    <row r="6" spans="1:21" x14ac:dyDescent="0.25">
      <c r="A6" s="2"/>
      <c r="B6" s="2">
        <v>4</v>
      </c>
      <c r="C6" s="2">
        <v>25.0535</v>
      </c>
      <c r="D6" s="2">
        <v>-0.27350000000000002</v>
      </c>
      <c r="E6" s="2">
        <v>71.500299999999996</v>
      </c>
      <c r="G6" s="2">
        <v>4</v>
      </c>
      <c r="H6" s="2">
        <v>-24.944800000000001</v>
      </c>
      <c r="I6" s="2">
        <v>-0.26750000000000002</v>
      </c>
      <c r="J6" s="2">
        <v>71.500900000000001</v>
      </c>
    </row>
    <row r="7" spans="1:21" x14ac:dyDescent="0.25">
      <c r="A7" s="2"/>
      <c r="B7" s="2">
        <v>5</v>
      </c>
      <c r="C7" s="2">
        <v>25.053100000000001</v>
      </c>
      <c r="D7" s="2">
        <v>-0.29959999999999998</v>
      </c>
      <c r="E7" s="2">
        <v>99.500299999999996</v>
      </c>
      <c r="G7" s="2">
        <v>5</v>
      </c>
      <c r="H7" s="2">
        <v>-24.944500000000001</v>
      </c>
      <c r="I7" s="2">
        <v>-0.3085</v>
      </c>
      <c r="J7" s="2">
        <v>99.500600000000006</v>
      </c>
    </row>
    <row r="8" spans="1:21" x14ac:dyDescent="0.25">
      <c r="A8" s="2"/>
      <c r="B8" s="2">
        <v>6</v>
      </c>
      <c r="C8" s="2">
        <v>25.0534</v>
      </c>
      <c r="D8" s="2">
        <v>-0.28789999999999999</v>
      </c>
      <c r="E8" s="2">
        <v>127.5003</v>
      </c>
      <c r="G8" s="2">
        <v>6</v>
      </c>
      <c r="H8" s="2">
        <v>-24.944700000000001</v>
      </c>
      <c r="I8" s="2">
        <v>-0.28910000000000002</v>
      </c>
      <c r="J8" s="2">
        <v>127.50109999999999</v>
      </c>
    </row>
    <row r="9" spans="1:21" x14ac:dyDescent="0.25">
      <c r="A9" s="2"/>
      <c r="B9" s="2">
        <v>7</v>
      </c>
      <c r="C9" s="2">
        <v>25.054099999999998</v>
      </c>
      <c r="D9" s="2">
        <v>-0.29189999999999999</v>
      </c>
      <c r="E9" s="2">
        <v>155.49950000000001</v>
      </c>
      <c r="G9" s="2">
        <v>7</v>
      </c>
      <c r="H9" s="2">
        <v>-24.9437</v>
      </c>
      <c r="I9" s="2">
        <v>-0.28339999999999999</v>
      </c>
      <c r="J9" s="2">
        <v>155.501</v>
      </c>
    </row>
    <row r="10" spans="1:21" x14ac:dyDescent="0.25">
      <c r="A10" s="2"/>
      <c r="B10" s="2">
        <v>8</v>
      </c>
      <c r="C10" s="2">
        <v>25.053699999999999</v>
      </c>
      <c r="D10" s="2">
        <v>-0.31619999999999998</v>
      </c>
      <c r="E10" s="2">
        <v>183.50020000000001</v>
      </c>
      <c r="G10" s="2">
        <v>8</v>
      </c>
      <c r="H10" s="2">
        <v>-24.9437</v>
      </c>
      <c r="I10" s="2">
        <v>-0.31909999999999999</v>
      </c>
      <c r="J10" s="2">
        <v>183.5017</v>
      </c>
    </row>
    <row r="11" spans="1:21" x14ac:dyDescent="0.25">
      <c r="A11" s="2"/>
      <c r="B11" s="2">
        <v>9</v>
      </c>
      <c r="C11" s="2">
        <v>25.053999999999998</v>
      </c>
      <c r="D11" s="2">
        <v>-0.3054</v>
      </c>
      <c r="E11" s="2">
        <v>211.50030000000001</v>
      </c>
      <c r="G11" s="2">
        <v>9</v>
      </c>
      <c r="H11" s="2">
        <v>-24.943899999999999</v>
      </c>
      <c r="I11" s="2">
        <v>-0.30380000000000001</v>
      </c>
      <c r="J11" s="2">
        <v>211.5009</v>
      </c>
    </row>
    <row r="12" spans="1:21" x14ac:dyDescent="0.25">
      <c r="A12" s="2"/>
      <c r="B12" s="2">
        <v>10</v>
      </c>
      <c r="C12" s="2">
        <v>25.054600000000001</v>
      </c>
      <c r="D12" s="2">
        <v>-0.28889999999999999</v>
      </c>
      <c r="E12" s="2">
        <v>239.50040000000001</v>
      </c>
      <c r="G12" s="2">
        <v>10</v>
      </c>
      <c r="H12" s="2">
        <v>-24.945</v>
      </c>
      <c r="I12" s="2">
        <v>-0.31290000000000001</v>
      </c>
      <c r="J12" s="2">
        <v>239.5008</v>
      </c>
    </row>
    <row r="13" spans="1:21" x14ac:dyDescent="0.25">
      <c r="A13" s="2"/>
      <c r="B13" s="2">
        <v>11</v>
      </c>
      <c r="C13" s="2">
        <v>25.053899999999999</v>
      </c>
      <c r="D13" s="2">
        <v>-0.27450000000000002</v>
      </c>
      <c r="E13" s="2">
        <v>267.50009999999997</v>
      </c>
      <c r="G13" s="2">
        <v>11</v>
      </c>
      <c r="H13" s="2">
        <v>-24.942799999999998</v>
      </c>
      <c r="I13" s="2">
        <v>-0.29820000000000002</v>
      </c>
      <c r="J13" s="2">
        <v>267.50209999999998</v>
      </c>
    </row>
    <row r="14" spans="1:21" x14ac:dyDescent="0.25">
      <c r="A14" s="2"/>
      <c r="B14" s="2">
        <v>12</v>
      </c>
      <c r="C14" s="2">
        <v>25.054500000000001</v>
      </c>
      <c r="D14" s="2">
        <v>-0.29730000000000001</v>
      </c>
      <c r="E14" s="2">
        <v>295.50049999999999</v>
      </c>
      <c r="G14" s="2">
        <v>12</v>
      </c>
      <c r="H14" s="2">
        <v>-24.9436</v>
      </c>
      <c r="I14" s="2">
        <v>-0.31519999999999998</v>
      </c>
      <c r="J14" s="2">
        <v>295.5009</v>
      </c>
    </row>
    <row r="15" spans="1:21" x14ac:dyDescent="0.25">
      <c r="A15" s="2"/>
      <c r="B15" s="2">
        <v>13</v>
      </c>
      <c r="C15" s="2">
        <v>25.054600000000001</v>
      </c>
      <c r="D15" s="2">
        <v>-0.29170000000000001</v>
      </c>
      <c r="E15" s="2">
        <v>323.50069999999999</v>
      </c>
      <c r="G15" s="2">
        <v>13</v>
      </c>
      <c r="H15" s="2">
        <v>-24.9436</v>
      </c>
      <c r="I15" s="2">
        <v>-0.28549999999999998</v>
      </c>
      <c r="J15" s="2">
        <v>323.50130000000001</v>
      </c>
    </row>
    <row r="16" spans="1:21" x14ac:dyDescent="0.25">
      <c r="A16" s="2"/>
      <c r="B16" s="2">
        <v>14</v>
      </c>
      <c r="C16" s="2">
        <v>25.055</v>
      </c>
      <c r="D16" s="2">
        <v>-0.28410000000000002</v>
      </c>
      <c r="E16" s="2">
        <v>351.50110000000001</v>
      </c>
      <c r="G16" s="2">
        <v>14</v>
      </c>
      <c r="H16" s="2">
        <v>-24.943000000000001</v>
      </c>
      <c r="I16" s="2">
        <v>-0.309</v>
      </c>
      <c r="J16" s="2">
        <v>351.5009</v>
      </c>
    </row>
    <row r="17" spans="1:10" x14ac:dyDescent="0.25">
      <c r="A17" s="2"/>
      <c r="B17" s="2">
        <v>15</v>
      </c>
      <c r="C17" s="2">
        <v>25.055499999999999</v>
      </c>
      <c r="D17" s="2">
        <v>-0.3075</v>
      </c>
      <c r="E17" s="2">
        <v>379.50009999999997</v>
      </c>
      <c r="G17" s="2">
        <v>15</v>
      </c>
      <c r="H17" s="2">
        <v>-24.942900000000002</v>
      </c>
      <c r="I17" s="2">
        <v>-0.29260000000000003</v>
      </c>
      <c r="J17" s="2">
        <v>379.50080000000003</v>
      </c>
    </row>
    <row r="18" spans="1:10" x14ac:dyDescent="0.25">
      <c r="A18" s="2"/>
      <c r="B18" s="2">
        <v>16</v>
      </c>
      <c r="C18" s="2">
        <v>25.055800000000001</v>
      </c>
      <c r="D18" s="2">
        <v>-0.30159999999999998</v>
      </c>
      <c r="E18" s="2">
        <v>407.49979999999999</v>
      </c>
      <c r="G18" s="2">
        <v>16</v>
      </c>
      <c r="H18" s="2">
        <v>-24.943200000000001</v>
      </c>
      <c r="I18" s="2">
        <v>-0.312</v>
      </c>
      <c r="J18" s="2">
        <v>407.50189999999998</v>
      </c>
    </row>
    <row r="19" spans="1:10" x14ac:dyDescent="0.25">
      <c r="A19" s="2"/>
      <c r="B19" s="2">
        <v>17</v>
      </c>
      <c r="C19" s="2">
        <v>25.053999999999998</v>
      </c>
      <c r="D19" s="2">
        <v>-0.31619999999999998</v>
      </c>
      <c r="E19" s="2">
        <v>435.49950000000001</v>
      </c>
      <c r="G19" s="2">
        <v>17</v>
      </c>
      <c r="H19" s="2">
        <v>-24.942499999999999</v>
      </c>
      <c r="I19" s="2">
        <v>-0.30130000000000001</v>
      </c>
      <c r="J19" s="2">
        <v>435.5009</v>
      </c>
    </row>
    <row r="20" spans="1:10" x14ac:dyDescent="0.25">
      <c r="A20" s="2"/>
      <c r="B20" s="2">
        <v>18</v>
      </c>
      <c r="C20" s="2">
        <v>25.055700000000002</v>
      </c>
      <c r="D20" s="2">
        <v>-0.30380000000000001</v>
      </c>
      <c r="E20" s="2">
        <v>463.50060000000002</v>
      </c>
      <c r="G20" s="2">
        <v>18</v>
      </c>
      <c r="H20" s="2">
        <v>-24.941800000000001</v>
      </c>
      <c r="I20" s="2">
        <v>-0.30890000000000001</v>
      </c>
      <c r="J20" s="2">
        <v>463.50130000000001</v>
      </c>
    </row>
    <row r="21" spans="1:10" x14ac:dyDescent="0.25">
      <c r="A21" s="2"/>
      <c r="B21" s="2">
        <v>19</v>
      </c>
      <c r="C21" s="2">
        <v>25.0565</v>
      </c>
      <c r="D21" s="2">
        <v>-0.30530000000000002</v>
      </c>
      <c r="E21" s="2">
        <v>491.50020000000001</v>
      </c>
      <c r="G21" s="2">
        <v>19</v>
      </c>
      <c r="H21" s="2">
        <v>-24.942399999999999</v>
      </c>
      <c r="I21" s="2">
        <v>-0.30630000000000002</v>
      </c>
      <c r="J21" s="2">
        <v>491.5009</v>
      </c>
    </row>
    <row r="22" spans="1:10" x14ac:dyDescent="0.25">
      <c r="A22" s="2"/>
      <c r="B22" s="2">
        <v>20</v>
      </c>
      <c r="C22" s="2">
        <v>25.055800000000001</v>
      </c>
      <c r="D22" s="2">
        <v>-0.33129999999999998</v>
      </c>
      <c r="E22" s="2">
        <v>519.50070000000005</v>
      </c>
      <c r="G22" s="2">
        <v>20</v>
      </c>
      <c r="H22" s="2">
        <v>-24.941700000000001</v>
      </c>
      <c r="I22" s="2">
        <v>-0.31809999999999999</v>
      </c>
      <c r="J22" s="2">
        <v>519.50160000000005</v>
      </c>
    </row>
    <row r="23" spans="1:10" x14ac:dyDescent="0.25">
      <c r="A23" s="2"/>
      <c r="B23" s="2">
        <v>21</v>
      </c>
      <c r="C23" s="2">
        <v>25.0564</v>
      </c>
      <c r="D23" s="2">
        <v>-0.31559999999999999</v>
      </c>
      <c r="E23" s="2">
        <v>547.5009</v>
      </c>
      <c r="G23" s="2">
        <v>21</v>
      </c>
      <c r="H23" s="2">
        <v>-24.9421</v>
      </c>
      <c r="I23" s="2">
        <v>-0.30890000000000001</v>
      </c>
      <c r="J23" s="2">
        <v>547.50130000000001</v>
      </c>
    </row>
    <row r="24" spans="1:10" x14ac:dyDescent="0.25">
      <c r="A24" s="2"/>
      <c r="B24" s="2">
        <v>22</v>
      </c>
      <c r="C24" s="2">
        <v>25.0563</v>
      </c>
      <c r="D24" s="2">
        <v>-0.31790000000000002</v>
      </c>
      <c r="E24" s="2">
        <v>575.49959999999999</v>
      </c>
      <c r="G24" s="2">
        <v>22</v>
      </c>
      <c r="H24" s="2">
        <v>-24.941800000000001</v>
      </c>
      <c r="I24" s="2">
        <v>-0.31780000000000003</v>
      </c>
      <c r="J24" s="2">
        <v>575.50109999999995</v>
      </c>
    </row>
    <row r="25" spans="1:10" x14ac:dyDescent="0.25">
      <c r="A25" s="2"/>
      <c r="B25" s="2">
        <v>23</v>
      </c>
      <c r="C25" s="2">
        <v>25.055900000000001</v>
      </c>
      <c r="D25" s="2">
        <v>-0.3291</v>
      </c>
      <c r="E25" s="2">
        <v>603.50099999999998</v>
      </c>
      <c r="G25" s="2">
        <v>23</v>
      </c>
      <c r="H25" s="2">
        <v>-24.941700000000001</v>
      </c>
      <c r="I25" s="2">
        <v>-0.33019999999999999</v>
      </c>
      <c r="J25" s="2">
        <v>603.50170000000003</v>
      </c>
    </row>
    <row r="26" spans="1:10" x14ac:dyDescent="0.25">
      <c r="A26" s="2"/>
      <c r="B26" s="2">
        <v>24</v>
      </c>
      <c r="C26" s="2">
        <v>25.055099999999999</v>
      </c>
      <c r="D26" s="2">
        <v>-0.30230000000000001</v>
      </c>
      <c r="E26" s="2">
        <v>631.49980000000005</v>
      </c>
      <c r="G26" s="2">
        <v>24</v>
      </c>
      <c r="H26" s="2">
        <v>-24.941500000000001</v>
      </c>
      <c r="I26" s="2">
        <v>-0.3271</v>
      </c>
      <c r="J26" s="2">
        <v>631.50080000000003</v>
      </c>
    </row>
    <row r="27" spans="1:10" x14ac:dyDescent="0.25">
      <c r="A27" s="2"/>
      <c r="B27" s="2">
        <v>25</v>
      </c>
      <c r="C27" s="2">
        <v>25.056799999999999</v>
      </c>
      <c r="D27" s="2">
        <v>-0.2969</v>
      </c>
      <c r="E27" s="2">
        <v>659.50170000000003</v>
      </c>
      <c r="G27" s="2">
        <v>25</v>
      </c>
      <c r="H27" s="2">
        <v>-24.942299999999999</v>
      </c>
      <c r="I27" s="2">
        <v>-0.32350000000000001</v>
      </c>
      <c r="J27" s="2">
        <v>659.50160000000005</v>
      </c>
    </row>
    <row r="28" spans="1:10" x14ac:dyDescent="0.25">
      <c r="A28" s="2"/>
      <c r="B28" s="2">
        <v>26</v>
      </c>
      <c r="C28" s="2">
        <v>25.057099999999998</v>
      </c>
      <c r="D28" s="2">
        <v>-0.30309999999999998</v>
      </c>
      <c r="E28" s="2">
        <v>687.50149999999996</v>
      </c>
      <c r="G28" s="2">
        <v>26</v>
      </c>
      <c r="H28" s="2">
        <v>-24.940899999999999</v>
      </c>
      <c r="I28" s="2">
        <v>-0.33789999999999998</v>
      </c>
      <c r="J28" s="2">
        <v>687.50120000000004</v>
      </c>
    </row>
    <row r="29" spans="1:10" x14ac:dyDescent="0.25">
      <c r="A29" s="2"/>
      <c r="B29" s="2">
        <v>27</v>
      </c>
      <c r="C29" s="2">
        <v>25.056799999999999</v>
      </c>
      <c r="D29" s="2">
        <v>-0.28989999999999999</v>
      </c>
      <c r="E29" s="2">
        <v>715.50160000000005</v>
      </c>
      <c r="G29" s="2">
        <v>27</v>
      </c>
      <c r="H29" s="2">
        <v>-24.940999999999999</v>
      </c>
      <c r="I29" s="2">
        <v>-0.32250000000000001</v>
      </c>
      <c r="J29" s="2">
        <v>715.50120000000004</v>
      </c>
    </row>
    <row r="30" spans="1:10" x14ac:dyDescent="0.25">
      <c r="A30" s="2"/>
      <c r="B30" s="2">
        <v>28</v>
      </c>
      <c r="C30" s="2">
        <v>25.058199999999999</v>
      </c>
      <c r="D30" s="2">
        <v>-0.31580000000000003</v>
      </c>
      <c r="E30" s="2">
        <v>743.4991</v>
      </c>
      <c r="G30" s="2">
        <v>28</v>
      </c>
      <c r="H30" s="2">
        <v>-24.942399999999999</v>
      </c>
      <c r="I30" s="2">
        <v>-0.33189999999999997</v>
      </c>
      <c r="J30" s="2">
        <v>743.50070000000005</v>
      </c>
    </row>
    <row r="31" spans="1:10" x14ac:dyDescent="0.25">
      <c r="A31" s="2"/>
      <c r="B31" s="2">
        <v>29</v>
      </c>
      <c r="C31" s="2">
        <v>25.057400000000001</v>
      </c>
      <c r="D31" s="2">
        <v>-0.28660000000000002</v>
      </c>
      <c r="E31" s="2">
        <v>771.49950000000001</v>
      </c>
      <c r="G31" s="2">
        <v>29</v>
      </c>
      <c r="H31" s="2">
        <v>-24.940200000000001</v>
      </c>
      <c r="I31" s="2">
        <v>-0.2883</v>
      </c>
      <c r="J31" s="2">
        <v>771.50109999999995</v>
      </c>
    </row>
    <row r="32" spans="1:10" x14ac:dyDescent="0.25">
      <c r="A32" s="2"/>
      <c r="B32" s="2">
        <v>30</v>
      </c>
      <c r="C32" s="2">
        <v>25.057500000000001</v>
      </c>
      <c r="D32" s="2">
        <v>-0.29649999999999999</v>
      </c>
      <c r="E32" s="2">
        <v>799.50160000000005</v>
      </c>
      <c r="G32" s="2">
        <v>30</v>
      </c>
      <c r="H32" s="2">
        <v>-24.9419</v>
      </c>
      <c r="I32" s="2">
        <v>-0.31109999999999999</v>
      </c>
      <c r="J32" s="2">
        <v>799.50109999999995</v>
      </c>
    </row>
    <row r="33" spans="1:10" x14ac:dyDescent="0.25">
      <c r="A33" s="2"/>
      <c r="B33" s="2">
        <v>31</v>
      </c>
      <c r="C33" s="2">
        <v>25.058</v>
      </c>
      <c r="D33" s="2">
        <v>-0.29709999999999998</v>
      </c>
      <c r="E33" s="2">
        <v>827.5</v>
      </c>
      <c r="G33" s="2">
        <v>31</v>
      </c>
      <c r="H33" s="2">
        <v>-24.939900000000002</v>
      </c>
      <c r="I33" s="2">
        <v>-0.30330000000000001</v>
      </c>
      <c r="J33" s="2">
        <v>827.50109999999995</v>
      </c>
    </row>
    <row r="34" spans="1:10" x14ac:dyDescent="0.25">
      <c r="A34" s="2"/>
      <c r="B34" s="2">
        <v>32</v>
      </c>
      <c r="C34" s="2">
        <v>25.056999999999999</v>
      </c>
      <c r="D34" s="2">
        <v>-0.27460000000000001</v>
      </c>
      <c r="E34" s="2">
        <v>855.50109999999995</v>
      </c>
      <c r="G34" s="2">
        <v>32</v>
      </c>
      <c r="H34" s="2">
        <v>-24.941299999999998</v>
      </c>
      <c r="I34" s="2">
        <v>-0.30580000000000002</v>
      </c>
      <c r="J34" s="2">
        <v>855.50130000000001</v>
      </c>
    </row>
    <row r="35" spans="1:10" x14ac:dyDescent="0.25">
      <c r="A35" s="2"/>
      <c r="B35" s="2">
        <v>33</v>
      </c>
      <c r="C35" s="2">
        <v>25.0579</v>
      </c>
      <c r="D35" s="2">
        <v>-0.2893</v>
      </c>
      <c r="E35" s="2">
        <v>883.50049999999999</v>
      </c>
      <c r="G35" s="2">
        <v>33</v>
      </c>
      <c r="H35" s="2">
        <v>-24.940100000000001</v>
      </c>
      <c r="I35" s="2">
        <v>-0.30349999999999999</v>
      </c>
      <c r="J35" s="2">
        <v>883.50229999999999</v>
      </c>
    </row>
    <row r="36" spans="1:10" x14ac:dyDescent="0.25">
      <c r="A36" s="2"/>
      <c r="B36" s="2">
        <v>34</v>
      </c>
      <c r="C36" s="2">
        <v>25.0578</v>
      </c>
      <c r="D36" s="2">
        <v>-0.2863</v>
      </c>
      <c r="E36" s="2">
        <v>911.49950000000001</v>
      </c>
      <c r="G36" s="2">
        <v>34</v>
      </c>
      <c r="H36" s="2">
        <v>-24.939399999999999</v>
      </c>
      <c r="I36" s="2">
        <v>-0.30690000000000001</v>
      </c>
      <c r="J36" s="2">
        <v>911.50189999999998</v>
      </c>
    </row>
    <row r="37" spans="1:10" x14ac:dyDescent="0.25">
      <c r="A37" s="2"/>
      <c r="B37" s="2">
        <v>35</v>
      </c>
      <c r="C37" s="2">
        <v>25.058399999999999</v>
      </c>
      <c r="D37" s="2">
        <v>-0.28749999999999998</v>
      </c>
      <c r="E37" s="2">
        <v>939.50009999999997</v>
      </c>
      <c r="G37" s="2">
        <v>35</v>
      </c>
      <c r="H37" s="2">
        <v>-24.939900000000002</v>
      </c>
      <c r="I37" s="2">
        <v>-0.29549999999999998</v>
      </c>
      <c r="J37" s="2">
        <v>939.50189999999998</v>
      </c>
    </row>
    <row r="38" spans="1:10" x14ac:dyDescent="0.25">
      <c r="A38" s="2"/>
      <c r="B38" s="2">
        <v>36</v>
      </c>
      <c r="C38" s="2">
        <v>25.058599999999998</v>
      </c>
      <c r="D38" s="2">
        <v>-0.30470000000000003</v>
      </c>
      <c r="E38" s="2">
        <v>967.50130000000001</v>
      </c>
      <c r="G38" s="2">
        <v>36</v>
      </c>
      <c r="H38" s="2">
        <v>-24.939299999999999</v>
      </c>
      <c r="I38" s="2">
        <v>-0.30659999999999998</v>
      </c>
      <c r="J38" s="2">
        <v>967.50120000000004</v>
      </c>
    </row>
    <row r="39" spans="1:10" x14ac:dyDescent="0.25">
      <c r="A39" s="2"/>
      <c r="B39" s="2">
        <v>37</v>
      </c>
      <c r="C39" s="2">
        <v>25.058399999999999</v>
      </c>
      <c r="D39" s="2">
        <v>-0.30109999999999998</v>
      </c>
      <c r="E39" s="2">
        <v>995.50130000000001</v>
      </c>
      <c r="G39" s="2">
        <v>37</v>
      </c>
      <c r="H39" s="2">
        <v>-24.9389</v>
      </c>
      <c r="I39" s="2">
        <v>-0.31219999999999998</v>
      </c>
      <c r="J39" s="2">
        <v>995.50120000000004</v>
      </c>
    </row>
    <row r="40" spans="1:10" x14ac:dyDescent="0.25">
      <c r="A40" s="2"/>
      <c r="B40" s="2">
        <v>38</v>
      </c>
      <c r="C40" s="2">
        <v>25.059100000000001</v>
      </c>
      <c r="D40" s="2">
        <v>-0.27879999999999999</v>
      </c>
      <c r="E40" s="2">
        <v>1023.5023</v>
      </c>
      <c r="G40" s="2">
        <v>38</v>
      </c>
      <c r="H40" s="2">
        <v>-24.938800000000001</v>
      </c>
      <c r="I40" s="2">
        <v>-0.2903</v>
      </c>
      <c r="J40" s="2">
        <v>1023.5012</v>
      </c>
    </row>
    <row r="41" spans="1:10" x14ac:dyDescent="0.25">
      <c r="A41" s="2"/>
      <c r="B41" s="2">
        <v>39</v>
      </c>
      <c r="C41" s="2">
        <v>25.058299999999999</v>
      </c>
      <c r="D41" s="2">
        <v>-0.31340000000000001</v>
      </c>
      <c r="E41" s="2">
        <v>1051.4999</v>
      </c>
      <c r="G41" s="2">
        <v>39</v>
      </c>
      <c r="H41" s="2">
        <v>-24.938800000000001</v>
      </c>
      <c r="I41" s="2">
        <v>-0.32450000000000001</v>
      </c>
      <c r="J41" s="2">
        <v>1051.5011999999999</v>
      </c>
    </row>
    <row r="42" spans="1:10" x14ac:dyDescent="0.25">
      <c r="A42" s="2"/>
      <c r="B42" s="2">
        <v>40</v>
      </c>
      <c r="C42" s="2">
        <v>25.059000000000001</v>
      </c>
      <c r="D42" s="2">
        <v>-0.27060000000000001</v>
      </c>
      <c r="E42" s="2">
        <v>1079.5016000000001</v>
      </c>
      <c r="G42" s="2">
        <v>40</v>
      </c>
      <c r="H42" s="2">
        <v>-24.939299999999999</v>
      </c>
      <c r="I42" s="2">
        <v>-0.3095</v>
      </c>
      <c r="J42" s="2">
        <v>1079.5015000000001</v>
      </c>
    </row>
    <row r="43" spans="1:10" x14ac:dyDescent="0.25">
      <c r="A43" s="2"/>
      <c r="B43" s="2">
        <v>41</v>
      </c>
      <c r="C43" s="2">
        <v>25.060300000000002</v>
      </c>
      <c r="D43" s="2">
        <v>-0.28649999999999998</v>
      </c>
      <c r="E43" s="2">
        <v>1107.5017</v>
      </c>
      <c r="G43" s="2">
        <v>41</v>
      </c>
      <c r="H43" s="2">
        <v>-24.938300000000002</v>
      </c>
      <c r="I43" s="2">
        <v>-0.28129999999999999</v>
      </c>
      <c r="J43" s="2">
        <v>1107.5017</v>
      </c>
    </row>
    <row r="44" spans="1:10" x14ac:dyDescent="0.25">
      <c r="A44" s="2"/>
      <c r="B44" s="2">
        <v>42</v>
      </c>
      <c r="C44" s="2">
        <v>25.059699999999999</v>
      </c>
      <c r="D44" s="2">
        <v>-0.2918</v>
      </c>
      <c r="E44" s="2">
        <v>1135.4997000000001</v>
      </c>
      <c r="G44" s="2">
        <v>42</v>
      </c>
      <c r="H44" s="2">
        <v>-24.938400000000001</v>
      </c>
      <c r="I44" s="2">
        <v>-0.26750000000000002</v>
      </c>
      <c r="J44" s="2">
        <v>1135.5012999999999</v>
      </c>
    </row>
    <row r="45" spans="1:10" x14ac:dyDescent="0.25">
      <c r="A45" s="2"/>
      <c r="B45" s="2">
        <v>43</v>
      </c>
      <c r="C45" s="2">
        <v>25.0593</v>
      </c>
      <c r="D45" s="2">
        <v>-0.25359999999999999</v>
      </c>
      <c r="E45" s="2">
        <v>1163.5017</v>
      </c>
      <c r="G45" s="2">
        <v>43</v>
      </c>
      <c r="H45" s="2">
        <v>-24.9406</v>
      </c>
      <c r="I45" s="2">
        <v>-0.25869999999999999</v>
      </c>
      <c r="J45" s="2">
        <v>1163.501</v>
      </c>
    </row>
    <row r="46" spans="1:10" x14ac:dyDescent="0.25">
      <c r="A46" s="2"/>
      <c r="B46" s="2">
        <v>44</v>
      </c>
      <c r="C46" s="2">
        <v>25.060400000000001</v>
      </c>
      <c r="D46" s="2">
        <v>-0.26369999999999999</v>
      </c>
      <c r="E46" s="2">
        <v>1191.5</v>
      </c>
      <c r="G46" s="2">
        <v>44</v>
      </c>
      <c r="H46" s="2">
        <v>-24.937899999999999</v>
      </c>
      <c r="I46" s="2">
        <v>-0.2923</v>
      </c>
      <c r="J46" s="2">
        <v>1191.5016000000001</v>
      </c>
    </row>
    <row r="47" spans="1:10" x14ac:dyDescent="0.25">
      <c r="A47" s="2"/>
      <c r="B47" s="2">
        <v>45</v>
      </c>
      <c r="C47" s="2">
        <v>25.06</v>
      </c>
      <c r="D47" s="2">
        <v>-0.26479999999999998</v>
      </c>
      <c r="E47" s="2">
        <v>1219.4992</v>
      </c>
      <c r="G47" s="2">
        <v>45</v>
      </c>
      <c r="H47" s="2">
        <v>-24.9391</v>
      </c>
      <c r="I47" s="2">
        <v>-0.28360000000000002</v>
      </c>
      <c r="J47" s="2">
        <v>1219.502</v>
      </c>
    </row>
    <row r="48" spans="1:10" x14ac:dyDescent="0.25">
      <c r="A48" s="2"/>
      <c r="B48" s="2">
        <v>46</v>
      </c>
      <c r="C48" s="2">
        <v>25.060199999999998</v>
      </c>
      <c r="D48" s="2">
        <v>-0.28499999999999998</v>
      </c>
      <c r="E48" s="2">
        <v>1247.5021999999999</v>
      </c>
      <c r="G48" s="2">
        <v>46</v>
      </c>
      <c r="H48" s="2">
        <v>-24.938300000000002</v>
      </c>
      <c r="I48" s="2">
        <v>-0.31909999999999999</v>
      </c>
      <c r="J48" s="2">
        <v>1247.5024000000001</v>
      </c>
    </row>
    <row r="49" spans="1:10" x14ac:dyDescent="0.25">
      <c r="A49" s="2"/>
      <c r="B49" s="2">
        <v>47</v>
      </c>
      <c r="C49" s="2">
        <v>25.060700000000001</v>
      </c>
      <c r="D49" s="2">
        <v>-0.3241</v>
      </c>
      <c r="E49" s="2">
        <v>1275.4992999999999</v>
      </c>
      <c r="G49" s="2">
        <v>47</v>
      </c>
      <c r="H49" s="2">
        <v>-24.938099999999999</v>
      </c>
      <c r="I49" s="2">
        <v>-0.3241</v>
      </c>
      <c r="J49" s="2">
        <v>1275.5014000000001</v>
      </c>
    </row>
    <row r="50" spans="1:10" x14ac:dyDescent="0.25">
      <c r="A50" s="2"/>
      <c r="B50" s="2">
        <v>48</v>
      </c>
      <c r="C50" s="2">
        <v>25.061399999999999</v>
      </c>
      <c r="D50" s="2">
        <v>-0.30480000000000002</v>
      </c>
      <c r="E50" s="2">
        <v>1303.5009</v>
      </c>
      <c r="G50" s="2">
        <v>48</v>
      </c>
      <c r="H50" s="2">
        <v>-24.9376</v>
      </c>
      <c r="I50" s="2">
        <v>-0.3024</v>
      </c>
      <c r="J50" s="2">
        <v>1303.5020999999999</v>
      </c>
    </row>
    <row r="51" spans="1:10" x14ac:dyDescent="0.25">
      <c r="A51" s="2"/>
      <c r="B51" s="2">
        <v>49</v>
      </c>
      <c r="C51" s="2">
        <v>25.061399999999999</v>
      </c>
      <c r="D51" s="2">
        <v>-0.30330000000000001</v>
      </c>
      <c r="E51" s="2">
        <v>1331.5005000000001</v>
      </c>
      <c r="G51" s="2">
        <v>49</v>
      </c>
      <c r="H51" s="2">
        <v>-24.937899999999999</v>
      </c>
      <c r="I51" s="2">
        <v>-0.2959</v>
      </c>
      <c r="J51" s="2">
        <v>1331.5016000000001</v>
      </c>
    </row>
    <row r="52" spans="1:10" x14ac:dyDescent="0.25">
      <c r="A52" s="2"/>
      <c r="B52" s="2">
        <v>50</v>
      </c>
      <c r="C52" s="2">
        <v>25.061</v>
      </c>
      <c r="D52" s="2">
        <v>-0.28889999999999999</v>
      </c>
      <c r="E52" s="2">
        <v>1359.5015000000001</v>
      </c>
      <c r="G52" s="2">
        <v>50</v>
      </c>
      <c r="H52" s="2">
        <v>-24.937899999999999</v>
      </c>
      <c r="I52" s="2">
        <v>-0.31900000000000001</v>
      </c>
      <c r="J52" s="2">
        <v>1359.5011</v>
      </c>
    </row>
    <row r="53" spans="1:10" x14ac:dyDescent="0.25">
      <c r="A53" s="2"/>
      <c r="B53" s="2">
        <v>51</v>
      </c>
      <c r="C53" s="2">
        <v>25.061399999999999</v>
      </c>
      <c r="D53" s="2">
        <v>-0.27929999999999999</v>
      </c>
      <c r="E53" s="2">
        <v>1387.5011</v>
      </c>
      <c r="G53" s="2">
        <v>51</v>
      </c>
      <c r="H53" s="2">
        <v>-24.936900000000001</v>
      </c>
      <c r="I53" s="2">
        <v>-0.3075</v>
      </c>
      <c r="J53" s="2">
        <v>1387.5016000000001</v>
      </c>
    </row>
    <row r="54" spans="1:10" x14ac:dyDescent="0.25">
      <c r="A54" s="2"/>
      <c r="B54" s="2">
        <v>52</v>
      </c>
      <c r="C54" s="2">
        <v>25.061199999999999</v>
      </c>
      <c r="D54" s="2">
        <v>-0.29430000000000001</v>
      </c>
      <c r="E54" s="2">
        <v>1415.502</v>
      </c>
      <c r="G54" s="2">
        <v>52</v>
      </c>
      <c r="H54" s="2">
        <v>-24.937100000000001</v>
      </c>
      <c r="I54" s="2">
        <v>-0.32719999999999999</v>
      </c>
      <c r="J54" s="2">
        <v>1415.5020999999999</v>
      </c>
    </row>
    <row r="55" spans="1:10" x14ac:dyDescent="0.25">
      <c r="A55" s="2"/>
      <c r="B55" s="2">
        <v>53</v>
      </c>
      <c r="C55" s="2">
        <v>25.0623</v>
      </c>
      <c r="D55" s="2">
        <v>-0.28539999999999999</v>
      </c>
      <c r="E55" s="2">
        <v>1443.501</v>
      </c>
      <c r="G55" s="2">
        <v>53</v>
      </c>
      <c r="H55" s="2">
        <v>-24.938300000000002</v>
      </c>
      <c r="I55" s="2">
        <v>-0.2994</v>
      </c>
      <c r="J55" s="2">
        <v>1443.5023000000001</v>
      </c>
    </row>
    <row r="56" spans="1:10" x14ac:dyDescent="0.25">
      <c r="A56" s="2"/>
      <c r="B56" s="2">
        <v>54</v>
      </c>
      <c r="C56" s="2">
        <v>25.0608</v>
      </c>
      <c r="D56" s="2">
        <v>-0.29799999999999999</v>
      </c>
      <c r="E56" s="2">
        <v>1471.5007000000001</v>
      </c>
      <c r="G56" s="2">
        <v>54</v>
      </c>
      <c r="H56" s="2">
        <v>-24.936299999999999</v>
      </c>
      <c r="I56" s="2">
        <v>-0.28239999999999998</v>
      </c>
      <c r="J56" s="2">
        <v>1471.502</v>
      </c>
    </row>
    <row r="57" spans="1:10" x14ac:dyDescent="0.25">
      <c r="A57" s="2"/>
      <c r="B57" s="2">
        <v>55</v>
      </c>
      <c r="C57" s="2">
        <v>25.058800000000002</v>
      </c>
      <c r="D57" s="2">
        <v>-0.28129999999999999</v>
      </c>
      <c r="E57" s="2">
        <v>1499.5112999999999</v>
      </c>
      <c r="G57" s="2">
        <v>55</v>
      </c>
      <c r="H57" s="2">
        <v>-24.9404</v>
      </c>
      <c r="I57" s="2">
        <v>-0.29949999999999999</v>
      </c>
      <c r="J57" s="2">
        <v>1499.5117</v>
      </c>
    </row>
    <row r="58" spans="1:10" x14ac:dyDescent="0.25">
      <c r="A58" s="2"/>
      <c r="B58" s="2">
        <v>56</v>
      </c>
      <c r="C58" s="2">
        <v>25.060199999999998</v>
      </c>
      <c r="D58" s="2">
        <v>-0.28170000000000001</v>
      </c>
      <c r="E58" s="2">
        <v>1527.5028</v>
      </c>
      <c r="G58" s="2">
        <v>56</v>
      </c>
      <c r="H58" s="2">
        <v>-24.9374</v>
      </c>
      <c r="I58" s="2">
        <v>-0.30930000000000002</v>
      </c>
      <c r="J58" s="2">
        <v>1527.5026</v>
      </c>
    </row>
    <row r="59" spans="1:10" x14ac:dyDescent="0.25">
      <c r="A59" s="2"/>
      <c r="B59" s="2">
        <v>57</v>
      </c>
      <c r="C59" s="2">
        <v>25.062000000000001</v>
      </c>
      <c r="D59" s="2">
        <v>-0.27760000000000001</v>
      </c>
      <c r="E59" s="2">
        <v>1555.4999</v>
      </c>
      <c r="G59" s="2">
        <v>57</v>
      </c>
      <c r="H59" s="2">
        <v>-24.936299999999999</v>
      </c>
      <c r="I59" s="2">
        <v>-0.31909999999999999</v>
      </c>
      <c r="J59" s="2">
        <v>1555.5021999999999</v>
      </c>
    </row>
    <row r="60" spans="1:10" x14ac:dyDescent="0.25">
      <c r="A60" s="2"/>
      <c r="B60" s="2">
        <v>58</v>
      </c>
      <c r="C60" s="2">
        <v>25.063500000000001</v>
      </c>
      <c r="D60" s="2">
        <v>-0.29189999999999999</v>
      </c>
      <c r="E60" s="2">
        <v>1583.5030999999999</v>
      </c>
      <c r="G60" s="2">
        <v>58</v>
      </c>
      <c r="H60" s="2">
        <v>-24.9358</v>
      </c>
      <c r="I60" s="2">
        <v>-0.29480000000000001</v>
      </c>
      <c r="J60" s="2">
        <v>1583.5021999999999</v>
      </c>
    </row>
    <row r="61" spans="1:10" x14ac:dyDescent="0.25">
      <c r="A61" s="2"/>
      <c r="B61" s="2">
        <v>59</v>
      </c>
      <c r="C61" s="2">
        <v>25.063099999999999</v>
      </c>
      <c r="D61" s="2">
        <v>-0.30580000000000002</v>
      </c>
      <c r="E61" s="2">
        <v>1611.5033000000001</v>
      </c>
      <c r="G61" s="2">
        <v>59</v>
      </c>
      <c r="H61" s="2">
        <v>-24.934899999999999</v>
      </c>
      <c r="I61" s="2">
        <v>-0.32529999999999998</v>
      </c>
      <c r="J61" s="2">
        <v>1611.5025000000001</v>
      </c>
    </row>
    <row r="62" spans="1:10" x14ac:dyDescent="0.25">
      <c r="A62" s="2"/>
      <c r="B62" s="2">
        <v>60</v>
      </c>
      <c r="C62" s="2">
        <v>25.062899999999999</v>
      </c>
      <c r="D62" s="2">
        <v>-0.28660000000000002</v>
      </c>
      <c r="E62" s="2">
        <v>1639.4991</v>
      </c>
      <c r="G62" s="2">
        <v>60</v>
      </c>
      <c r="H62" s="2">
        <v>-24.934799999999999</v>
      </c>
      <c r="I62" s="2">
        <v>-0.29310000000000003</v>
      </c>
      <c r="J62" s="2">
        <v>1639.5015000000001</v>
      </c>
    </row>
    <row r="63" spans="1:10" x14ac:dyDescent="0.25">
      <c r="A63" s="2"/>
      <c r="B63" s="2">
        <v>61</v>
      </c>
      <c r="C63" s="2">
        <v>25.063300000000002</v>
      </c>
      <c r="D63" s="2">
        <v>-0.29570000000000002</v>
      </c>
      <c r="E63" s="2">
        <v>1667.5036</v>
      </c>
      <c r="G63" s="2">
        <v>61</v>
      </c>
      <c r="H63" s="2">
        <v>-24.934699999999999</v>
      </c>
      <c r="I63" s="2">
        <v>-0.29680000000000001</v>
      </c>
      <c r="J63" s="2">
        <v>1667.5023000000001</v>
      </c>
    </row>
    <row r="64" spans="1:10" x14ac:dyDescent="0.25">
      <c r="A64" s="2"/>
      <c r="B64" s="2">
        <v>62</v>
      </c>
      <c r="C64" s="2">
        <v>25.063500000000001</v>
      </c>
      <c r="D64" s="2">
        <v>-0.3221</v>
      </c>
      <c r="E64" s="2">
        <v>1695.5041000000001</v>
      </c>
      <c r="G64" s="2">
        <v>62</v>
      </c>
      <c r="H64" s="2">
        <v>-24.935700000000001</v>
      </c>
      <c r="I64" s="2">
        <v>-0.31890000000000002</v>
      </c>
      <c r="J64" s="2">
        <v>1695.5027</v>
      </c>
    </row>
    <row r="65" spans="1:10" x14ac:dyDescent="0.25">
      <c r="A65" s="2"/>
      <c r="B65" s="2">
        <v>63</v>
      </c>
      <c r="C65" s="2">
        <v>25.0639</v>
      </c>
      <c r="D65" s="2">
        <v>-0.29339999999999999</v>
      </c>
      <c r="E65" s="2">
        <v>1723.5034000000001</v>
      </c>
      <c r="G65" s="2">
        <v>63</v>
      </c>
      <c r="H65" s="2">
        <v>-24.9343</v>
      </c>
      <c r="I65" s="2">
        <v>-0.31419999999999998</v>
      </c>
      <c r="J65" s="2">
        <v>1723.5020999999999</v>
      </c>
    </row>
    <row r="66" spans="1:10" x14ac:dyDescent="0.25">
      <c r="A66" s="2"/>
      <c r="B66" s="2">
        <v>64</v>
      </c>
      <c r="C66" s="2">
        <v>25.063199999999998</v>
      </c>
      <c r="D66" s="2">
        <v>-0.33600000000000002</v>
      </c>
      <c r="E66" s="2">
        <v>1751.4992</v>
      </c>
      <c r="G66" s="2">
        <v>64</v>
      </c>
      <c r="H66" s="2">
        <v>-24.935300000000002</v>
      </c>
      <c r="I66" s="2">
        <v>-0.34079999999999999</v>
      </c>
      <c r="J66" s="2">
        <v>1751.5011999999999</v>
      </c>
    </row>
    <row r="67" spans="1:10" x14ac:dyDescent="0.25">
      <c r="A67" s="2"/>
      <c r="B67" s="2">
        <v>65</v>
      </c>
      <c r="C67" s="2">
        <v>25.065200000000001</v>
      </c>
      <c r="D67" s="2">
        <v>-0.31740000000000002</v>
      </c>
      <c r="E67" s="2">
        <v>1779.5029999999999</v>
      </c>
      <c r="G67" s="2">
        <v>65</v>
      </c>
      <c r="H67" s="2">
        <v>-24.9344</v>
      </c>
      <c r="I67" s="2">
        <v>-0.33200000000000002</v>
      </c>
      <c r="J67" s="2">
        <v>1779.5012999999999</v>
      </c>
    </row>
    <row r="68" spans="1:10" x14ac:dyDescent="0.25">
      <c r="A68" s="2"/>
      <c r="B68" s="2">
        <v>66</v>
      </c>
      <c r="C68" s="2">
        <v>25.0639</v>
      </c>
      <c r="D68" s="2">
        <v>-0.33550000000000002</v>
      </c>
      <c r="E68" s="2">
        <v>1807.5027</v>
      </c>
      <c r="G68" s="2">
        <v>66</v>
      </c>
      <c r="H68" s="2">
        <v>-24.934200000000001</v>
      </c>
      <c r="I68" s="2">
        <v>-0.30830000000000002</v>
      </c>
      <c r="J68" s="2">
        <v>1807.5017</v>
      </c>
    </row>
    <row r="69" spans="1:10" x14ac:dyDescent="0.25">
      <c r="A69" s="2"/>
      <c r="B69" s="2">
        <v>67</v>
      </c>
      <c r="C69" s="2">
        <v>25.063800000000001</v>
      </c>
      <c r="D69" s="2">
        <v>-0.3</v>
      </c>
      <c r="E69" s="2">
        <v>1835.5006000000001</v>
      </c>
      <c r="G69" s="2">
        <v>67</v>
      </c>
      <c r="H69" s="2">
        <v>-24.933800000000002</v>
      </c>
      <c r="I69" s="2">
        <v>-0.3266</v>
      </c>
      <c r="J69" s="2">
        <v>1835.502</v>
      </c>
    </row>
    <row r="70" spans="1:10" x14ac:dyDescent="0.25">
      <c r="A70" s="2"/>
      <c r="B70" s="2">
        <v>68</v>
      </c>
      <c r="C70" s="2">
        <v>25.064900000000002</v>
      </c>
      <c r="D70" s="2">
        <v>-0.30769999999999997</v>
      </c>
      <c r="E70" s="2">
        <v>1863.4996000000001</v>
      </c>
      <c r="G70" s="2">
        <v>68</v>
      </c>
      <c r="H70" s="2">
        <v>-24.933800000000002</v>
      </c>
      <c r="I70" s="2">
        <v>-0.32440000000000002</v>
      </c>
      <c r="J70" s="2">
        <v>1863.502</v>
      </c>
    </row>
    <row r="71" spans="1:10" x14ac:dyDescent="0.25">
      <c r="A71" s="2"/>
      <c r="B71" s="2">
        <v>69</v>
      </c>
      <c r="C71" s="2">
        <v>25.064800000000002</v>
      </c>
      <c r="D71" s="2">
        <v>-0.30930000000000002</v>
      </c>
      <c r="E71" s="2">
        <v>1891.499</v>
      </c>
      <c r="G71" s="2">
        <v>69</v>
      </c>
      <c r="H71" s="2">
        <v>-24.933599999999998</v>
      </c>
      <c r="I71" s="2">
        <v>-0.29720000000000002</v>
      </c>
      <c r="J71" s="2">
        <v>1891.5018</v>
      </c>
    </row>
    <row r="72" spans="1:10" x14ac:dyDescent="0.25">
      <c r="A72" s="2"/>
      <c r="B72" s="2">
        <v>70</v>
      </c>
      <c r="C72" s="2">
        <v>25.0656</v>
      </c>
      <c r="D72" s="2">
        <v>-0.30690000000000001</v>
      </c>
      <c r="E72" s="2">
        <v>1919.5002999999999</v>
      </c>
      <c r="G72" s="2">
        <v>70</v>
      </c>
      <c r="H72" s="2">
        <v>-24.933299999999999</v>
      </c>
      <c r="I72" s="2">
        <v>-0.31459999999999999</v>
      </c>
      <c r="J72" s="2">
        <v>1919.5026</v>
      </c>
    </row>
    <row r="73" spans="1:10" x14ac:dyDescent="0.25">
      <c r="A73" s="2"/>
      <c r="B73" s="2">
        <v>71</v>
      </c>
      <c r="C73" s="2">
        <v>25.065200000000001</v>
      </c>
      <c r="D73" s="2">
        <v>-0.29949999999999999</v>
      </c>
      <c r="E73" s="2">
        <v>1947.5001999999999</v>
      </c>
      <c r="G73" s="2">
        <v>71</v>
      </c>
      <c r="H73" s="2">
        <v>-24.933599999999998</v>
      </c>
      <c r="I73" s="2">
        <v>-0.34150000000000003</v>
      </c>
      <c r="J73" s="2">
        <v>1947.5025000000001</v>
      </c>
    </row>
    <row r="74" spans="1:10" x14ac:dyDescent="0.25">
      <c r="A74" s="2"/>
      <c r="B74" s="2">
        <v>72</v>
      </c>
      <c r="C74" s="2">
        <v>25.066299999999998</v>
      </c>
      <c r="D74" s="2">
        <v>-0.28189999999999998</v>
      </c>
      <c r="E74" s="2">
        <v>1975.499</v>
      </c>
      <c r="G74" s="2">
        <v>72</v>
      </c>
      <c r="H74" s="2">
        <v>-24.934200000000001</v>
      </c>
      <c r="I74" s="2">
        <v>-0.28920000000000001</v>
      </c>
      <c r="J74" s="2">
        <v>1975.502</v>
      </c>
    </row>
    <row r="75" spans="1:10" x14ac:dyDescent="0.25">
      <c r="A75" s="2"/>
      <c r="B75" s="2">
        <v>73</v>
      </c>
      <c r="C75" s="2">
        <v>25.064900000000002</v>
      </c>
      <c r="D75" s="2">
        <v>-0.29599999999999999</v>
      </c>
      <c r="E75" s="2">
        <v>2003.5002999999999</v>
      </c>
      <c r="G75" s="2">
        <v>73</v>
      </c>
      <c r="H75" s="2">
        <v>-24.9331</v>
      </c>
      <c r="I75" s="2">
        <v>-0.31190000000000001</v>
      </c>
      <c r="J75" s="2">
        <v>2003.5014000000001</v>
      </c>
    </row>
    <row r="76" spans="1:10" x14ac:dyDescent="0.25">
      <c r="A76" s="2"/>
      <c r="B76" s="2">
        <v>74</v>
      </c>
      <c r="C76" s="2">
        <v>25.0656</v>
      </c>
      <c r="D76" s="2">
        <v>-0.30049999999999999</v>
      </c>
      <c r="E76" s="2">
        <v>2031.5015000000001</v>
      </c>
      <c r="G76" s="2">
        <v>74</v>
      </c>
      <c r="H76" s="2">
        <v>-24.9331</v>
      </c>
      <c r="I76" s="2">
        <v>-0.31619999999999998</v>
      </c>
      <c r="J76" s="2">
        <v>2031.5019</v>
      </c>
    </row>
    <row r="77" spans="1:10" x14ac:dyDescent="0.25">
      <c r="A77" s="2"/>
      <c r="B77" s="2">
        <v>75</v>
      </c>
      <c r="C77" s="2">
        <v>25.0657</v>
      </c>
      <c r="D77" s="2">
        <v>-0.29830000000000001</v>
      </c>
      <c r="E77" s="2">
        <v>2059.4998999999998</v>
      </c>
      <c r="G77" s="2">
        <v>75</v>
      </c>
      <c r="H77" s="2">
        <v>-24.933199999999999</v>
      </c>
      <c r="I77" s="2">
        <v>-0.32329999999999998</v>
      </c>
      <c r="J77" s="2">
        <v>2059.5016000000001</v>
      </c>
    </row>
    <row r="78" spans="1:10" x14ac:dyDescent="0.25">
      <c r="A78" s="2"/>
      <c r="B78" s="2">
        <v>76</v>
      </c>
      <c r="C78" s="2">
        <v>25.066400000000002</v>
      </c>
      <c r="D78" s="2">
        <v>-0.32069999999999999</v>
      </c>
      <c r="E78" s="2">
        <v>2087.5030000000002</v>
      </c>
      <c r="G78" s="2">
        <v>76</v>
      </c>
      <c r="H78" s="2">
        <v>-24.931799999999999</v>
      </c>
      <c r="I78" s="2">
        <v>-0.34470000000000001</v>
      </c>
      <c r="J78" s="2">
        <v>2087.5023000000001</v>
      </c>
    </row>
    <row r="79" spans="1:10" x14ac:dyDescent="0.25">
      <c r="A79" s="2"/>
      <c r="B79" s="2">
        <v>77</v>
      </c>
      <c r="C79" s="2">
        <v>25.066700000000001</v>
      </c>
      <c r="D79" s="2">
        <v>-0.28949999999999998</v>
      </c>
      <c r="E79" s="2">
        <v>2115.5039000000002</v>
      </c>
      <c r="G79" s="2">
        <v>77</v>
      </c>
      <c r="H79" s="2">
        <v>-24.9331</v>
      </c>
      <c r="I79" s="2">
        <v>-0.26600000000000001</v>
      </c>
      <c r="J79" s="2">
        <v>2115.5021999999999</v>
      </c>
    </row>
    <row r="80" spans="1:10" x14ac:dyDescent="0.25">
      <c r="A80" s="2"/>
      <c r="B80" s="2">
        <v>78</v>
      </c>
      <c r="C80" s="2">
        <v>25.065799999999999</v>
      </c>
      <c r="D80" s="2">
        <v>-0.2954</v>
      </c>
      <c r="E80" s="2">
        <v>2143.4996999999998</v>
      </c>
      <c r="G80" s="2">
        <v>78</v>
      </c>
      <c r="H80" s="2">
        <v>-24.932099999999998</v>
      </c>
      <c r="I80" s="2">
        <v>-0.29139999999999999</v>
      </c>
      <c r="J80" s="2">
        <v>2143.5016999999998</v>
      </c>
    </row>
    <row r="81" spans="1:10" x14ac:dyDescent="0.25">
      <c r="A81" s="2"/>
      <c r="B81" s="2">
        <v>79</v>
      </c>
      <c r="C81" s="2">
        <v>25.066500000000001</v>
      </c>
      <c r="D81" s="2">
        <v>-0.31390000000000001</v>
      </c>
      <c r="E81" s="2">
        <v>2171.5030000000002</v>
      </c>
      <c r="G81" s="2">
        <v>79</v>
      </c>
      <c r="H81" s="2">
        <v>-24.933499999999999</v>
      </c>
      <c r="I81" s="2">
        <v>-0.28660000000000002</v>
      </c>
      <c r="J81" s="2">
        <v>2171.5025000000001</v>
      </c>
    </row>
    <row r="82" spans="1:10" x14ac:dyDescent="0.25">
      <c r="A82" s="2"/>
      <c r="B82" s="2">
        <v>80</v>
      </c>
      <c r="C82" s="2">
        <v>25.066500000000001</v>
      </c>
      <c r="D82" s="2">
        <v>-0.2994</v>
      </c>
      <c r="E82" s="2">
        <v>2199.5012999999999</v>
      </c>
      <c r="G82" s="2">
        <v>80</v>
      </c>
      <c r="H82" s="2">
        <v>-24.932700000000001</v>
      </c>
      <c r="I82" s="2">
        <v>-0.28449999999999998</v>
      </c>
      <c r="J82" s="2">
        <v>2199.5019000000002</v>
      </c>
    </row>
    <row r="83" spans="1:10" x14ac:dyDescent="0.25">
      <c r="A83" s="2"/>
      <c r="B83" s="2">
        <v>81</v>
      </c>
      <c r="C83" s="2">
        <v>25.066199999999998</v>
      </c>
      <c r="D83" s="2">
        <v>-0.27779999999999999</v>
      </c>
      <c r="E83" s="2">
        <v>2227.5005000000001</v>
      </c>
      <c r="G83" s="2">
        <v>81</v>
      </c>
      <c r="H83" s="2">
        <v>-24.932600000000001</v>
      </c>
      <c r="I83" s="2">
        <v>-0.2601</v>
      </c>
      <c r="J83" s="2">
        <v>2227.5023000000001</v>
      </c>
    </row>
    <row r="84" spans="1:10" x14ac:dyDescent="0.25">
      <c r="A84" s="2"/>
      <c r="B84" s="2">
        <v>82</v>
      </c>
      <c r="C84" s="2">
        <v>25.067</v>
      </c>
      <c r="D84" s="2">
        <v>-0.27010000000000001</v>
      </c>
      <c r="E84" s="2">
        <v>2255.5014999999999</v>
      </c>
      <c r="G84" s="2">
        <v>82</v>
      </c>
      <c r="H84" s="2">
        <v>-24.9314</v>
      </c>
      <c r="I84" s="2">
        <v>-0.29920000000000002</v>
      </c>
      <c r="J84" s="2">
        <v>2255.5018</v>
      </c>
    </row>
    <row r="85" spans="1:10" x14ac:dyDescent="0.25">
      <c r="A85" s="2"/>
      <c r="B85" s="2">
        <v>83</v>
      </c>
      <c r="C85" s="2">
        <v>25.0671</v>
      </c>
      <c r="D85" s="2">
        <v>-0.2797</v>
      </c>
      <c r="E85" s="2">
        <v>2283.5021000000002</v>
      </c>
      <c r="G85" s="2">
        <v>83</v>
      </c>
      <c r="H85" s="2">
        <v>-24.932400000000001</v>
      </c>
      <c r="I85" s="2">
        <v>-0.31809999999999999</v>
      </c>
      <c r="J85" s="2">
        <v>2283.5021000000002</v>
      </c>
    </row>
    <row r="86" spans="1:10" x14ac:dyDescent="0.25">
      <c r="A86" s="2"/>
      <c r="B86" s="2">
        <v>84</v>
      </c>
      <c r="C86" s="2">
        <v>25.067299999999999</v>
      </c>
      <c r="D86" s="2">
        <v>-0.31480000000000002</v>
      </c>
      <c r="E86" s="2">
        <v>2311.5023999999999</v>
      </c>
      <c r="G86" s="2">
        <v>84</v>
      </c>
      <c r="H86" s="2">
        <v>-24.932099999999998</v>
      </c>
      <c r="I86" s="2">
        <v>-0.31130000000000002</v>
      </c>
      <c r="J86" s="2">
        <v>2311.5039000000002</v>
      </c>
    </row>
    <row r="87" spans="1:10" x14ac:dyDescent="0.25">
      <c r="A87" s="2"/>
      <c r="B87" s="2">
        <v>85</v>
      </c>
      <c r="C87" s="2">
        <v>25.068200000000001</v>
      </c>
      <c r="D87" s="2">
        <v>-0.27889999999999998</v>
      </c>
      <c r="E87" s="2">
        <v>2339.5021000000002</v>
      </c>
      <c r="G87" s="2">
        <v>85</v>
      </c>
      <c r="H87" s="2">
        <v>-24.930700000000002</v>
      </c>
      <c r="I87" s="2">
        <v>-0.2787</v>
      </c>
      <c r="J87" s="2">
        <v>2339.5027</v>
      </c>
    </row>
    <row r="88" spans="1:10" x14ac:dyDescent="0.25">
      <c r="A88" s="2"/>
      <c r="B88" s="2">
        <v>86</v>
      </c>
      <c r="C88" s="2">
        <v>25.0672</v>
      </c>
      <c r="D88" s="2">
        <v>-0.30520000000000003</v>
      </c>
      <c r="E88" s="2">
        <v>2367.5007000000001</v>
      </c>
      <c r="G88" s="2">
        <v>86</v>
      </c>
      <c r="H88" s="2">
        <v>-24.930800000000001</v>
      </c>
      <c r="I88" s="2">
        <v>-0.2969</v>
      </c>
      <c r="J88" s="2">
        <v>2367.5023999999999</v>
      </c>
    </row>
    <row r="89" spans="1:10" x14ac:dyDescent="0.25">
      <c r="A89" s="2"/>
      <c r="B89" s="2">
        <v>87</v>
      </c>
      <c r="C89" s="2">
        <v>25.0685</v>
      </c>
      <c r="D89" s="2">
        <v>-0.2954</v>
      </c>
      <c r="E89" s="2">
        <v>2395.5005000000001</v>
      </c>
      <c r="G89" s="2">
        <v>87</v>
      </c>
      <c r="H89" s="2">
        <v>-24.930800000000001</v>
      </c>
      <c r="I89" s="2">
        <v>-0.28439999999999999</v>
      </c>
      <c r="J89" s="2">
        <v>2395.5016000000001</v>
      </c>
    </row>
    <row r="90" spans="1:10" x14ac:dyDescent="0.25">
      <c r="A90" s="2"/>
      <c r="B90" s="2">
        <v>88</v>
      </c>
      <c r="C90" s="2">
        <v>25.0684</v>
      </c>
      <c r="D90" s="2">
        <v>-0.31540000000000001</v>
      </c>
      <c r="E90" s="2">
        <v>2423.5005999999998</v>
      </c>
      <c r="G90" s="2">
        <v>88</v>
      </c>
      <c r="H90" s="2">
        <v>-24.9312</v>
      </c>
      <c r="I90" s="2">
        <v>-0.32290000000000002</v>
      </c>
      <c r="J90" s="2">
        <v>2423.5023000000001</v>
      </c>
    </row>
    <row r="91" spans="1:10" x14ac:dyDescent="0.25">
      <c r="A91" s="2"/>
      <c r="B91" s="2">
        <v>89</v>
      </c>
      <c r="C91" s="2">
        <v>25.068200000000001</v>
      </c>
      <c r="D91" s="2">
        <v>-0.3488</v>
      </c>
      <c r="E91" s="2">
        <v>2451.4985999999999</v>
      </c>
      <c r="G91" s="2">
        <v>89</v>
      </c>
      <c r="H91" s="2">
        <v>-24.930700000000002</v>
      </c>
      <c r="I91" s="2">
        <v>-0.31019999999999998</v>
      </c>
      <c r="J91" s="2">
        <v>2451.5018</v>
      </c>
    </row>
    <row r="92" spans="1:10" x14ac:dyDescent="0.25">
      <c r="A92" s="2"/>
      <c r="B92" s="2">
        <v>90</v>
      </c>
      <c r="C92" s="2">
        <v>25.067799999999998</v>
      </c>
      <c r="D92" s="2">
        <v>-0.30280000000000001</v>
      </c>
      <c r="E92" s="2">
        <v>2479.4996999999998</v>
      </c>
      <c r="G92" s="2">
        <v>90</v>
      </c>
      <c r="H92" s="2">
        <v>-24.930399999999999</v>
      </c>
      <c r="I92" s="2">
        <v>-0.27850000000000003</v>
      </c>
      <c r="J92" s="2">
        <v>2479.5023000000001</v>
      </c>
    </row>
    <row r="93" spans="1:10" x14ac:dyDescent="0.25">
      <c r="A93" s="2"/>
      <c r="B93" s="2">
        <v>91</v>
      </c>
      <c r="C93" s="2">
        <v>25.067699999999999</v>
      </c>
      <c r="D93" s="2">
        <v>-0.30159999999999998</v>
      </c>
      <c r="E93" s="2">
        <v>2507.5039999999999</v>
      </c>
      <c r="G93" s="2">
        <v>91</v>
      </c>
      <c r="H93" s="2">
        <v>-24.9297</v>
      </c>
      <c r="I93" s="2">
        <v>-0.29670000000000002</v>
      </c>
      <c r="J93" s="2">
        <v>2507.5023999999999</v>
      </c>
    </row>
    <row r="94" spans="1:10" x14ac:dyDescent="0.25">
      <c r="A94" s="2"/>
      <c r="B94" s="2">
        <v>92</v>
      </c>
      <c r="C94" s="2">
        <v>25.068300000000001</v>
      </c>
      <c r="D94" s="2">
        <v>-0.312</v>
      </c>
      <c r="E94" s="2">
        <v>2535.5025999999998</v>
      </c>
      <c r="G94" s="2">
        <v>92</v>
      </c>
      <c r="H94" s="2">
        <v>-24.929200000000002</v>
      </c>
      <c r="I94" s="2">
        <v>-0.30420000000000003</v>
      </c>
      <c r="J94" s="2">
        <v>2535.5025999999998</v>
      </c>
    </row>
    <row r="95" spans="1:10" x14ac:dyDescent="0.25">
      <c r="A95" s="2"/>
      <c r="B95" s="2">
        <v>93</v>
      </c>
      <c r="C95" s="2">
        <v>25.068999999999999</v>
      </c>
      <c r="D95" s="2">
        <v>-0.32179999999999997</v>
      </c>
      <c r="E95" s="2">
        <v>2563.5025999999998</v>
      </c>
      <c r="G95" s="2">
        <v>93</v>
      </c>
      <c r="H95" s="2">
        <v>-24.930599999999998</v>
      </c>
      <c r="I95" s="2">
        <v>-0.31430000000000002</v>
      </c>
      <c r="J95" s="2">
        <v>2563.502</v>
      </c>
    </row>
    <row r="96" spans="1:10" x14ac:dyDescent="0.25">
      <c r="A96" s="2"/>
      <c r="B96" s="2">
        <v>94</v>
      </c>
      <c r="C96" s="2">
        <v>25.0685</v>
      </c>
      <c r="D96" s="2">
        <v>-0.3085</v>
      </c>
      <c r="E96" s="2">
        <v>2591.5014000000001</v>
      </c>
      <c r="G96" s="2">
        <v>94</v>
      </c>
      <c r="H96" s="2">
        <v>-24.930199999999999</v>
      </c>
      <c r="I96" s="2">
        <v>-0.28210000000000002</v>
      </c>
      <c r="J96" s="2">
        <v>2591.5025999999998</v>
      </c>
    </row>
    <row r="97" spans="1:10" x14ac:dyDescent="0.25">
      <c r="A97" s="2"/>
      <c r="B97" s="2">
        <v>95</v>
      </c>
      <c r="C97" s="2">
        <v>25.069500000000001</v>
      </c>
      <c r="D97" s="2">
        <v>-0.30399999999999999</v>
      </c>
      <c r="E97" s="2">
        <v>2619.5028000000002</v>
      </c>
      <c r="G97" s="2">
        <v>95</v>
      </c>
      <c r="H97" s="2">
        <v>-24.929500000000001</v>
      </c>
      <c r="I97" s="2">
        <v>-0.2959</v>
      </c>
      <c r="J97" s="2">
        <v>2619.5025999999998</v>
      </c>
    </row>
    <row r="98" spans="1:10" x14ac:dyDescent="0.25">
      <c r="A98" s="2"/>
      <c r="B98" s="2">
        <v>96</v>
      </c>
      <c r="C98" s="2">
        <v>25.0684</v>
      </c>
      <c r="D98" s="2">
        <v>-0.29260000000000003</v>
      </c>
      <c r="E98" s="2">
        <v>2647.5027</v>
      </c>
      <c r="G98" s="2">
        <v>96</v>
      </c>
      <c r="H98" s="2">
        <v>-24.929600000000001</v>
      </c>
      <c r="I98" s="2">
        <v>-0.28949999999999998</v>
      </c>
      <c r="J98" s="2">
        <v>2647.5023000000001</v>
      </c>
    </row>
    <row r="99" spans="1:10" x14ac:dyDescent="0.25">
      <c r="A99" s="2"/>
      <c r="B99" s="2">
        <v>97</v>
      </c>
      <c r="C99" s="2">
        <v>25.07</v>
      </c>
      <c r="D99" s="2">
        <v>-0.31559999999999999</v>
      </c>
      <c r="E99" s="2">
        <v>2675.5014999999999</v>
      </c>
      <c r="G99" s="2">
        <v>97</v>
      </c>
      <c r="H99" s="2">
        <v>-24.929200000000002</v>
      </c>
      <c r="I99" s="2">
        <v>-0.29380000000000001</v>
      </c>
      <c r="J99" s="2">
        <v>2675.5021000000002</v>
      </c>
    </row>
    <row r="100" spans="1:10" x14ac:dyDescent="0.25">
      <c r="A100" s="2"/>
      <c r="B100" s="2">
        <v>98</v>
      </c>
      <c r="C100" s="2">
        <v>25.067499999999999</v>
      </c>
      <c r="D100" s="2">
        <v>-0.2969</v>
      </c>
      <c r="E100" s="2">
        <v>2703.5039999999999</v>
      </c>
      <c r="G100" s="2">
        <v>98</v>
      </c>
      <c r="H100" s="2">
        <v>-24.928999999999998</v>
      </c>
      <c r="I100" s="2">
        <v>-0.29859999999999998</v>
      </c>
      <c r="J100" s="2">
        <v>2703.5021000000002</v>
      </c>
    </row>
    <row r="101" spans="1:10" x14ac:dyDescent="0.25">
      <c r="A101" s="2"/>
      <c r="B101" s="2">
        <v>99</v>
      </c>
      <c r="C101" s="2">
        <v>25.068999999999999</v>
      </c>
      <c r="D101" s="2">
        <v>-0.3075</v>
      </c>
      <c r="E101" s="2">
        <v>2731.5009</v>
      </c>
      <c r="G101" s="2">
        <v>99</v>
      </c>
      <c r="H101" s="2">
        <v>-24.929400000000001</v>
      </c>
      <c r="I101" s="2">
        <v>-0.30430000000000001</v>
      </c>
      <c r="J101" s="2">
        <v>2731.5014000000001</v>
      </c>
    </row>
    <row r="102" spans="1:10" x14ac:dyDescent="0.25">
      <c r="A102" s="2"/>
      <c r="B102" s="2">
        <v>100</v>
      </c>
      <c r="C102" s="2">
        <v>25.0702</v>
      </c>
      <c r="D102" s="2">
        <v>-0.31909999999999999</v>
      </c>
      <c r="E102" s="2">
        <v>2759.5029</v>
      </c>
      <c r="G102" s="2">
        <v>100</v>
      </c>
      <c r="H102" s="2">
        <v>-24.929500000000001</v>
      </c>
      <c r="I102" s="2">
        <v>-0.3044</v>
      </c>
      <c r="J102" s="2">
        <v>2759.5027</v>
      </c>
    </row>
    <row r="103" spans="1:10" x14ac:dyDescent="0.25">
      <c r="A103" s="2"/>
      <c r="B103" s="2">
        <v>101</v>
      </c>
      <c r="C103" s="2">
        <v>25.069199999999999</v>
      </c>
      <c r="D103" s="2">
        <v>-0.31180000000000002</v>
      </c>
      <c r="E103" s="2">
        <v>2787.4998999999998</v>
      </c>
      <c r="G103" s="2">
        <v>101</v>
      </c>
      <c r="H103" s="2">
        <v>-24.9284</v>
      </c>
      <c r="I103" s="2">
        <v>-0.2974</v>
      </c>
      <c r="J103" s="2">
        <v>2787.5021999999999</v>
      </c>
    </row>
    <row r="104" spans="1:10" x14ac:dyDescent="0.25">
      <c r="A104" s="2"/>
      <c r="B104" s="2">
        <v>102</v>
      </c>
      <c r="C104" s="2">
        <v>25.070799999999998</v>
      </c>
      <c r="D104" s="2">
        <v>-0.32600000000000001</v>
      </c>
      <c r="E104" s="2">
        <v>2815.5016999999998</v>
      </c>
      <c r="G104" s="2">
        <v>102</v>
      </c>
      <c r="H104" s="2">
        <v>-24.929099999999998</v>
      </c>
      <c r="I104" s="2">
        <v>-0.32979999999999998</v>
      </c>
      <c r="J104" s="2">
        <v>2815.5029</v>
      </c>
    </row>
    <row r="105" spans="1:10" x14ac:dyDescent="0.25">
      <c r="A105" s="2"/>
      <c r="B105" s="2">
        <v>103</v>
      </c>
      <c r="C105" s="2">
        <v>25.070399999999999</v>
      </c>
      <c r="D105" s="2">
        <v>-0.3196</v>
      </c>
      <c r="E105" s="2">
        <v>2843.5032000000001</v>
      </c>
      <c r="G105" s="2">
        <v>103</v>
      </c>
      <c r="H105" s="2">
        <v>-24.9284</v>
      </c>
      <c r="I105" s="2">
        <v>-0.29480000000000001</v>
      </c>
      <c r="J105" s="2">
        <v>2843.5023000000001</v>
      </c>
    </row>
    <row r="106" spans="1:10" x14ac:dyDescent="0.25">
      <c r="A106" s="2"/>
      <c r="B106" s="2">
        <v>104</v>
      </c>
      <c r="C106" s="2">
        <v>25.071000000000002</v>
      </c>
      <c r="D106" s="2">
        <v>-0.30309999999999998</v>
      </c>
      <c r="E106" s="2">
        <v>2871.5041999999999</v>
      </c>
      <c r="G106" s="2">
        <v>104</v>
      </c>
      <c r="H106" s="2">
        <v>-24.927499999999998</v>
      </c>
      <c r="I106" s="2">
        <v>-0.30409999999999998</v>
      </c>
      <c r="J106" s="2">
        <v>2871.5027</v>
      </c>
    </row>
    <row r="107" spans="1:10" x14ac:dyDescent="0.25">
      <c r="A107" s="2"/>
      <c r="B107" s="2">
        <v>105</v>
      </c>
      <c r="C107" s="2">
        <v>25.069600000000001</v>
      </c>
      <c r="D107" s="2">
        <v>-0.30930000000000002</v>
      </c>
      <c r="E107" s="2">
        <v>2899.5029</v>
      </c>
      <c r="G107" s="2">
        <v>105</v>
      </c>
      <c r="H107" s="2">
        <v>-24.9283</v>
      </c>
      <c r="I107" s="2">
        <v>-0.31419999999999998</v>
      </c>
      <c r="J107" s="2">
        <v>2899.5025000000001</v>
      </c>
    </row>
    <row r="108" spans="1:10" x14ac:dyDescent="0.25">
      <c r="A108" s="2"/>
      <c r="B108" s="2">
        <v>106</v>
      </c>
      <c r="C108" s="2">
        <v>25.070900000000002</v>
      </c>
      <c r="D108" s="2">
        <v>-0.3145</v>
      </c>
      <c r="E108" s="2">
        <v>2927.5003000000002</v>
      </c>
      <c r="G108" s="2">
        <v>106</v>
      </c>
      <c r="H108" s="2">
        <v>-24.928000000000001</v>
      </c>
      <c r="I108" s="2">
        <v>-0.31840000000000002</v>
      </c>
      <c r="J108" s="2">
        <v>2927.5028000000002</v>
      </c>
    </row>
    <row r="109" spans="1:10" x14ac:dyDescent="0.25">
      <c r="A109" s="2"/>
      <c r="B109" s="2">
        <v>107</v>
      </c>
      <c r="C109" s="2">
        <v>25.0718</v>
      </c>
      <c r="D109" s="2">
        <v>-0.28349999999999997</v>
      </c>
      <c r="E109" s="2">
        <v>2955.4992999999999</v>
      </c>
      <c r="G109" s="2">
        <v>107</v>
      </c>
      <c r="H109" s="2">
        <v>-24.927900000000001</v>
      </c>
      <c r="I109" s="2">
        <v>-0.28699999999999998</v>
      </c>
      <c r="J109" s="2">
        <v>2955.5016000000001</v>
      </c>
    </row>
    <row r="110" spans="1:10" x14ac:dyDescent="0.25">
      <c r="A110" s="2"/>
      <c r="B110" s="2">
        <v>108</v>
      </c>
      <c r="C110" s="2">
        <v>25.0703</v>
      </c>
      <c r="D110" s="2">
        <v>-0.30309999999999998</v>
      </c>
      <c r="E110" s="2">
        <v>2983.5012999999999</v>
      </c>
      <c r="G110" s="2">
        <v>108</v>
      </c>
      <c r="H110" s="2">
        <v>-24.9269</v>
      </c>
      <c r="I110" s="2">
        <v>-0.29820000000000002</v>
      </c>
      <c r="J110" s="2">
        <v>2983.5028000000002</v>
      </c>
    </row>
    <row r="111" spans="1:10" x14ac:dyDescent="0.25">
      <c r="A111" s="2"/>
      <c r="B111" s="2">
        <v>109</v>
      </c>
      <c r="C111" s="2">
        <v>25.071899999999999</v>
      </c>
      <c r="D111" s="2">
        <v>-0.30430000000000001</v>
      </c>
      <c r="E111" s="2">
        <v>3011.5021000000002</v>
      </c>
      <c r="G111" s="2">
        <v>109</v>
      </c>
      <c r="H111" s="2">
        <v>-24.926500000000001</v>
      </c>
      <c r="I111" s="2">
        <v>-0.27429999999999999</v>
      </c>
      <c r="J111" s="2">
        <v>3011.5030999999999</v>
      </c>
    </row>
    <row r="112" spans="1:10" x14ac:dyDescent="0.25">
      <c r="A112" s="2"/>
      <c r="B112" s="2">
        <v>110</v>
      </c>
      <c r="C112" s="2">
        <v>25.0717</v>
      </c>
      <c r="D112" s="2">
        <v>-0.30130000000000001</v>
      </c>
      <c r="E112" s="2">
        <v>3039.5016000000001</v>
      </c>
      <c r="G112" s="2">
        <v>110</v>
      </c>
      <c r="H112" s="2">
        <v>-24.9269</v>
      </c>
      <c r="I112" s="2">
        <v>-0.27879999999999999</v>
      </c>
      <c r="J112" s="2">
        <v>3039.5032999999999</v>
      </c>
    </row>
    <row r="113" spans="1:10" x14ac:dyDescent="0.25">
      <c r="A113" s="2"/>
      <c r="B113" s="2">
        <v>111</v>
      </c>
      <c r="C113" s="2">
        <v>25.072099999999999</v>
      </c>
      <c r="D113" s="2">
        <v>-0.30280000000000001</v>
      </c>
      <c r="E113" s="2">
        <v>3067.5023000000001</v>
      </c>
      <c r="G113" s="2">
        <v>111</v>
      </c>
      <c r="H113" s="2">
        <v>-24.927199999999999</v>
      </c>
      <c r="I113" s="2">
        <v>-0.2712</v>
      </c>
      <c r="J113" s="2">
        <v>3067.5021000000002</v>
      </c>
    </row>
    <row r="114" spans="1:10" x14ac:dyDescent="0.25">
      <c r="A114" s="2"/>
      <c r="B114" s="2">
        <v>112</v>
      </c>
      <c r="C114" s="2">
        <v>25.071100000000001</v>
      </c>
      <c r="D114" s="2">
        <v>-0.28889999999999999</v>
      </c>
      <c r="E114" s="2">
        <v>3095.5003999999999</v>
      </c>
      <c r="G114" s="2">
        <v>112</v>
      </c>
      <c r="H114" s="2">
        <v>-24.926300000000001</v>
      </c>
      <c r="I114" s="2">
        <v>-0.28420000000000001</v>
      </c>
      <c r="J114" s="2">
        <v>3095.5030000000002</v>
      </c>
    </row>
    <row r="115" spans="1:10" x14ac:dyDescent="0.25">
      <c r="A115" s="2"/>
      <c r="B115" s="2">
        <v>113</v>
      </c>
      <c r="C115" s="2">
        <v>25.0717</v>
      </c>
      <c r="D115" s="2">
        <v>-0.27029999999999998</v>
      </c>
      <c r="E115" s="2">
        <v>3123.5043000000001</v>
      </c>
      <c r="G115" s="2">
        <v>113</v>
      </c>
      <c r="H115" s="2">
        <v>-24.926200000000001</v>
      </c>
      <c r="I115" s="2">
        <v>-0.28270000000000001</v>
      </c>
      <c r="J115" s="2">
        <v>3123.5025000000001</v>
      </c>
    </row>
    <row r="116" spans="1:10" x14ac:dyDescent="0.25">
      <c r="A116" s="2"/>
      <c r="B116" s="2">
        <v>114</v>
      </c>
      <c r="C116" s="2">
        <v>25.072800000000001</v>
      </c>
      <c r="D116" s="2">
        <v>-0.32579999999999998</v>
      </c>
      <c r="E116" s="2">
        <v>3151.502</v>
      </c>
      <c r="G116" s="2">
        <v>114</v>
      </c>
      <c r="H116" s="2">
        <v>-24.926300000000001</v>
      </c>
      <c r="I116" s="2">
        <v>-0.29780000000000001</v>
      </c>
      <c r="J116" s="2">
        <v>3151.5029</v>
      </c>
    </row>
    <row r="117" spans="1:10" x14ac:dyDescent="0.25">
      <c r="A117" s="2"/>
      <c r="B117" s="2">
        <v>115</v>
      </c>
      <c r="C117" s="2">
        <v>25.073399999999999</v>
      </c>
      <c r="D117" s="2">
        <v>-0.2792</v>
      </c>
      <c r="E117" s="2">
        <v>3179.5021000000002</v>
      </c>
      <c r="G117" s="2">
        <v>115</v>
      </c>
      <c r="H117" s="2">
        <v>-24.926100000000002</v>
      </c>
      <c r="I117" s="2">
        <v>-0.29430000000000001</v>
      </c>
      <c r="J117" s="2">
        <v>3179.5023000000001</v>
      </c>
    </row>
    <row r="118" spans="1:10" x14ac:dyDescent="0.25">
      <c r="A118" s="2"/>
      <c r="B118" s="2">
        <v>116</v>
      </c>
      <c r="C118" s="2">
        <v>25.073399999999999</v>
      </c>
      <c r="D118" s="2">
        <v>-0.33979999999999999</v>
      </c>
      <c r="E118" s="2">
        <v>3207.5032000000001</v>
      </c>
      <c r="G118" s="2">
        <v>116</v>
      </c>
      <c r="H118" s="2">
        <v>-24.926200000000001</v>
      </c>
      <c r="I118" s="2">
        <v>-0.32629999999999998</v>
      </c>
      <c r="J118" s="2">
        <v>3207.5027</v>
      </c>
    </row>
    <row r="119" spans="1:10" x14ac:dyDescent="0.25">
      <c r="A119" s="2"/>
      <c r="B119" s="2">
        <v>117</v>
      </c>
      <c r="C119" s="2">
        <v>25.072399999999998</v>
      </c>
      <c r="D119" s="2">
        <v>-0.31019999999999998</v>
      </c>
      <c r="E119" s="2">
        <v>3235.5012999999999</v>
      </c>
      <c r="G119" s="2">
        <v>117</v>
      </c>
      <c r="H119" s="2">
        <v>-24.9252</v>
      </c>
      <c r="I119" s="2">
        <v>-0.30109999999999998</v>
      </c>
      <c r="J119" s="2">
        <v>3235.5028000000002</v>
      </c>
    </row>
    <row r="120" spans="1:10" x14ac:dyDescent="0.25">
      <c r="A120" s="2"/>
      <c r="B120" s="2">
        <v>118</v>
      </c>
      <c r="C120" s="2">
        <v>25.072800000000001</v>
      </c>
      <c r="D120" s="2">
        <v>-0.3054</v>
      </c>
      <c r="E120" s="2">
        <v>3263.5048999999999</v>
      </c>
      <c r="G120" s="2">
        <v>118</v>
      </c>
      <c r="H120" s="2">
        <v>-24.9252</v>
      </c>
      <c r="I120" s="2">
        <v>-0.31009999999999999</v>
      </c>
      <c r="J120" s="2">
        <v>3263.5032000000001</v>
      </c>
    </row>
    <row r="121" spans="1:10" x14ac:dyDescent="0.25">
      <c r="A121" s="2"/>
      <c r="B121" s="2">
        <v>119</v>
      </c>
      <c r="C121" s="2">
        <v>25.073699999999999</v>
      </c>
      <c r="D121" s="2">
        <v>-0.30059999999999998</v>
      </c>
      <c r="E121" s="2">
        <v>3291.5030999999999</v>
      </c>
      <c r="G121" s="2">
        <v>119</v>
      </c>
      <c r="H121" s="2">
        <v>-24.926600000000001</v>
      </c>
      <c r="I121" s="2">
        <v>-0.28839999999999999</v>
      </c>
      <c r="J121" s="2">
        <v>3291.5025999999998</v>
      </c>
    </row>
    <row r="122" spans="1:10" x14ac:dyDescent="0.25">
      <c r="A122" s="2"/>
      <c r="B122" s="2">
        <v>120</v>
      </c>
      <c r="C122" s="2">
        <v>25.0732</v>
      </c>
      <c r="D122" s="2">
        <v>-0.26340000000000002</v>
      </c>
      <c r="E122" s="2">
        <v>3319.5010000000002</v>
      </c>
      <c r="G122" s="2">
        <v>120</v>
      </c>
      <c r="H122" s="2">
        <v>-24.926300000000001</v>
      </c>
      <c r="I122" s="2">
        <v>-0.2122</v>
      </c>
      <c r="J122" s="2">
        <v>3319.5032999999999</v>
      </c>
    </row>
    <row r="123" spans="1:10" x14ac:dyDescent="0.25">
      <c r="A123" s="2"/>
      <c r="B123" s="2">
        <v>121</v>
      </c>
      <c r="C123" s="2">
        <v>25.073599999999999</v>
      </c>
      <c r="D123" s="2">
        <v>-0.29680000000000001</v>
      </c>
      <c r="E123" s="2">
        <v>3347.5037000000002</v>
      </c>
      <c r="G123" s="2">
        <v>121</v>
      </c>
      <c r="H123" s="2">
        <v>-24.9254</v>
      </c>
      <c r="I123" s="2">
        <v>-0.29039999999999999</v>
      </c>
      <c r="J123" s="2">
        <v>3347.5030999999999</v>
      </c>
    </row>
    <row r="124" spans="1:10" x14ac:dyDescent="0.25">
      <c r="A124" s="2"/>
      <c r="B124" s="2">
        <v>122</v>
      </c>
      <c r="C124" s="2">
        <v>25.073899999999998</v>
      </c>
      <c r="D124" s="2">
        <v>-0.32500000000000001</v>
      </c>
      <c r="E124" s="2">
        <v>3373.0047</v>
      </c>
      <c r="G124" s="2">
        <v>122</v>
      </c>
      <c r="H124" s="2">
        <v>-24.9251</v>
      </c>
      <c r="I124" s="2">
        <v>-0.31190000000000001</v>
      </c>
      <c r="J124" s="2">
        <v>3373.0025999999998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26.051100000000002</v>
      </c>
      <c r="D4">
        <v>-9.9882000000000009</v>
      </c>
      <c r="E4">
        <v>25.4876</v>
      </c>
      <c r="G4"/>
      <c r="H4">
        <v>2</v>
      </c>
      <c r="I4">
        <v>-25.947800000000001</v>
      </c>
      <c r="J4">
        <v>-9.9863</v>
      </c>
      <c r="K4">
        <v>25.505600000000001</v>
      </c>
    </row>
    <row r="5" spans="1:15" x14ac:dyDescent="0.25">
      <c r="A5"/>
      <c r="B5">
        <v>3</v>
      </c>
      <c r="C5">
        <v>26.051200000000001</v>
      </c>
      <c r="D5">
        <v>-9.9887999999999995</v>
      </c>
      <c r="E5">
        <v>50.823599999999999</v>
      </c>
      <c r="F5" s="2">
        <f t="shared" ref="F5" si="0">E5-$K$5</f>
        <v>-2.6099999999999568E-2</v>
      </c>
      <c r="G5"/>
      <c r="H5">
        <v>3</v>
      </c>
      <c r="I5">
        <v>-25.947099999999999</v>
      </c>
      <c r="J5">
        <v>-9.9862000000000002</v>
      </c>
      <c r="K5">
        <v>50.849699999999999</v>
      </c>
      <c r="L5" s="2">
        <f t="shared" ref="L5" si="1">K5-$K$5</f>
        <v>0</v>
      </c>
    </row>
    <row r="6" spans="1:15" x14ac:dyDescent="0.25">
      <c r="A6"/>
      <c r="B6">
        <v>4</v>
      </c>
      <c r="C6">
        <v>26.051600000000001</v>
      </c>
      <c r="D6">
        <v>-9.9888999999999992</v>
      </c>
      <c r="E6">
        <v>78.869399999999999</v>
      </c>
      <c r="F6" s="2">
        <f>E6-$K$5</f>
        <v>28.0197</v>
      </c>
      <c r="G6"/>
      <c r="H6">
        <v>4</v>
      </c>
      <c r="I6">
        <v>-25.947199999999999</v>
      </c>
      <c r="J6">
        <v>-9.9867000000000008</v>
      </c>
      <c r="K6">
        <v>78.892499999999998</v>
      </c>
      <c r="L6" s="2">
        <f>K6-$K$5</f>
        <v>28.0428</v>
      </c>
      <c r="N6" s="5">
        <f>AVERAGE(F6,L6)</f>
        <v>28.03125</v>
      </c>
      <c r="O6" s="5">
        <f>N6-28*(B6-$B$5)</f>
        <v>3.125E-2</v>
      </c>
    </row>
    <row r="7" spans="1:15" x14ac:dyDescent="0.25">
      <c r="A7"/>
      <c r="B7">
        <v>5</v>
      </c>
      <c r="C7">
        <v>26.051100000000002</v>
      </c>
      <c r="D7">
        <v>-9.9883000000000006</v>
      </c>
      <c r="E7">
        <v>106.97199999999999</v>
      </c>
      <c r="F7" s="2">
        <f t="shared" ref="F7:F70" si="2">E7-$K$5</f>
        <v>56.122299999999996</v>
      </c>
      <c r="G7"/>
      <c r="H7">
        <v>5</v>
      </c>
      <c r="I7">
        <v>-25.946400000000001</v>
      </c>
      <c r="J7">
        <v>-9.9860000000000007</v>
      </c>
      <c r="K7">
        <v>106.9935</v>
      </c>
      <c r="L7" s="2">
        <f t="shared" ref="L7:L70" si="3">K7-$K$5</f>
        <v>56.143799999999999</v>
      </c>
      <c r="N7" s="5">
        <f t="shared" ref="N7:N70" si="4">AVERAGE(F7,L7)</f>
        <v>56.133049999999997</v>
      </c>
      <c r="O7" s="5">
        <f t="shared" ref="O7:O70" si="5">N7-28*(B7-$B$5)</f>
        <v>0.13304999999999723</v>
      </c>
    </row>
    <row r="8" spans="1:15" x14ac:dyDescent="0.25">
      <c r="A8"/>
      <c r="B8">
        <v>6</v>
      </c>
      <c r="C8">
        <v>26.051600000000001</v>
      </c>
      <c r="D8">
        <v>-9.9882000000000009</v>
      </c>
      <c r="E8">
        <v>134.9325</v>
      </c>
      <c r="F8" s="2">
        <f t="shared" si="2"/>
        <v>84.082800000000006</v>
      </c>
      <c r="G8"/>
      <c r="H8">
        <v>6</v>
      </c>
      <c r="I8">
        <v>-25.9468</v>
      </c>
      <c r="J8">
        <v>-9.9864999999999995</v>
      </c>
      <c r="K8">
        <v>134.97110000000001</v>
      </c>
      <c r="L8" s="2">
        <f t="shared" si="3"/>
        <v>84.121400000000008</v>
      </c>
      <c r="N8" s="5">
        <f t="shared" si="4"/>
        <v>84.102100000000007</v>
      </c>
      <c r="O8" s="5">
        <f t="shared" si="5"/>
        <v>0.10210000000000719</v>
      </c>
    </row>
    <row r="9" spans="1:15" x14ac:dyDescent="0.25">
      <c r="A9"/>
      <c r="B9">
        <v>7</v>
      </c>
      <c r="C9">
        <v>26.0519</v>
      </c>
      <c r="D9">
        <v>-9.9885999999999999</v>
      </c>
      <c r="E9">
        <v>162.94329999999999</v>
      </c>
      <c r="F9" s="2">
        <f t="shared" si="2"/>
        <v>112.0936</v>
      </c>
      <c r="G9"/>
      <c r="H9">
        <v>7</v>
      </c>
      <c r="I9">
        <v>-25.9465</v>
      </c>
      <c r="J9">
        <v>-9.9857999999999993</v>
      </c>
      <c r="K9">
        <v>162.9863</v>
      </c>
      <c r="L9" s="2">
        <f t="shared" si="3"/>
        <v>112.1366</v>
      </c>
      <c r="N9" s="5">
        <f t="shared" si="4"/>
        <v>112.1151</v>
      </c>
      <c r="O9" s="5">
        <f t="shared" si="5"/>
        <v>0.1150999999999982</v>
      </c>
    </row>
    <row r="10" spans="1:15" x14ac:dyDescent="0.25">
      <c r="A10"/>
      <c r="B10">
        <v>8</v>
      </c>
      <c r="C10">
        <v>26.052099999999999</v>
      </c>
      <c r="D10">
        <v>-9.9884000000000004</v>
      </c>
      <c r="E10">
        <v>190.9469</v>
      </c>
      <c r="F10" s="2">
        <f t="shared" si="2"/>
        <v>140.09719999999999</v>
      </c>
      <c r="G10"/>
      <c r="H10">
        <v>8</v>
      </c>
      <c r="I10">
        <v>-25.9465</v>
      </c>
      <c r="J10">
        <v>-9.9859000000000009</v>
      </c>
      <c r="K10">
        <v>190.988</v>
      </c>
      <c r="L10" s="2">
        <f t="shared" si="3"/>
        <v>140.13830000000002</v>
      </c>
      <c r="N10" s="5">
        <f t="shared" si="4"/>
        <v>140.11775</v>
      </c>
      <c r="O10" s="5">
        <f t="shared" si="5"/>
        <v>0.11775000000000091</v>
      </c>
    </row>
    <row r="11" spans="1:15" x14ac:dyDescent="0.25">
      <c r="A11"/>
      <c r="B11">
        <v>9</v>
      </c>
      <c r="C11">
        <v>26.052299999999999</v>
      </c>
      <c r="D11">
        <v>-9.9886999999999997</v>
      </c>
      <c r="E11">
        <v>218.91839999999999</v>
      </c>
      <c r="F11" s="2">
        <f t="shared" si="2"/>
        <v>168.06869999999998</v>
      </c>
      <c r="G11"/>
      <c r="H11">
        <v>9</v>
      </c>
      <c r="I11">
        <v>-25.945799999999998</v>
      </c>
      <c r="J11">
        <v>-9.9864999999999995</v>
      </c>
      <c r="K11">
        <v>218.97389999999999</v>
      </c>
      <c r="L11" s="2">
        <f t="shared" si="3"/>
        <v>168.12419999999997</v>
      </c>
      <c r="N11" s="5">
        <f t="shared" si="4"/>
        <v>168.09644999999998</v>
      </c>
      <c r="O11" s="5">
        <f t="shared" si="5"/>
        <v>9.6449999999975944E-2</v>
      </c>
    </row>
    <row r="12" spans="1:15" x14ac:dyDescent="0.25">
      <c r="A12"/>
      <c r="B12">
        <v>10</v>
      </c>
      <c r="C12">
        <v>26.052399999999999</v>
      </c>
      <c r="D12">
        <v>-9.9885000000000002</v>
      </c>
      <c r="E12">
        <v>246.94990000000001</v>
      </c>
      <c r="F12" s="2">
        <f t="shared" si="2"/>
        <v>196.10020000000003</v>
      </c>
      <c r="G12"/>
      <c r="H12">
        <v>10</v>
      </c>
      <c r="I12">
        <v>-25.945499999999999</v>
      </c>
      <c r="J12">
        <v>-9.9863</v>
      </c>
      <c r="K12">
        <v>246.9812</v>
      </c>
      <c r="L12" s="2">
        <f t="shared" si="3"/>
        <v>196.13150000000002</v>
      </c>
      <c r="N12" s="5">
        <f t="shared" si="4"/>
        <v>196.11585000000002</v>
      </c>
      <c r="O12" s="5">
        <f t="shared" si="5"/>
        <v>0.1158500000000231</v>
      </c>
    </row>
    <row r="13" spans="1:15" x14ac:dyDescent="0.25">
      <c r="A13"/>
      <c r="B13">
        <v>11</v>
      </c>
      <c r="C13">
        <v>26.052299999999999</v>
      </c>
      <c r="D13">
        <v>-9.9885999999999999</v>
      </c>
      <c r="E13">
        <v>274.96050000000002</v>
      </c>
      <c r="F13" s="2">
        <f t="shared" si="2"/>
        <v>224.11080000000004</v>
      </c>
      <c r="G13"/>
      <c r="H13">
        <v>11</v>
      </c>
      <c r="I13">
        <v>-25.945699999999999</v>
      </c>
      <c r="J13">
        <v>-9.9861000000000004</v>
      </c>
      <c r="K13">
        <v>274.98590000000002</v>
      </c>
      <c r="L13" s="2">
        <f t="shared" si="3"/>
        <v>224.13620000000003</v>
      </c>
      <c r="N13" s="5">
        <f t="shared" si="4"/>
        <v>224.12350000000004</v>
      </c>
      <c r="O13" s="5">
        <f t="shared" si="5"/>
        <v>0.12350000000003547</v>
      </c>
    </row>
    <row r="14" spans="1:15" x14ac:dyDescent="0.25">
      <c r="A14"/>
      <c r="B14">
        <v>12</v>
      </c>
      <c r="C14">
        <v>26.0534</v>
      </c>
      <c r="D14">
        <v>-9.9886999999999997</v>
      </c>
      <c r="E14">
        <v>302.91739999999999</v>
      </c>
      <c r="F14" s="2">
        <f t="shared" si="2"/>
        <v>252.0677</v>
      </c>
      <c r="G14"/>
      <c r="H14">
        <v>12</v>
      </c>
      <c r="I14">
        <v>-25.945699999999999</v>
      </c>
      <c r="J14">
        <v>-9.9863999999999997</v>
      </c>
      <c r="K14">
        <v>302.97730000000001</v>
      </c>
      <c r="L14" s="2">
        <f t="shared" si="3"/>
        <v>252.12760000000003</v>
      </c>
      <c r="N14" s="5">
        <f t="shared" si="4"/>
        <v>252.09765000000002</v>
      </c>
      <c r="O14" s="5">
        <f t="shared" si="5"/>
        <v>9.765000000001578E-2</v>
      </c>
    </row>
    <row r="15" spans="1:15" x14ac:dyDescent="0.25">
      <c r="A15"/>
      <c r="B15">
        <v>13</v>
      </c>
      <c r="C15">
        <v>26.053000000000001</v>
      </c>
      <c r="D15">
        <v>-9.9888999999999992</v>
      </c>
      <c r="E15">
        <v>330.96359999999999</v>
      </c>
      <c r="F15" s="2">
        <f t="shared" si="2"/>
        <v>280.1139</v>
      </c>
      <c r="G15"/>
      <c r="H15">
        <v>13</v>
      </c>
      <c r="I15">
        <v>-25.944900000000001</v>
      </c>
      <c r="J15">
        <v>-9.9867000000000008</v>
      </c>
      <c r="K15">
        <v>330.99349999999998</v>
      </c>
      <c r="L15" s="2">
        <f t="shared" si="3"/>
        <v>280.1438</v>
      </c>
      <c r="N15" s="5">
        <f t="shared" si="4"/>
        <v>280.12885</v>
      </c>
      <c r="O15" s="5">
        <f t="shared" si="5"/>
        <v>0.12884999999999991</v>
      </c>
    </row>
    <row r="16" spans="1:15" x14ac:dyDescent="0.25">
      <c r="A16"/>
      <c r="B16">
        <v>14</v>
      </c>
      <c r="C16">
        <v>26.0532</v>
      </c>
      <c r="D16">
        <v>-9.9888999999999992</v>
      </c>
      <c r="E16">
        <v>358.95760000000001</v>
      </c>
      <c r="F16" s="2">
        <f t="shared" si="2"/>
        <v>308.10790000000003</v>
      </c>
      <c r="G16"/>
      <c r="H16">
        <v>14</v>
      </c>
      <c r="I16">
        <v>-25.944700000000001</v>
      </c>
      <c r="J16">
        <v>-9.9869000000000003</v>
      </c>
      <c r="K16">
        <v>358.98579999999998</v>
      </c>
      <c r="L16" s="2">
        <f t="shared" si="3"/>
        <v>308.1361</v>
      </c>
      <c r="N16" s="5">
        <f t="shared" si="4"/>
        <v>308.12200000000001</v>
      </c>
      <c r="O16" s="5">
        <f t="shared" si="5"/>
        <v>0.1220000000000141</v>
      </c>
    </row>
    <row r="17" spans="1:15" x14ac:dyDescent="0.25">
      <c r="A17"/>
      <c r="B17">
        <v>15</v>
      </c>
      <c r="C17">
        <v>26.0535</v>
      </c>
      <c r="D17">
        <v>-9.9887999999999995</v>
      </c>
      <c r="E17">
        <v>386.96499999999997</v>
      </c>
      <c r="F17" s="2">
        <f t="shared" si="2"/>
        <v>336.11529999999999</v>
      </c>
      <c r="G17"/>
      <c r="H17">
        <v>15</v>
      </c>
      <c r="I17">
        <v>-25.944299999999998</v>
      </c>
      <c r="J17">
        <v>-9.9863</v>
      </c>
      <c r="K17">
        <v>386.98020000000002</v>
      </c>
      <c r="L17" s="2">
        <f t="shared" si="3"/>
        <v>336.13050000000004</v>
      </c>
      <c r="N17" s="5">
        <f t="shared" si="4"/>
        <v>336.12290000000002</v>
      </c>
      <c r="O17" s="5">
        <f t="shared" si="5"/>
        <v>0.12290000000001555</v>
      </c>
    </row>
    <row r="18" spans="1:15" x14ac:dyDescent="0.25">
      <c r="A18"/>
      <c r="B18">
        <v>16</v>
      </c>
      <c r="C18">
        <v>26.053899999999999</v>
      </c>
      <c r="D18">
        <v>-9.9890000000000008</v>
      </c>
      <c r="E18">
        <v>414.95890000000003</v>
      </c>
      <c r="F18" s="2">
        <f t="shared" si="2"/>
        <v>364.10920000000004</v>
      </c>
      <c r="G18"/>
      <c r="H18">
        <v>16</v>
      </c>
      <c r="I18">
        <v>-25.944700000000001</v>
      </c>
      <c r="J18">
        <v>-9.9865999999999993</v>
      </c>
      <c r="K18">
        <v>414.97579999999999</v>
      </c>
      <c r="L18" s="2">
        <f t="shared" si="3"/>
        <v>364.12610000000001</v>
      </c>
      <c r="N18" s="5">
        <f t="shared" si="4"/>
        <v>364.11765000000003</v>
      </c>
      <c r="O18" s="5">
        <f t="shared" si="5"/>
        <v>0.11765000000002601</v>
      </c>
    </row>
    <row r="19" spans="1:15" x14ac:dyDescent="0.25">
      <c r="A19"/>
      <c r="B19">
        <v>17</v>
      </c>
      <c r="C19">
        <v>26.053799999999999</v>
      </c>
      <c r="D19">
        <v>-9.9891000000000005</v>
      </c>
      <c r="E19">
        <v>442.9502</v>
      </c>
      <c r="F19" s="2">
        <f t="shared" si="2"/>
        <v>392.10050000000001</v>
      </c>
      <c r="G19"/>
      <c r="H19">
        <v>17</v>
      </c>
      <c r="I19">
        <v>-25.944299999999998</v>
      </c>
      <c r="J19">
        <v>-9.9867000000000008</v>
      </c>
      <c r="K19">
        <v>442.97840000000002</v>
      </c>
      <c r="L19" s="2">
        <f t="shared" si="3"/>
        <v>392.12870000000004</v>
      </c>
      <c r="N19" s="5">
        <f t="shared" si="4"/>
        <v>392.1146</v>
      </c>
      <c r="O19" s="5">
        <f t="shared" si="5"/>
        <v>0.11459999999999582</v>
      </c>
    </row>
    <row r="20" spans="1:15" x14ac:dyDescent="0.25">
      <c r="A20"/>
      <c r="B20">
        <v>18</v>
      </c>
      <c r="C20">
        <v>26.053899999999999</v>
      </c>
      <c r="D20">
        <v>-9.9890000000000008</v>
      </c>
      <c r="E20">
        <v>470.96589999999998</v>
      </c>
      <c r="F20" s="2">
        <f t="shared" si="2"/>
        <v>420.11619999999999</v>
      </c>
      <c r="G20"/>
      <c r="H20">
        <v>18</v>
      </c>
      <c r="I20">
        <v>-25.943899999999999</v>
      </c>
      <c r="J20">
        <v>-9.9865999999999993</v>
      </c>
      <c r="K20">
        <v>470.97280000000001</v>
      </c>
      <c r="L20" s="2">
        <f t="shared" si="3"/>
        <v>420.12310000000002</v>
      </c>
      <c r="N20" s="5">
        <f t="shared" si="4"/>
        <v>420.11964999999998</v>
      </c>
      <c r="O20" s="5">
        <f t="shared" si="5"/>
        <v>0.11964999999997872</v>
      </c>
    </row>
    <row r="21" spans="1:15" x14ac:dyDescent="0.25">
      <c r="A21"/>
      <c r="B21">
        <v>19</v>
      </c>
      <c r="C21">
        <v>26.053100000000001</v>
      </c>
      <c r="D21">
        <v>-9.9913000000000007</v>
      </c>
      <c r="E21">
        <v>498.971</v>
      </c>
      <c r="F21" s="2">
        <f t="shared" si="2"/>
        <v>448.12130000000002</v>
      </c>
      <c r="G21"/>
      <c r="H21">
        <v>19</v>
      </c>
      <c r="I21">
        <v>-25.943999999999999</v>
      </c>
      <c r="J21">
        <v>-9.9870000000000001</v>
      </c>
      <c r="K21">
        <v>498.96980000000002</v>
      </c>
      <c r="L21" s="2">
        <f t="shared" si="3"/>
        <v>448.12010000000004</v>
      </c>
      <c r="N21" s="5">
        <f t="shared" si="4"/>
        <v>448.12070000000006</v>
      </c>
      <c r="O21" s="5">
        <f t="shared" si="5"/>
        <v>0.12070000000005621</v>
      </c>
    </row>
    <row r="22" spans="1:15" x14ac:dyDescent="0.25">
      <c r="A22"/>
      <c r="B22">
        <v>20</v>
      </c>
      <c r="C22">
        <v>26.054500000000001</v>
      </c>
      <c r="D22">
        <v>-9.9888999999999992</v>
      </c>
      <c r="E22">
        <v>526.95820000000003</v>
      </c>
      <c r="F22" s="2">
        <f t="shared" si="2"/>
        <v>476.10850000000005</v>
      </c>
      <c r="G22"/>
      <c r="H22">
        <v>20</v>
      </c>
      <c r="I22">
        <v>-25.943999999999999</v>
      </c>
      <c r="J22">
        <v>-9.9871999999999996</v>
      </c>
      <c r="K22">
        <v>526.98239999999998</v>
      </c>
      <c r="L22" s="2">
        <f t="shared" si="3"/>
        <v>476.1327</v>
      </c>
      <c r="N22" s="5">
        <f t="shared" si="4"/>
        <v>476.12060000000002</v>
      </c>
      <c r="O22" s="5">
        <f t="shared" si="5"/>
        <v>0.12060000000002447</v>
      </c>
    </row>
    <row r="23" spans="1:15" x14ac:dyDescent="0.25">
      <c r="A23"/>
      <c r="B23">
        <v>21</v>
      </c>
      <c r="C23">
        <v>26.054600000000001</v>
      </c>
      <c r="D23">
        <v>-9.9890000000000008</v>
      </c>
      <c r="E23">
        <v>554.97249999999997</v>
      </c>
      <c r="F23" s="2">
        <f t="shared" si="2"/>
        <v>504.12279999999998</v>
      </c>
      <c r="G23"/>
      <c r="H23">
        <v>21</v>
      </c>
      <c r="I23">
        <v>-25.943100000000001</v>
      </c>
      <c r="J23">
        <v>-9.9867000000000008</v>
      </c>
      <c r="K23">
        <v>554.98800000000006</v>
      </c>
      <c r="L23" s="2">
        <f t="shared" si="3"/>
        <v>504.13830000000007</v>
      </c>
      <c r="N23" s="5">
        <f t="shared" si="4"/>
        <v>504.13055000000003</v>
      </c>
      <c r="O23" s="5">
        <f t="shared" si="5"/>
        <v>0.13055000000002792</v>
      </c>
    </row>
    <row r="24" spans="1:15" x14ac:dyDescent="0.25">
      <c r="A24"/>
      <c r="B24">
        <v>22</v>
      </c>
      <c r="C24">
        <v>26.054500000000001</v>
      </c>
      <c r="D24">
        <v>-9.9887999999999995</v>
      </c>
      <c r="E24">
        <v>582.9502</v>
      </c>
      <c r="F24" s="2">
        <f t="shared" si="2"/>
        <v>532.10050000000001</v>
      </c>
      <c r="G24"/>
      <c r="H24">
        <v>22</v>
      </c>
      <c r="I24">
        <v>-25.9438</v>
      </c>
      <c r="J24">
        <v>-9.9865999999999993</v>
      </c>
      <c r="K24">
        <v>582.98</v>
      </c>
      <c r="L24" s="2">
        <f t="shared" si="3"/>
        <v>532.13030000000003</v>
      </c>
      <c r="N24" s="5">
        <f t="shared" si="4"/>
        <v>532.11540000000002</v>
      </c>
      <c r="O24" s="5">
        <f t="shared" si="5"/>
        <v>0.11540000000002237</v>
      </c>
    </row>
    <row r="25" spans="1:15" x14ac:dyDescent="0.25">
      <c r="A25"/>
      <c r="B25">
        <v>23</v>
      </c>
      <c r="C25">
        <v>26.055299999999999</v>
      </c>
      <c r="D25">
        <v>-9.9885999999999999</v>
      </c>
      <c r="E25">
        <v>610.96280000000002</v>
      </c>
      <c r="F25" s="2">
        <f t="shared" si="2"/>
        <v>560.11310000000003</v>
      </c>
      <c r="G25"/>
      <c r="H25">
        <v>23</v>
      </c>
      <c r="I25">
        <v>-25.9436</v>
      </c>
      <c r="J25">
        <v>-9.9857999999999993</v>
      </c>
      <c r="K25">
        <v>610.96910000000003</v>
      </c>
      <c r="L25" s="2">
        <f t="shared" si="3"/>
        <v>560.11940000000004</v>
      </c>
      <c r="N25" s="5">
        <f t="shared" si="4"/>
        <v>560.11625000000004</v>
      </c>
      <c r="O25" s="5">
        <f t="shared" si="5"/>
        <v>0.11625000000003638</v>
      </c>
    </row>
    <row r="26" spans="1:15" x14ac:dyDescent="0.25">
      <c r="A26"/>
      <c r="B26">
        <v>24</v>
      </c>
      <c r="C26">
        <v>26.055099999999999</v>
      </c>
      <c r="D26">
        <v>-9.9891000000000005</v>
      </c>
      <c r="E26">
        <v>638.94600000000003</v>
      </c>
      <c r="F26" s="2">
        <f t="shared" si="2"/>
        <v>588.09630000000004</v>
      </c>
      <c r="G26"/>
      <c r="H26">
        <v>24</v>
      </c>
      <c r="I26">
        <v>-25.943300000000001</v>
      </c>
      <c r="J26">
        <v>-9.9868000000000006</v>
      </c>
      <c r="K26">
        <v>638.99369999999999</v>
      </c>
      <c r="L26" s="2">
        <f t="shared" si="3"/>
        <v>588.14400000000001</v>
      </c>
      <c r="N26" s="5">
        <f t="shared" si="4"/>
        <v>588.12014999999997</v>
      </c>
      <c r="O26" s="5">
        <f t="shared" si="5"/>
        <v>0.12014999999996689</v>
      </c>
    </row>
    <row r="27" spans="1:15" x14ac:dyDescent="0.25">
      <c r="A27"/>
      <c r="B27">
        <v>25</v>
      </c>
      <c r="C27">
        <v>26.055199999999999</v>
      </c>
      <c r="D27">
        <v>-9.9888999999999992</v>
      </c>
      <c r="E27">
        <v>666.95860000000005</v>
      </c>
      <c r="F27" s="2">
        <f t="shared" si="2"/>
        <v>616.10890000000006</v>
      </c>
      <c r="G27"/>
      <c r="H27">
        <v>25</v>
      </c>
      <c r="I27">
        <v>-25.942799999999998</v>
      </c>
      <c r="J27">
        <v>-9.9867000000000008</v>
      </c>
      <c r="K27">
        <v>666.98800000000006</v>
      </c>
      <c r="L27" s="2">
        <f t="shared" si="3"/>
        <v>616.13830000000007</v>
      </c>
      <c r="N27" s="5">
        <f t="shared" si="4"/>
        <v>616.12360000000012</v>
      </c>
      <c r="O27" s="5">
        <f t="shared" si="5"/>
        <v>0.12360000000012406</v>
      </c>
    </row>
    <row r="28" spans="1:15" x14ac:dyDescent="0.25">
      <c r="A28"/>
      <c r="B28">
        <v>26</v>
      </c>
      <c r="C28">
        <v>26.054400000000001</v>
      </c>
      <c r="D28">
        <v>-9.9915000000000003</v>
      </c>
      <c r="E28">
        <v>694.94349999999997</v>
      </c>
      <c r="F28" s="2">
        <f t="shared" si="2"/>
        <v>644.09379999999999</v>
      </c>
      <c r="G28"/>
      <c r="H28">
        <v>26</v>
      </c>
      <c r="I28">
        <v>-25.943100000000001</v>
      </c>
      <c r="J28">
        <v>-9.9870999999999999</v>
      </c>
      <c r="K28">
        <v>694.9751</v>
      </c>
      <c r="L28" s="2">
        <f t="shared" si="3"/>
        <v>644.12540000000001</v>
      </c>
      <c r="N28" s="5">
        <f t="shared" si="4"/>
        <v>644.1096</v>
      </c>
      <c r="O28" s="5">
        <f t="shared" si="5"/>
        <v>0.10960000000000036</v>
      </c>
    </row>
    <row r="29" spans="1:15" x14ac:dyDescent="0.25">
      <c r="A29"/>
      <c r="B29">
        <v>27</v>
      </c>
      <c r="C29">
        <v>26.055499999999999</v>
      </c>
      <c r="D29">
        <v>-9.9890000000000008</v>
      </c>
      <c r="E29">
        <v>722.96209999999996</v>
      </c>
      <c r="F29" s="2">
        <f t="shared" si="2"/>
        <v>672.11239999999998</v>
      </c>
      <c r="G29"/>
      <c r="H29">
        <v>27</v>
      </c>
      <c r="I29">
        <v>-25.942399999999999</v>
      </c>
      <c r="J29">
        <v>-9.9864999999999995</v>
      </c>
      <c r="K29">
        <v>722.97349999999994</v>
      </c>
      <c r="L29" s="2">
        <f t="shared" si="3"/>
        <v>672.12379999999996</v>
      </c>
      <c r="N29" s="5">
        <f t="shared" si="4"/>
        <v>672.11809999999991</v>
      </c>
      <c r="O29" s="5">
        <f t="shared" si="5"/>
        <v>0.11809999999991305</v>
      </c>
    </row>
    <row r="30" spans="1:15" x14ac:dyDescent="0.25">
      <c r="A30"/>
      <c r="B30">
        <v>28</v>
      </c>
      <c r="C30">
        <v>26.055499999999999</v>
      </c>
      <c r="D30">
        <v>-9.9885999999999999</v>
      </c>
      <c r="E30">
        <v>750.99030000000005</v>
      </c>
      <c r="F30" s="2">
        <f t="shared" si="2"/>
        <v>700.14060000000006</v>
      </c>
      <c r="G30"/>
      <c r="H30">
        <v>28</v>
      </c>
      <c r="I30">
        <v>-25.943100000000001</v>
      </c>
      <c r="J30">
        <v>-9.9868000000000006</v>
      </c>
      <c r="K30">
        <v>751.00670000000002</v>
      </c>
      <c r="L30" s="2">
        <f t="shared" si="3"/>
        <v>700.15700000000004</v>
      </c>
      <c r="N30" s="5">
        <f t="shared" si="4"/>
        <v>700.14880000000005</v>
      </c>
      <c r="O30" s="5">
        <f t="shared" si="5"/>
        <v>0.14880000000005111</v>
      </c>
    </row>
    <row r="31" spans="1:15" x14ac:dyDescent="0.25">
      <c r="A31"/>
      <c r="B31">
        <v>29</v>
      </c>
      <c r="C31">
        <v>26.055900000000001</v>
      </c>
      <c r="D31">
        <v>-9.9892000000000003</v>
      </c>
      <c r="E31">
        <v>778.97029999999995</v>
      </c>
      <c r="F31" s="2">
        <f t="shared" si="2"/>
        <v>728.12059999999997</v>
      </c>
      <c r="G31"/>
      <c r="H31">
        <v>29</v>
      </c>
      <c r="I31">
        <v>-25.942599999999999</v>
      </c>
      <c r="J31">
        <v>-9.9863999999999997</v>
      </c>
      <c r="K31">
        <v>778.99739999999997</v>
      </c>
      <c r="L31" s="2">
        <f t="shared" si="3"/>
        <v>728.14769999999999</v>
      </c>
      <c r="N31" s="5">
        <f t="shared" si="4"/>
        <v>728.13414999999998</v>
      </c>
      <c r="O31" s="5">
        <f t="shared" si="5"/>
        <v>0.1341499999999769</v>
      </c>
    </row>
    <row r="32" spans="1:15" x14ac:dyDescent="0.25">
      <c r="A32"/>
      <c r="B32">
        <v>30</v>
      </c>
      <c r="C32">
        <v>26.0562</v>
      </c>
      <c r="D32">
        <v>-9.9888999999999992</v>
      </c>
      <c r="E32">
        <v>806.96939999999995</v>
      </c>
      <c r="F32" s="2">
        <f t="shared" si="2"/>
        <v>756.11969999999997</v>
      </c>
      <c r="G32"/>
      <c r="H32">
        <v>30</v>
      </c>
      <c r="I32">
        <v>-25.942499999999999</v>
      </c>
      <c r="J32">
        <v>-9.9865999999999993</v>
      </c>
      <c r="K32">
        <v>806.99279999999999</v>
      </c>
      <c r="L32" s="2">
        <f t="shared" si="3"/>
        <v>756.1431</v>
      </c>
      <c r="N32" s="5">
        <f t="shared" si="4"/>
        <v>756.13139999999999</v>
      </c>
      <c r="O32" s="5">
        <f t="shared" si="5"/>
        <v>0.13139999999998508</v>
      </c>
    </row>
    <row r="33" spans="1:15" x14ac:dyDescent="0.25">
      <c r="A33"/>
      <c r="B33">
        <v>31</v>
      </c>
      <c r="C33">
        <v>26.0565</v>
      </c>
      <c r="D33">
        <v>-9.9894999999999996</v>
      </c>
      <c r="E33">
        <v>834.94949999999994</v>
      </c>
      <c r="F33" s="2">
        <f t="shared" si="2"/>
        <v>784.09979999999996</v>
      </c>
      <c r="G33"/>
      <c r="H33">
        <v>31</v>
      </c>
      <c r="I33">
        <v>-25.941800000000001</v>
      </c>
      <c r="J33">
        <v>-9.9868000000000006</v>
      </c>
      <c r="K33">
        <v>834.99210000000005</v>
      </c>
      <c r="L33" s="2">
        <f t="shared" si="3"/>
        <v>784.14240000000007</v>
      </c>
      <c r="N33" s="5">
        <f t="shared" si="4"/>
        <v>784.12110000000007</v>
      </c>
      <c r="O33" s="5">
        <f t="shared" si="5"/>
        <v>0.12110000000006949</v>
      </c>
    </row>
    <row r="34" spans="1:15" x14ac:dyDescent="0.25">
      <c r="A34"/>
      <c r="B34">
        <v>32</v>
      </c>
      <c r="C34">
        <v>26.056100000000001</v>
      </c>
      <c r="D34">
        <v>-9.9893999999999998</v>
      </c>
      <c r="E34">
        <v>862.98659999999995</v>
      </c>
      <c r="F34" s="2">
        <f t="shared" si="2"/>
        <v>812.13689999999997</v>
      </c>
      <c r="G34"/>
      <c r="H34">
        <v>32</v>
      </c>
      <c r="I34">
        <v>-25.942399999999999</v>
      </c>
      <c r="J34">
        <v>-9.9867000000000008</v>
      </c>
      <c r="K34">
        <v>862.98559999999998</v>
      </c>
      <c r="L34" s="2">
        <f t="shared" si="3"/>
        <v>812.13589999999999</v>
      </c>
      <c r="N34" s="5">
        <f t="shared" si="4"/>
        <v>812.13639999999998</v>
      </c>
      <c r="O34" s="5">
        <f t="shared" si="5"/>
        <v>0.13639999999998054</v>
      </c>
    </row>
    <row r="35" spans="1:15" x14ac:dyDescent="0.25">
      <c r="A35"/>
      <c r="B35">
        <v>33</v>
      </c>
      <c r="C35">
        <v>26.0566</v>
      </c>
      <c r="D35">
        <v>-9.9893000000000001</v>
      </c>
      <c r="E35">
        <v>890.96180000000004</v>
      </c>
      <c r="F35" s="2">
        <f t="shared" si="2"/>
        <v>840.11210000000005</v>
      </c>
      <c r="G35"/>
      <c r="H35">
        <v>33</v>
      </c>
      <c r="I35">
        <v>-25.941400000000002</v>
      </c>
      <c r="J35">
        <v>-9.9856999999999996</v>
      </c>
      <c r="K35">
        <v>890.9905</v>
      </c>
      <c r="L35" s="2">
        <f t="shared" si="3"/>
        <v>840.14080000000001</v>
      </c>
      <c r="N35" s="5">
        <f t="shared" si="4"/>
        <v>840.12644999999998</v>
      </c>
      <c r="O35" s="5">
        <f t="shared" si="5"/>
        <v>0.12644999999997708</v>
      </c>
    </row>
    <row r="36" spans="1:15" x14ac:dyDescent="0.25">
      <c r="A36"/>
      <c r="B36">
        <v>34</v>
      </c>
      <c r="C36">
        <v>26.0562</v>
      </c>
      <c r="D36">
        <v>-9.9901999999999997</v>
      </c>
      <c r="E36">
        <v>918.93510000000003</v>
      </c>
      <c r="F36" s="2">
        <f t="shared" si="2"/>
        <v>868.08540000000005</v>
      </c>
      <c r="G36"/>
      <c r="H36">
        <v>34</v>
      </c>
      <c r="I36">
        <v>-25.9422</v>
      </c>
      <c r="J36">
        <v>-9.9867000000000008</v>
      </c>
      <c r="K36">
        <v>918.98779999999999</v>
      </c>
      <c r="L36" s="2">
        <f t="shared" si="3"/>
        <v>868.13810000000001</v>
      </c>
      <c r="N36" s="5">
        <f t="shared" si="4"/>
        <v>868.11175000000003</v>
      </c>
      <c r="O36" s="5">
        <f t="shared" si="5"/>
        <v>0.1117500000000291</v>
      </c>
    </row>
    <row r="37" spans="1:15" x14ac:dyDescent="0.25">
      <c r="A37"/>
      <c r="B37">
        <v>35</v>
      </c>
      <c r="C37">
        <v>26.0563</v>
      </c>
      <c r="D37">
        <v>-9.9909999999999997</v>
      </c>
      <c r="E37">
        <v>946.94529999999997</v>
      </c>
      <c r="F37" s="2">
        <f t="shared" si="2"/>
        <v>896.09559999999999</v>
      </c>
      <c r="G37"/>
      <c r="H37">
        <v>35</v>
      </c>
      <c r="I37">
        <v>-25.941600000000001</v>
      </c>
      <c r="J37">
        <v>-9.9875000000000007</v>
      </c>
      <c r="K37">
        <v>946.98329999999999</v>
      </c>
      <c r="L37" s="2">
        <f t="shared" si="3"/>
        <v>896.1336</v>
      </c>
      <c r="N37" s="5">
        <f t="shared" si="4"/>
        <v>896.1146</v>
      </c>
      <c r="O37" s="5">
        <f t="shared" si="5"/>
        <v>0.11459999999999582</v>
      </c>
    </row>
    <row r="38" spans="1:15" x14ac:dyDescent="0.25">
      <c r="A38"/>
      <c r="B38">
        <v>36</v>
      </c>
      <c r="C38">
        <v>26.056100000000001</v>
      </c>
      <c r="D38">
        <v>-9.9901999999999997</v>
      </c>
      <c r="E38">
        <v>974.99180000000001</v>
      </c>
      <c r="F38" s="2">
        <f t="shared" si="2"/>
        <v>924.14210000000003</v>
      </c>
      <c r="G38"/>
      <c r="H38">
        <v>36</v>
      </c>
      <c r="I38">
        <v>-25.941299999999998</v>
      </c>
      <c r="J38">
        <v>-9.9870999999999999</v>
      </c>
      <c r="K38">
        <v>974.99350000000004</v>
      </c>
      <c r="L38" s="2">
        <f t="shared" si="3"/>
        <v>924.14380000000006</v>
      </c>
      <c r="N38" s="5">
        <f t="shared" si="4"/>
        <v>924.14295000000004</v>
      </c>
      <c r="O38" s="5">
        <f t="shared" si="5"/>
        <v>0.14295000000004165</v>
      </c>
    </row>
    <row r="39" spans="1:15" x14ac:dyDescent="0.25">
      <c r="A39"/>
      <c r="B39">
        <v>37</v>
      </c>
      <c r="C39">
        <v>26.058399999999999</v>
      </c>
      <c r="D39">
        <v>-9.9923000000000002</v>
      </c>
      <c r="E39">
        <v>1002.9793</v>
      </c>
      <c r="F39" s="2">
        <f t="shared" si="2"/>
        <v>952.12959999999998</v>
      </c>
      <c r="G39"/>
      <c r="H39">
        <v>37</v>
      </c>
      <c r="I39">
        <v>-25.940999999999999</v>
      </c>
      <c r="J39">
        <v>-9.9872999999999994</v>
      </c>
      <c r="K39">
        <v>1002.9787</v>
      </c>
      <c r="L39" s="2">
        <f t="shared" si="3"/>
        <v>952.12900000000002</v>
      </c>
      <c r="N39" s="5">
        <f t="shared" si="4"/>
        <v>952.12930000000006</v>
      </c>
      <c r="O39" s="5">
        <f t="shared" si="5"/>
        <v>0.12930000000005748</v>
      </c>
    </row>
    <row r="40" spans="1:15" x14ac:dyDescent="0.25">
      <c r="A40"/>
      <c r="B40">
        <v>38</v>
      </c>
      <c r="C40">
        <v>26.057600000000001</v>
      </c>
      <c r="D40">
        <v>-9.9894999999999996</v>
      </c>
      <c r="E40">
        <v>1030.9419</v>
      </c>
      <c r="F40" s="2">
        <f t="shared" si="2"/>
        <v>980.09220000000005</v>
      </c>
      <c r="G40"/>
      <c r="H40">
        <v>38</v>
      </c>
      <c r="I40">
        <v>-25.940300000000001</v>
      </c>
      <c r="J40">
        <v>-9.9870999999999999</v>
      </c>
      <c r="K40">
        <v>1030.9838999999999</v>
      </c>
      <c r="L40" s="2">
        <f t="shared" si="3"/>
        <v>980.13419999999996</v>
      </c>
      <c r="N40" s="5">
        <f t="shared" si="4"/>
        <v>980.11320000000001</v>
      </c>
      <c r="O40" s="5">
        <f t="shared" si="5"/>
        <v>0.11320000000000618</v>
      </c>
    </row>
    <row r="41" spans="1:15" x14ac:dyDescent="0.25">
      <c r="A41"/>
      <c r="B41">
        <v>39</v>
      </c>
      <c r="C41">
        <v>26.057099999999998</v>
      </c>
      <c r="D41">
        <v>-9.9899000000000004</v>
      </c>
      <c r="E41">
        <v>1058.9407000000001</v>
      </c>
      <c r="F41" s="2">
        <f t="shared" si="2"/>
        <v>1008.0910000000001</v>
      </c>
      <c r="G41"/>
      <c r="H41">
        <v>39</v>
      </c>
      <c r="I41">
        <v>-25.940899999999999</v>
      </c>
      <c r="J41">
        <v>-9.9867000000000008</v>
      </c>
      <c r="K41">
        <v>1058.9916000000001</v>
      </c>
      <c r="L41" s="2">
        <f t="shared" si="3"/>
        <v>1008.1419000000001</v>
      </c>
      <c r="N41" s="5">
        <f t="shared" si="4"/>
        <v>1008.1164500000001</v>
      </c>
      <c r="O41" s="5">
        <f t="shared" si="5"/>
        <v>0.11645000000009986</v>
      </c>
    </row>
    <row r="42" spans="1:15" x14ac:dyDescent="0.25">
      <c r="A42"/>
      <c r="B42">
        <v>40</v>
      </c>
      <c r="C42">
        <v>26.058199999999999</v>
      </c>
      <c r="D42">
        <v>-9.9894999999999996</v>
      </c>
      <c r="E42">
        <v>1086.9802</v>
      </c>
      <c r="F42" s="2">
        <f t="shared" si="2"/>
        <v>1036.1305</v>
      </c>
      <c r="G42"/>
      <c r="H42">
        <v>40</v>
      </c>
      <c r="I42">
        <v>-25.940200000000001</v>
      </c>
      <c r="J42">
        <v>-9.9871999999999996</v>
      </c>
      <c r="K42">
        <v>1086.9764</v>
      </c>
      <c r="L42" s="2">
        <f t="shared" si="3"/>
        <v>1036.1267</v>
      </c>
      <c r="N42" s="5">
        <f t="shared" si="4"/>
        <v>1036.1286</v>
      </c>
      <c r="O42" s="5">
        <f t="shared" si="5"/>
        <v>0.12860000000000582</v>
      </c>
    </row>
    <row r="43" spans="1:15" x14ac:dyDescent="0.25">
      <c r="A43"/>
      <c r="B43">
        <v>41</v>
      </c>
      <c r="C43">
        <v>26.057500000000001</v>
      </c>
      <c r="D43">
        <v>-9.9882000000000009</v>
      </c>
      <c r="E43">
        <v>1114.9772</v>
      </c>
      <c r="F43" s="2">
        <f t="shared" si="2"/>
        <v>1064.1275000000001</v>
      </c>
      <c r="G43"/>
      <c r="H43">
        <v>41</v>
      </c>
      <c r="I43">
        <v>-25.940300000000001</v>
      </c>
      <c r="J43">
        <v>-9.9870000000000001</v>
      </c>
      <c r="K43">
        <v>1114.9681</v>
      </c>
      <c r="L43" s="2">
        <f t="shared" si="3"/>
        <v>1064.1184000000001</v>
      </c>
      <c r="N43" s="5">
        <f t="shared" si="4"/>
        <v>1064.1229499999999</v>
      </c>
      <c r="O43" s="5">
        <f t="shared" si="5"/>
        <v>0.12294999999994616</v>
      </c>
    </row>
    <row r="44" spans="1:15" x14ac:dyDescent="0.25">
      <c r="A44"/>
      <c r="B44">
        <v>42</v>
      </c>
      <c r="C44">
        <v>26.057300000000001</v>
      </c>
      <c r="D44">
        <v>-9.9885000000000002</v>
      </c>
      <c r="E44">
        <v>1142.9695999999999</v>
      </c>
      <c r="F44" s="2">
        <f t="shared" si="2"/>
        <v>1092.1198999999999</v>
      </c>
      <c r="G44"/>
      <c r="H44">
        <v>42</v>
      </c>
      <c r="I44">
        <v>-25.9391</v>
      </c>
      <c r="J44">
        <v>-9.9862000000000002</v>
      </c>
      <c r="K44">
        <v>1142.9623999999999</v>
      </c>
      <c r="L44" s="2">
        <f t="shared" si="3"/>
        <v>1092.1126999999999</v>
      </c>
      <c r="N44" s="5">
        <f t="shared" si="4"/>
        <v>1092.1162999999999</v>
      </c>
      <c r="O44" s="5">
        <f t="shared" si="5"/>
        <v>0.11629999999991014</v>
      </c>
    </row>
    <row r="45" spans="1:15" x14ac:dyDescent="0.25">
      <c r="A45"/>
      <c r="B45">
        <v>43</v>
      </c>
      <c r="C45">
        <v>26.056899999999999</v>
      </c>
      <c r="D45">
        <v>-9.9913000000000007</v>
      </c>
      <c r="E45">
        <v>1170.9694</v>
      </c>
      <c r="F45" s="2">
        <f t="shared" si="2"/>
        <v>1120.1197</v>
      </c>
      <c r="G45"/>
      <c r="H45">
        <v>43</v>
      </c>
      <c r="I45">
        <v>-25.939800000000002</v>
      </c>
      <c r="J45">
        <v>-9.9871999999999996</v>
      </c>
      <c r="K45">
        <v>1170.9494</v>
      </c>
      <c r="L45" s="2">
        <f t="shared" si="3"/>
        <v>1120.0997</v>
      </c>
      <c r="N45" s="5">
        <f t="shared" si="4"/>
        <v>1120.1097</v>
      </c>
      <c r="O45" s="5">
        <f t="shared" si="5"/>
        <v>0.10969999999997526</v>
      </c>
    </row>
    <row r="46" spans="1:15" x14ac:dyDescent="0.25">
      <c r="A46"/>
      <c r="B46">
        <v>44</v>
      </c>
      <c r="C46">
        <v>26.058</v>
      </c>
      <c r="D46">
        <v>-9.9911999999999992</v>
      </c>
      <c r="E46">
        <v>1198.9891</v>
      </c>
      <c r="F46" s="2">
        <f t="shared" si="2"/>
        <v>1148.1394</v>
      </c>
      <c r="G46"/>
      <c r="H46">
        <v>44</v>
      </c>
      <c r="I46">
        <v>-25.94</v>
      </c>
      <c r="J46">
        <v>-9.9875000000000007</v>
      </c>
      <c r="K46">
        <v>1198.9901</v>
      </c>
      <c r="L46" s="2">
        <f t="shared" si="3"/>
        <v>1148.1404</v>
      </c>
      <c r="N46" s="5">
        <f t="shared" si="4"/>
        <v>1148.1399000000001</v>
      </c>
      <c r="O46" s="5">
        <f t="shared" si="5"/>
        <v>0.13990000000012515</v>
      </c>
    </row>
    <row r="47" spans="1:15" x14ac:dyDescent="0.25">
      <c r="A47"/>
      <c r="B47">
        <v>45</v>
      </c>
      <c r="C47">
        <v>26.0579</v>
      </c>
      <c r="D47">
        <v>-9.9916</v>
      </c>
      <c r="E47">
        <v>1226.9801</v>
      </c>
      <c r="F47" s="2">
        <f t="shared" si="2"/>
        <v>1176.1304</v>
      </c>
      <c r="G47"/>
      <c r="H47">
        <v>45</v>
      </c>
      <c r="I47">
        <v>-25.939900000000002</v>
      </c>
      <c r="J47">
        <v>-9.9875000000000007</v>
      </c>
      <c r="K47">
        <v>1226.9745</v>
      </c>
      <c r="L47" s="2">
        <f t="shared" si="3"/>
        <v>1176.1248000000001</v>
      </c>
      <c r="N47" s="5">
        <f t="shared" si="4"/>
        <v>1176.1276</v>
      </c>
      <c r="O47" s="5">
        <f t="shared" si="5"/>
        <v>0.12760000000002947</v>
      </c>
    </row>
    <row r="48" spans="1:15" x14ac:dyDescent="0.25">
      <c r="A48"/>
      <c r="B48">
        <v>46</v>
      </c>
      <c r="C48">
        <v>26.0581</v>
      </c>
      <c r="D48">
        <v>-9.9890000000000008</v>
      </c>
      <c r="E48">
        <v>1254.9566</v>
      </c>
      <c r="F48" s="2">
        <f t="shared" si="2"/>
        <v>1204.1069</v>
      </c>
      <c r="G48"/>
      <c r="H48">
        <v>46</v>
      </c>
      <c r="I48">
        <v>-25.9389</v>
      </c>
      <c r="J48">
        <v>-9.9871999999999996</v>
      </c>
      <c r="K48">
        <v>1254.9391000000001</v>
      </c>
      <c r="L48" s="2">
        <f t="shared" si="3"/>
        <v>1204.0894000000001</v>
      </c>
      <c r="N48" s="5">
        <f t="shared" si="4"/>
        <v>1204.09815</v>
      </c>
      <c r="O48" s="5">
        <f t="shared" si="5"/>
        <v>9.8150000000032378E-2</v>
      </c>
    </row>
    <row r="49" spans="1:15" x14ac:dyDescent="0.25">
      <c r="A49"/>
      <c r="B49">
        <v>47</v>
      </c>
      <c r="C49">
        <v>26.0579</v>
      </c>
      <c r="D49">
        <v>-9.9901999999999997</v>
      </c>
      <c r="E49">
        <v>1282.9716000000001</v>
      </c>
      <c r="F49" s="2">
        <f t="shared" si="2"/>
        <v>1232.1219000000001</v>
      </c>
      <c r="G49"/>
      <c r="H49">
        <v>47</v>
      </c>
      <c r="I49">
        <v>-25.938700000000001</v>
      </c>
      <c r="J49">
        <v>-9.9886999999999997</v>
      </c>
      <c r="K49">
        <v>1282.9673</v>
      </c>
      <c r="L49" s="2">
        <f t="shared" si="3"/>
        <v>1232.1176</v>
      </c>
      <c r="N49" s="5">
        <f t="shared" si="4"/>
        <v>1232.1197500000001</v>
      </c>
      <c r="O49" s="5">
        <f t="shared" si="5"/>
        <v>0.1197500000000673</v>
      </c>
    </row>
    <row r="50" spans="1:15" x14ac:dyDescent="0.25">
      <c r="A50"/>
      <c r="B50">
        <v>48</v>
      </c>
      <c r="C50">
        <v>26.058399999999999</v>
      </c>
      <c r="D50">
        <v>-9.99</v>
      </c>
      <c r="E50">
        <v>1310.9629</v>
      </c>
      <c r="F50" s="2">
        <f t="shared" si="2"/>
        <v>1260.1132</v>
      </c>
      <c r="G50"/>
      <c r="H50">
        <v>48</v>
      </c>
      <c r="I50">
        <v>-25.9391</v>
      </c>
      <c r="J50">
        <v>-9.9876000000000005</v>
      </c>
      <c r="K50">
        <v>1310.9726000000001</v>
      </c>
      <c r="L50" s="2">
        <f t="shared" si="3"/>
        <v>1260.1229000000001</v>
      </c>
      <c r="N50" s="5">
        <f t="shared" si="4"/>
        <v>1260.11805</v>
      </c>
      <c r="O50" s="5">
        <f t="shared" si="5"/>
        <v>0.11805000000003929</v>
      </c>
    </row>
    <row r="51" spans="1:15" x14ac:dyDescent="0.25">
      <c r="A51"/>
      <c r="B51">
        <v>49</v>
      </c>
      <c r="C51">
        <v>26.058</v>
      </c>
      <c r="D51">
        <v>-9.9914000000000005</v>
      </c>
      <c r="E51">
        <v>1338.9625000000001</v>
      </c>
      <c r="F51" s="2">
        <f t="shared" si="2"/>
        <v>1288.1128000000001</v>
      </c>
      <c r="G51"/>
      <c r="H51">
        <v>49</v>
      </c>
      <c r="I51">
        <v>-25.9392</v>
      </c>
      <c r="J51">
        <v>-9.9875000000000007</v>
      </c>
      <c r="K51">
        <v>1338.9768999999999</v>
      </c>
      <c r="L51" s="2">
        <f t="shared" si="3"/>
        <v>1288.1271999999999</v>
      </c>
      <c r="N51" s="5">
        <f t="shared" si="4"/>
        <v>1288.1199999999999</v>
      </c>
      <c r="O51" s="5">
        <f t="shared" si="5"/>
        <v>0.11999999999989086</v>
      </c>
    </row>
    <row r="52" spans="1:15" x14ac:dyDescent="0.25">
      <c r="A52"/>
      <c r="B52">
        <v>50</v>
      </c>
      <c r="C52">
        <v>26.0579</v>
      </c>
      <c r="D52">
        <v>-9.9916999999999998</v>
      </c>
      <c r="E52">
        <v>1366.9419</v>
      </c>
      <c r="F52" s="2">
        <f t="shared" si="2"/>
        <v>1316.0922</v>
      </c>
      <c r="G52"/>
      <c r="H52">
        <v>50</v>
      </c>
      <c r="I52">
        <v>-25.938700000000001</v>
      </c>
      <c r="J52">
        <v>-9.9877000000000002</v>
      </c>
      <c r="K52">
        <v>1366.9766999999999</v>
      </c>
      <c r="L52" s="2">
        <f t="shared" si="3"/>
        <v>1316.127</v>
      </c>
      <c r="N52" s="5">
        <f t="shared" si="4"/>
        <v>1316.1096</v>
      </c>
      <c r="O52" s="5">
        <f t="shared" si="5"/>
        <v>0.10960000000000036</v>
      </c>
    </row>
    <row r="53" spans="1:15" x14ac:dyDescent="0.25">
      <c r="A53"/>
      <c r="B53">
        <v>51</v>
      </c>
      <c r="C53">
        <v>26.058399999999999</v>
      </c>
      <c r="D53">
        <v>-9.9917999999999996</v>
      </c>
      <c r="E53">
        <v>1394.9395</v>
      </c>
      <c r="F53" s="2">
        <f t="shared" si="2"/>
        <v>1344.0898</v>
      </c>
      <c r="G53"/>
      <c r="H53">
        <v>51</v>
      </c>
      <c r="I53">
        <v>-25.938700000000001</v>
      </c>
      <c r="J53">
        <v>-9.9871999999999996</v>
      </c>
      <c r="K53">
        <v>1394.9793</v>
      </c>
      <c r="L53" s="2">
        <f t="shared" si="3"/>
        <v>1344.1296</v>
      </c>
      <c r="N53" s="5">
        <f t="shared" si="4"/>
        <v>1344.1097</v>
      </c>
      <c r="O53" s="5">
        <f t="shared" si="5"/>
        <v>0.10969999999997526</v>
      </c>
    </row>
    <row r="54" spans="1:15" x14ac:dyDescent="0.25">
      <c r="A54"/>
      <c r="B54">
        <v>52</v>
      </c>
      <c r="C54">
        <v>26.059200000000001</v>
      </c>
      <c r="D54">
        <v>-9.9911999999999992</v>
      </c>
      <c r="E54">
        <v>1422.9902</v>
      </c>
      <c r="F54" s="2">
        <f t="shared" si="2"/>
        <v>1372.1405</v>
      </c>
      <c r="G54"/>
      <c r="H54">
        <v>52</v>
      </c>
      <c r="I54">
        <v>-25.938800000000001</v>
      </c>
      <c r="J54">
        <v>-9.9875000000000007</v>
      </c>
      <c r="K54">
        <v>1422.9784999999999</v>
      </c>
      <c r="L54" s="2">
        <f t="shared" si="3"/>
        <v>1372.1288</v>
      </c>
      <c r="N54" s="5">
        <f t="shared" si="4"/>
        <v>1372.13465</v>
      </c>
      <c r="O54" s="5">
        <f t="shared" si="5"/>
        <v>0.13464999999996508</v>
      </c>
    </row>
    <row r="55" spans="1:15" x14ac:dyDescent="0.25">
      <c r="A55"/>
      <c r="B55">
        <v>53</v>
      </c>
      <c r="C55">
        <v>26.060099999999998</v>
      </c>
      <c r="D55">
        <v>-9.9893000000000001</v>
      </c>
      <c r="E55">
        <v>1450.9889000000001</v>
      </c>
      <c r="F55" s="2">
        <f t="shared" si="2"/>
        <v>1400.1392000000001</v>
      </c>
      <c r="G55"/>
      <c r="H55">
        <v>53</v>
      </c>
      <c r="I55">
        <v>-25.938300000000002</v>
      </c>
      <c r="J55">
        <v>-9.9873999999999992</v>
      </c>
      <c r="K55">
        <v>1450.9739999999999</v>
      </c>
      <c r="L55" s="2">
        <f t="shared" si="3"/>
        <v>1400.1242999999999</v>
      </c>
      <c r="N55" s="5">
        <f t="shared" si="4"/>
        <v>1400.13175</v>
      </c>
      <c r="O55" s="5">
        <f t="shared" si="5"/>
        <v>0.13175000000001091</v>
      </c>
    </row>
    <row r="56" spans="1:15" x14ac:dyDescent="0.25">
      <c r="A56"/>
      <c r="B56">
        <v>54</v>
      </c>
      <c r="C56">
        <v>26.0595</v>
      </c>
      <c r="D56">
        <v>-9.9888999999999992</v>
      </c>
      <c r="E56">
        <v>1478.9852000000001</v>
      </c>
      <c r="F56" s="2">
        <f t="shared" si="2"/>
        <v>1428.1355000000001</v>
      </c>
      <c r="G56"/>
      <c r="H56">
        <v>54</v>
      </c>
      <c r="I56">
        <v>-25.938099999999999</v>
      </c>
      <c r="J56">
        <v>-9.9875000000000007</v>
      </c>
      <c r="K56">
        <v>1478.9784</v>
      </c>
      <c r="L56" s="2">
        <f t="shared" si="3"/>
        <v>1428.1287</v>
      </c>
      <c r="N56" s="5">
        <f t="shared" si="4"/>
        <v>1428.1321</v>
      </c>
      <c r="O56" s="5">
        <f t="shared" si="5"/>
        <v>0.13210000000003674</v>
      </c>
    </row>
    <row r="57" spans="1:15" x14ac:dyDescent="0.25">
      <c r="A57"/>
      <c r="B57">
        <v>55</v>
      </c>
      <c r="C57">
        <v>26.059799999999999</v>
      </c>
      <c r="D57">
        <v>-9.9911999999999992</v>
      </c>
      <c r="E57">
        <v>1506.9864</v>
      </c>
      <c r="F57" s="2">
        <f t="shared" si="2"/>
        <v>1456.1367</v>
      </c>
      <c r="G57"/>
      <c r="H57">
        <v>55</v>
      </c>
      <c r="I57">
        <v>-25.937899999999999</v>
      </c>
      <c r="J57">
        <v>-9.9877000000000002</v>
      </c>
      <c r="K57">
        <v>1506.9809</v>
      </c>
      <c r="L57" s="2">
        <f t="shared" si="3"/>
        <v>1456.1312</v>
      </c>
      <c r="N57" s="5">
        <f t="shared" si="4"/>
        <v>1456.1339499999999</v>
      </c>
      <c r="O57" s="5">
        <f t="shared" si="5"/>
        <v>0.13394999999991342</v>
      </c>
    </row>
    <row r="58" spans="1:15" x14ac:dyDescent="0.25">
      <c r="A58"/>
      <c r="B58">
        <v>56</v>
      </c>
      <c r="C58">
        <v>26.060400000000001</v>
      </c>
      <c r="D58">
        <v>-9.9887999999999995</v>
      </c>
      <c r="E58">
        <v>1534.9802</v>
      </c>
      <c r="F58" s="2">
        <f t="shared" si="2"/>
        <v>1484.1305</v>
      </c>
      <c r="G58"/>
      <c r="H58">
        <v>56</v>
      </c>
      <c r="I58">
        <v>-25.937000000000001</v>
      </c>
      <c r="J58">
        <v>-9.9875000000000007</v>
      </c>
      <c r="K58">
        <v>1534.9786999999999</v>
      </c>
      <c r="L58" s="2">
        <f t="shared" si="3"/>
        <v>1484.1289999999999</v>
      </c>
      <c r="N58" s="5">
        <f t="shared" si="4"/>
        <v>1484.1297500000001</v>
      </c>
      <c r="O58" s="5">
        <f t="shared" si="5"/>
        <v>0.12975000000005821</v>
      </c>
    </row>
    <row r="59" spans="1:15" x14ac:dyDescent="0.25">
      <c r="A59"/>
      <c r="B59">
        <v>57</v>
      </c>
      <c r="C59">
        <v>26.060099999999998</v>
      </c>
      <c r="D59">
        <v>-9.9893000000000001</v>
      </c>
      <c r="E59">
        <v>1562.9704999999999</v>
      </c>
      <c r="F59" s="2">
        <f t="shared" si="2"/>
        <v>1512.1207999999999</v>
      </c>
      <c r="G59"/>
      <c r="H59">
        <v>57</v>
      </c>
      <c r="I59">
        <v>-25.9376</v>
      </c>
      <c r="J59">
        <v>-9.9872999999999994</v>
      </c>
      <c r="K59">
        <v>1562.9757999999999</v>
      </c>
      <c r="L59" s="2">
        <f t="shared" si="3"/>
        <v>1512.1261</v>
      </c>
      <c r="N59" s="5">
        <f t="shared" si="4"/>
        <v>1512.12345</v>
      </c>
      <c r="O59" s="5">
        <f t="shared" si="5"/>
        <v>0.12345000000004802</v>
      </c>
    </row>
    <row r="60" spans="1:15" x14ac:dyDescent="0.25">
      <c r="A60"/>
      <c r="B60">
        <v>58</v>
      </c>
      <c r="C60">
        <v>26.061</v>
      </c>
      <c r="D60">
        <v>-9.9895999999999994</v>
      </c>
      <c r="E60">
        <v>1590.9521999999999</v>
      </c>
      <c r="F60" s="2">
        <f t="shared" si="2"/>
        <v>1540.1025</v>
      </c>
      <c r="G60"/>
      <c r="H60">
        <v>58</v>
      </c>
      <c r="I60">
        <v>-25.937200000000001</v>
      </c>
      <c r="J60">
        <v>-9.9873999999999992</v>
      </c>
      <c r="K60">
        <v>1590.9713999999999</v>
      </c>
      <c r="L60" s="2">
        <f t="shared" si="3"/>
        <v>1540.1216999999999</v>
      </c>
      <c r="N60" s="5">
        <f t="shared" si="4"/>
        <v>1540.1120999999998</v>
      </c>
      <c r="O60" s="5">
        <f t="shared" si="5"/>
        <v>0.11209999999982756</v>
      </c>
    </row>
    <row r="61" spans="1:15" x14ac:dyDescent="0.25">
      <c r="A61"/>
      <c r="B61">
        <v>59</v>
      </c>
      <c r="C61">
        <v>26.0609</v>
      </c>
      <c r="D61">
        <v>-9.9891000000000005</v>
      </c>
      <c r="E61">
        <v>1618.9612999999999</v>
      </c>
      <c r="F61" s="2">
        <f t="shared" si="2"/>
        <v>1568.1116</v>
      </c>
      <c r="G61"/>
      <c r="H61">
        <v>59</v>
      </c>
      <c r="I61">
        <v>-25.9376</v>
      </c>
      <c r="J61">
        <v>-9.9870999999999999</v>
      </c>
      <c r="K61">
        <v>1618.9712</v>
      </c>
      <c r="L61" s="2">
        <f t="shared" si="3"/>
        <v>1568.1215</v>
      </c>
      <c r="N61" s="5">
        <f t="shared" si="4"/>
        <v>1568.11655</v>
      </c>
      <c r="O61" s="5">
        <f t="shared" si="5"/>
        <v>0.11654999999996107</v>
      </c>
    </row>
    <row r="62" spans="1:15" x14ac:dyDescent="0.25">
      <c r="A62"/>
      <c r="B62">
        <v>60</v>
      </c>
      <c r="C62">
        <v>26.060099999999998</v>
      </c>
      <c r="D62">
        <v>-9.9910999999999994</v>
      </c>
      <c r="E62">
        <v>1646.9643000000001</v>
      </c>
      <c r="F62" s="2">
        <f t="shared" si="2"/>
        <v>1596.1146000000001</v>
      </c>
      <c r="G62"/>
      <c r="H62">
        <v>60</v>
      </c>
      <c r="I62">
        <v>-25.937100000000001</v>
      </c>
      <c r="J62">
        <v>-9.9875000000000007</v>
      </c>
      <c r="K62">
        <v>1646.9781</v>
      </c>
      <c r="L62" s="2">
        <f t="shared" si="3"/>
        <v>1596.1284000000001</v>
      </c>
      <c r="N62" s="5">
        <f t="shared" si="4"/>
        <v>1596.1215000000002</v>
      </c>
      <c r="O62" s="5">
        <f t="shared" si="5"/>
        <v>0.12150000000019645</v>
      </c>
    </row>
    <row r="63" spans="1:15" x14ac:dyDescent="0.25">
      <c r="A63"/>
      <c r="B63">
        <v>61</v>
      </c>
      <c r="C63">
        <v>26.061</v>
      </c>
      <c r="D63">
        <v>-9.9893000000000001</v>
      </c>
      <c r="E63">
        <v>1674.9540999999999</v>
      </c>
      <c r="F63" s="2">
        <f t="shared" si="2"/>
        <v>1624.1043999999999</v>
      </c>
      <c r="G63"/>
      <c r="H63">
        <v>61</v>
      </c>
      <c r="I63">
        <v>-25.937000000000001</v>
      </c>
      <c r="J63">
        <v>-9.9872999999999994</v>
      </c>
      <c r="K63">
        <v>1674.9777999999999</v>
      </c>
      <c r="L63" s="2">
        <f t="shared" si="3"/>
        <v>1624.1280999999999</v>
      </c>
      <c r="N63" s="5">
        <f t="shared" si="4"/>
        <v>1624.11625</v>
      </c>
      <c r="O63" s="5">
        <f t="shared" si="5"/>
        <v>0.11625000000003638</v>
      </c>
    </row>
    <row r="64" spans="1:15" x14ac:dyDescent="0.25">
      <c r="A64"/>
      <c r="B64">
        <v>62</v>
      </c>
      <c r="C64">
        <v>26.061199999999999</v>
      </c>
      <c r="D64">
        <v>-9.9895999999999994</v>
      </c>
      <c r="E64">
        <v>1702.9484</v>
      </c>
      <c r="F64" s="2">
        <f t="shared" si="2"/>
        <v>1652.0987</v>
      </c>
      <c r="G64"/>
      <c r="H64">
        <v>62</v>
      </c>
      <c r="I64">
        <v>-25.936299999999999</v>
      </c>
      <c r="J64">
        <v>-9.9876000000000005</v>
      </c>
      <c r="K64">
        <v>1702.9771000000001</v>
      </c>
      <c r="L64" s="2">
        <f t="shared" si="3"/>
        <v>1652.1274000000001</v>
      </c>
      <c r="N64" s="5">
        <f t="shared" si="4"/>
        <v>1652.1130499999999</v>
      </c>
      <c r="O64" s="5">
        <f t="shared" si="5"/>
        <v>0.11304999999993015</v>
      </c>
    </row>
    <row r="65" spans="1:15" x14ac:dyDescent="0.25">
      <c r="A65"/>
      <c r="B65">
        <v>63</v>
      </c>
      <c r="C65">
        <v>26.061299999999999</v>
      </c>
      <c r="D65">
        <v>-9.9894999999999996</v>
      </c>
      <c r="E65">
        <v>1730.9677999999999</v>
      </c>
      <c r="F65" s="2">
        <f t="shared" si="2"/>
        <v>1680.1180999999999</v>
      </c>
      <c r="G65"/>
      <c r="H65">
        <v>63</v>
      </c>
      <c r="I65">
        <v>-25.936499999999999</v>
      </c>
      <c r="J65">
        <v>-9.9863</v>
      </c>
      <c r="K65">
        <v>1730.9783</v>
      </c>
      <c r="L65" s="2">
        <f t="shared" si="3"/>
        <v>1680.1286</v>
      </c>
      <c r="N65" s="5">
        <f t="shared" si="4"/>
        <v>1680.1233499999998</v>
      </c>
      <c r="O65" s="5">
        <f t="shared" si="5"/>
        <v>0.12334999999984575</v>
      </c>
    </row>
    <row r="66" spans="1:15" x14ac:dyDescent="0.25">
      <c r="A66"/>
      <c r="B66">
        <v>64</v>
      </c>
      <c r="C66">
        <v>26.061299999999999</v>
      </c>
      <c r="D66">
        <v>-9.9893000000000001</v>
      </c>
      <c r="E66">
        <v>1758.9672</v>
      </c>
      <c r="F66" s="2">
        <f t="shared" si="2"/>
        <v>1708.1175000000001</v>
      </c>
      <c r="G66"/>
      <c r="H66">
        <v>64</v>
      </c>
      <c r="I66">
        <v>-25.936299999999999</v>
      </c>
      <c r="J66">
        <v>-9.9871999999999996</v>
      </c>
      <c r="K66">
        <v>1758.9804999999999</v>
      </c>
      <c r="L66" s="2">
        <f t="shared" si="3"/>
        <v>1708.1307999999999</v>
      </c>
      <c r="N66" s="5">
        <f t="shared" si="4"/>
        <v>1708.1241500000001</v>
      </c>
      <c r="O66" s="5">
        <f t="shared" si="5"/>
        <v>0.12415000000009968</v>
      </c>
    </row>
    <row r="67" spans="1:15" x14ac:dyDescent="0.25">
      <c r="A67"/>
      <c r="B67">
        <v>65</v>
      </c>
      <c r="C67">
        <v>26.061900000000001</v>
      </c>
      <c r="D67">
        <v>-9.9887999999999995</v>
      </c>
      <c r="E67">
        <v>1786.9737</v>
      </c>
      <c r="F67" s="2">
        <f t="shared" si="2"/>
        <v>1736.124</v>
      </c>
      <c r="G67"/>
      <c r="H67">
        <v>65</v>
      </c>
      <c r="I67">
        <v>-25.935500000000001</v>
      </c>
      <c r="J67">
        <v>-9.9860000000000007</v>
      </c>
      <c r="K67">
        <v>1786.9944</v>
      </c>
      <c r="L67" s="2">
        <f t="shared" si="3"/>
        <v>1736.1447000000001</v>
      </c>
      <c r="N67" s="5">
        <f t="shared" si="4"/>
        <v>1736.13435</v>
      </c>
      <c r="O67" s="5">
        <f t="shared" si="5"/>
        <v>0.13435000000004038</v>
      </c>
    </row>
    <row r="68" spans="1:15" x14ac:dyDescent="0.25">
      <c r="A68"/>
      <c r="B68">
        <v>66</v>
      </c>
      <c r="C68">
        <v>26.061599999999999</v>
      </c>
      <c r="D68">
        <v>-9.9895999999999994</v>
      </c>
      <c r="E68">
        <v>1814.9679000000001</v>
      </c>
      <c r="F68" s="2">
        <f t="shared" si="2"/>
        <v>1764.1182000000001</v>
      </c>
      <c r="G68"/>
      <c r="H68">
        <v>66</v>
      </c>
      <c r="I68">
        <v>-25.936399999999999</v>
      </c>
      <c r="J68">
        <v>-9.9876000000000005</v>
      </c>
      <c r="K68">
        <v>1814.9911</v>
      </c>
      <c r="L68" s="2">
        <f t="shared" si="3"/>
        <v>1764.1414</v>
      </c>
      <c r="N68" s="5">
        <f t="shared" si="4"/>
        <v>1764.1298000000002</v>
      </c>
      <c r="O68" s="5">
        <f t="shared" si="5"/>
        <v>0.12980000000015934</v>
      </c>
    </row>
    <row r="69" spans="1:15" x14ac:dyDescent="0.25">
      <c r="A69"/>
      <c r="B69">
        <v>67</v>
      </c>
      <c r="C69">
        <v>26.062100000000001</v>
      </c>
      <c r="D69">
        <v>-9.9895999999999994</v>
      </c>
      <c r="E69">
        <v>1842.9804999999999</v>
      </c>
      <c r="F69" s="2">
        <f t="shared" si="2"/>
        <v>1792.1307999999999</v>
      </c>
      <c r="G69"/>
      <c r="H69">
        <v>67</v>
      </c>
      <c r="I69">
        <v>-25.936299999999999</v>
      </c>
      <c r="J69">
        <v>-9.9878999999999998</v>
      </c>
      <c r="K69">
        <v>1842.9927</v>
      </c>
      <c r="L69" s="2">
        <f t="shared" si="3"/>
        <v>1792.143</v>
      </c>
      <c r="N69" s="5">
        <f t="shared" si="4"/>
        <v>1792.1369</v>
      </c>
      <c r="O69" s="5">
        <f t="shared" si="5"/>
        <v>0.13689999999996871</v>
      </c>
    </row>
    <row r="70" spans="1:15" x14ac:dyDescent="0.25">
      <c r="A70"/>
      <c r="B70">
        <v>68</v>
      </c>
      <c r="C70">
        <v>26.0624</v>
      </c>
      <c r="D70">
        <v>-9.9894999999999996</v>
      </c>
      <c r="E70">
        <v>1870.9777999999999</v>
      </c>
      <c r="F70" s="2">
        <f t="shared" si="2"/>
        <v>1820.1280999999999</v>
      </c>
      <c r="G70"/>
      <c r="H70">
        <v>68</v>
      </c>
      <c r="I70">
        <v>-25.9359</v>
      </c>
      <c r="J70">
        <v>-9.9873999999999992</v>
      </c>
      <c r="K70">
        <v>1870.9808</v>
      </c>
      <c r="L70" s="2">
        <f t="shared" si="3"/>
        <v>1820.1311000000001</v>
      </c>
      <c r="N70" s="5">
        <f t="shared" si="4"/>
        <v>1820.1296</v>
      </c>
      <c r="O70" s="5">
        <f t="shared" si="5"/>
        <v>0.12959999999998217</v>
      </c>
    </row>
    <row r="71" spans="1:15" x14ac:dyDescent="0.25">
      <c r="A71"/>
      <c r="B71">
        <v>69</v>
      </c>
      <c r="C71">
        <v>26.0626</v>
      </c>
      <c r="D71">
        <v>-9.9903999999999993</v>
      </c>
      <c r="E71">
        <v>1898.9482</v>
      </c>
      <c r="F71" s="2">
        <f t="shared" ref="F71:F124" si="6">E71-$K$5</f>
        <v>1848.0985000000001</v>
      </c>
      <c r="G71"/>
      <c r="H71">
        <v>69</v>
      </c>
      <c r="I71">
        <v>-25.935600000000001</v>
      </c>
      <c r="J71">
        <v>-9.9878999999999998</v>
      </c>
      <c r="K71">
        <v>1898.9824000000001</v>
      </c>
      <c r="L71" s="2">
        <f t="shared" ref="L71:L124" si="7">K71-$K$5</f>
        <v>1848.1327000000001</v>
      </c>
      <c r="N71" s="5">
        <f t="shared" ref="N71:N123" si="8">AVERAGE(F71,L71)</f>
        <v>1848.1156000000001</v>
      </c>
      <c r="O71" s="5">
        <f t="shared" ref="O71:O123" si="9">N71-28*(B71-$B$5)</f>
        <v>0.11560000000008586</v>
      </c>
    </row>
    <row r="72" spans="1:15" x14ac:dyDescent="0.25">
      <c r="A72"/>
      <c r="B72">
        <v>70</v>
      </c>
      <c r="C72">
        <v>26.063600000000001</v>
      </c>
      <c r="D72">
        <v>-9.9902999999999995</v>
      </c>
      <c r="E72">
        <v>1926.9656</v>
      </c>
      <c r="F72" s="2">
        <f t="shared" si="6"/>
        <v>1876.1159</v>
      </c>
      <c r="G72"/>
      <c r="H72">
        <v>70</v>
      </c>
      <c r="I72">
        <v>-25.935300000000002</v>
      </c>
      <c r="J72">
        <v>-9.9872999999999994</v>
      </c>
      <c r="K72">
        <v>1926.9896000000001</v>
      </c>
      <c r="L72" s="2">
        <f t="shared" si="7"/>
        <v>1876.1399000000001</v>
      </c>
      <c r="N72" s="5">
        <f t="shared" si="8"/>
        <v>1876.1279</v>
      </c>
      <c r="O72" s="5">
        <f t="shared" si="9"/>
        <v>0.12789999999995416</v>
      </c>
    </row>
    <row r="73" spans="1:15" x14ac:dyDescent="0.25">
      <c r="A73"/>
      <c r="B73">
        <v>71</v>
      </c>
      <c r="C73">
        <v>26.0627</v>
      </c>
      <c r="D73">
        <v>-9.9893999999999998</v>
      </c>
      <c r="E73">
        <v>1954.9609</v>
      </c>
      <c r="F73" s="2">
        <f t="shared" si="6"/>
        <v>1904.1112000000001</v>
      </c>
      <c r="G73"/>
      <c r="H73">
        <v>71</v>
      </c>
      <c r="I73">
        <v>-25.936299999999999</v>
      </c>
      <c r="J73">
        <v>-9.9869000000000003</v>
      </c>
      <c r="K73">
        <v>1954.9826</v>
      </c>
      <c r="L73" s="2">
        <f t="shared" si="7"/>
        <v>1904.1329000000001</v>
      </c>
      <c r="N73" s="5">
        <f t="shared" si="8"/>
        <v>1904.1220499999999</v>
      </c>
      <c r="O73" s="5">
        <f t="shared" si="9"/>
        <v>0.1220499999999447</v>
      </c>
    </row>
    <row r="74" spans="1:15" x14ac:dyDescent="0.25">
      <c r="A74"/>
      <c r="B74">
        <v>72</v>
      </c>
      <c r="C74">
        <v>26.062899999999999</v>
      </c>
      <c r="D74">
        <v>-9.9898000000000007</v>
      </c>
      <c r="E74">
        <v>1982.9671000000001</v>
      </c>
      <c r="F74" s="2">
        <f t="shared" si="6"/>
        <v>1932.1174000000001</v>
      </c>
      <c r="G74"/>
      <c r="H74">
        <v>72</v>
      </c>
      <c r="I74">
        <v>-25.935199999999998</v>
      </c>
      <c r="J74">
        <v>-9.9879999999999995</v>
      </c>
      <c r="K74">
        <v>1982.9912999999999</v>
      </c>
      <c r="L74" s="2">
        <f t="shared" si="7"/>
        <v>1932.1415999999999</v>
      </c>
      <c r="N74" s="5">
        <f t="shared" si="8"/>
        <v>1932.1295</v>
      </c>
      <c r="O74" s="5">
        <f t="shared" si="9"/>
        <v>0.12950000000000728</v>
      </c>
    </row>
    <row r="75" spans="1:15" x14ac:dyDescent="0.25">
      <c r="A75"/>
      <c r="B75">
        <v>73</v>
      </c>
      <c r="C75">
        <v>26.063800000000001</v>
      </c>
      <c r="D75">
        <v>-9.9898000000000007</v>
      </c>
      <c r="E75">
        <v>2010.9703999999999</v>
      </c>
      <c r="F75" s="2">
        <f t="shared" si="6"/>
        <v>1960.1206999999999</v>
      </c>
      <c r="G75"/>
      <c r="H75">
        <v>73</v>
      </c>
      <c r="I75">
        <v>-25.9345</v>
      </c>
      <c r="J75">
        <v>-9.9871999999999996</v>
      </c>
      <c r="K75">
        <v>2010.9891</v>
      </c>
      <c r="L75" s="2">
        <f t="shared" si="7"/>
        <v>1960.1394</v>
      </c>
      <c r="N75" s="5">
        <f t="shared" si="8"/>
        <v>1960.13005</v>
      </c>
      <c r="O75" s="5">
        <f t="shared" si="9"/>
        <v>0.1300499999999829</v>
      </c>
    </row>
    <row r="76" spans="1:15" x14ac:dyDescent="0.25">
      <c r="A76"/>
      <c r="B76">
        <v>74</v>
      </c>
      <c r="C76">
        <v>26.063400000000001</v>
      </c>
      <c r="D76">
        <v>-9.9896999999999991</v>
      </c>
      <c r="E76">
        <v>2038.9899</v>
      </c>
      <c r="F76" s="2">
        <f t="shared" si="6"/>
        <v>1988.1402</v>
      </c>
      <c r="G76"/>
      <c r="H76">
        <v>74</v>
      </c>
      <c r="I76">
        <v>-25.9346</v>
      </c>
      <c r="J76">
        <v>-9.9877000000000002</v>
      </c>
      <c r="K76">
        <v>2038.9907000000001</v>
      </c>
      <c r="L76" s="2">
        <f t="shared" si="7"/>
        <v>1988.1410000000001</v>
      </c>
      <c r="N76" s="5">
        <f t="shared" si="8"/>
        <v>1988.1406000000002</v>
      </c>
      <c r="O76" s="5">
        <f t="shared" si="9"/>
        <v>0.14060000000017681</v>
      </c>
    </row>
    <row r="77" spans="1:15" x14ac:dyDescent="0.25">
      <c r="A77"/>
      <c r="B77">
        <v>75</v>
      </c>
      <c r="C77">
        <v>26.064</v>
      </c>
      <c r="D77">
        <v>-9.9901999999999997</v>
      </c>
      <c r="E77">
        <v>2066.9965999999999</v>
      </c>
      <c r="F77" s="2">
        <f t="shared" si="6"/>
        <v>2016.1469</v>
      </c>
      <c r="G77"/>
      <c r="H77">
        <v>75</v>
      </c>
      <c r="I77">
        <v>-25.9344</v>
      </c>
      <c r="J77">
        <v>-9.9878</v>
      </c>
      <c r="K77">
        <v>2066.989</v>
      </c>
      <c r="L77" s="2">
        <f t="shared" si="7"/>
        <v>2016.1393</v>
      </c>
      <c r="N77" s="5">
        <f t="shared" si="8"/>
        <v>2016.1431</v>
      </c>
      <c r="O77" s="5">
        <f t="shared" si="9"/>
        <v>0.143100000000004</v>
      </c>
    </row>
    <row r="78" spans="1:15" x14ac:dyDescent="0.25">
      <c r="A78"/>
      <c r="B78">
        <v>76</v>
      </c>
      <c r="C78">
        <v>26.063500000000001</v>
      </c>
      <c r="D78">
        <v>-9.9898000000000007</v>
      </c>
      <c r="E78">
        <v>2094.9929000000002</v>
      </c>
      <c r="F78" s="2">
        <f t="shared" si="6"/>
        <v>2044.1432000000002</v>
      </c>
      <c r="G78"/>
      <c r="H78">
        <v>76</v>
      </c>
      <c r="I78">
        <v>-25.934100000000001</v>
      </c>
      <c r="J78">
        <v>-9.9879999999999995</v>
      </c>
      <c r="K78">
        <v>2094.9845999999998</v>
      </c>
      <c r="L78" s="2">
        <f t="shared" si="7"/>
        <v>2044.1348999999998</v>
      </c>
      <c r="N78" s="5">
        <f t="shared" si="8"/>
        <v>2044.13905</v>
      </c>
      <c r="O78" s="5">
        <f t="shared" si="9"/>
        <v>0.13904999999999745</v>
      </c>
    </row>
    <row r="79" spans="1:15" x14ac:dyDescent="0.25">
      <c r="A79"/>
      <c r="B79">
        <v>77</v>
      </c>
      <c r="C79">
        <v>26.0639</v>
      </c>
      <c r="D79">
        <v>-9.9894999999999996</v>
      </c>
      <c r="E79">
        <v>2122.9868000000001</v>
      </c>
      <c r="F79" s="2">
        <f t="shared" si="6"/>
        <v>2072.1370999999999</v>
      </c>
      <c r="G79"/>
      <c r="H79">
        <v>77</v>
      </c>
      <c r="I79">
        <v>-25.934000000000001</v>
      </c>
      <c r="J79">
        <v>-9.9872999999999994</v>
      </c>
      <c r="K79">
        <v>2122.9911000000002</v>
      </c>
      <c r="L79" s="2">
        <f t="shared" si="7"/>
        <v>2072.1414</v>
      </c>
      <c r="N79" s="5">
        <f t="shared" si="8"/>
        <v>2072.1392500000002</v>
      </c>
      <c r="O79" s="5">
        <f t="shared" si="9"/>
        <v>0.13925000000017462</v>
      </c>
    </row>
    <row r="80" spans="1:15" x14ac:dyDescent="0.25">
      <c r="A80"/>
      <c r="B80">
        <v>78</v>
      </c>
      <c r="C80">
        <v>26.064499999999999</v>
      </c>
      <c r="D80">
        <v>-9.9896999999999991</v>
      </c>
      <c r="E80">
        <v>2150.9558999999999</v>
      </c>
      <c r="F80" s="2">
        <f t="shared" si="6"/>
        <v>2100.1061999999997</v>
      </c>
      <c r="G80"/>
      <c r="H80">
        <v>78</v>
      </c>
      <c r="I80">
        <v>-25.934000000000001</v>
      </c>
      <c r="J80">
        <v>-9.9877000000000002</v>
      </c>
      <c r="K80">
        <v>2150.9863999999998</v>
      </c>
      <c r="L80" s="2">
        <f t="shared" si="7"/>
        <v>2100.1366999999996</v>
      </c>
      <c r="N80" s="5">
        <f t="shared" si="8"/>
        <v>2100.1214499999996</v>
      </c>
      <c r="O80" s="5">
        <f t="shared" si="9"/>
        <v>0.12144999999964057</v>
      </c>
    </row>
    <row r="81" spans="1:15" x14ac:dyDescent="0.25">
      <c r="A81"/>
      <c r="B81">
        <v>79</v>
      </c>
      <c r="C81">
        <v>26.064399999999999</v>
      </c>
      <c r="D81">
        <v>-9.9892000000000003</v>
      </c>
      <c r="E81">
        <v>2178.9578000000001</v>
      </c>
      <c r="F81" s="2">
        <f t="shared" si="6"/>
        <v>2128.1080999999999</v>
      </c>
      <c r="G81"/>
      <c r="H81">
        <v>79</v>
      </c>
      <c r="I81">
        <v>-25.933900000000001</v>
      </c>
      <c r="J81">
        <v>-9.9877000000000002</v>
      </c>
      <c r="K81">
        <v>2178.9764</v>
      </c>
      <c r="L81" s="2">
        <f t="shared" si="7"/>
        <v>2128.1266999999998</v>
      </c>
      <c r="N81" s="5">
        <f t="shared" si="8"/>
        <v>2128.1174000000001</v>
      </c>
      <c r="O81" s="5">
        <f t="shared" si="9"/>
        <v>0.11740000000008877</v>
      </c>
    </row>
    <row r="82" spans="1:15" x14ac:dyDescent="0.25">
      <c r="A82"/>
      <c r="B82">
        <v>80</v>
      </c>
      <c r="C82">
        <v>26.065200000000001</v>
      </c>
      <c r="D82">
        <v>-9.9911999999999992</v>
      </c>
      <c r="E82">
        <v>2206.9477000000002</v>
      </c>
      <c r="F82" s="2">
        <f t="shared" si="6"/>
        <v>2156.098</v>
      </c>
      <c r="G82"/>
      <c r="H82">
        <v>80</v>
      </c>
      <c r="I82">
        <v>-25.933900000000001</v>
      </c>
      <c r="J82">
        <v>-9.9877000000000002</v>
      </c>
      <c r="K82">
        <v>2206.9596999999999</v>
      </c>
      <c r="L82" s="2">
        <f t="shared" si="7"/>
        <v>2156.1099999999997</v>
      </c>
      <c r="N82" s="5">
        <f t="shared" si="8"/>
        <v>2156.1039999999998</v>
      </c>
      <c r="O82" s="5">
        <f t="shared" si="9"/>
        <v>0.10399999999981446</v>
      </c>
    </row>
    <row r="83" spans="1:15" x14ac:dyDescent="0.25">
      <c r="A83"/>
      <c r="B83">
        <v>81</v>
      </c>
      <c r="C83">
        <v>26.064599999999999</v>
      </c>
      <c r="D83">
        <v>-9.9891000000000005</v>
      </c>
      <c r="E83">
        <v>2234.9483</v>
      </c>
      <c r="F83" s="2">
        <f t="shared" si="6"/>
        <v>2184.0985999999998</v>
      </c>
      <c r="G83"/>
      <c r="H83">
        <v>81</v>
      </c>
      <c r="I83">
        <v>-25.933800000000002</v>
      </c>
      <c r="J83">
        <v>-9.9876000000000005</v>
      </c>
      <c r="K83">
        <v>2234.9539</v>
      </c>
      <c r="L83" s="2">
        <f t="shared" si="7"/>
        <v>2184.1041999999998</v>
      </c>
      <c r="N83" s="5">
        <f t="shared" si="8"/>
        <v>2184.1013999999996</v>
      </c>
      <c r="O83" s="5">
        <f t="shared" si="9"/>
        <v>0.10139999999955762</v>
      </c>
    </row>
    <row r="84" spans="1:15" x14ac:dyDescent="0.25">
      <c r="A84"/>
      <c r="B84">
        <v>82</v>
      </c>
      <c r="C84">
        <v>26.064699999999998</v>
      </c>
      <c r="D84">
        <v>-9.99</v>
      </c>
      <c r="E84">
        <v>2262.9584</v>
      </c>
      <c r="F84" s="2">
        <f t="shared" si="6"/>
        <v>2212.1086999999998</v>
      </c>
      <c r="G84"/>
      <c r="H84">
        <v>82</v>
      </c>
      <c r="I84">
        <v>-25.933499999999999</v>
      </c>
      <c r="J84">
        <v>-9.9878</v>
      </c>
      <c r="K84">
        <v>2262.9704000000002</v>
      </c>
      <c r="L84" s="2">
        <f t="shared" si="7"/>
        <v>2212.1206999999999</v>
      </c>
      <c r="N84" s="5">
        <f t="shared" si="8"/>
        <v>2212.1147000000001</v>
      </c>
      <c r="O84" s="5">
        <f t="shared" si="9"/>
        <v>0.1147000000000844</v>
      </c>
    </row>
    <row r="85" spans="1:15" x14ac:dyDescent="0.25">
      <c r="A85"/>
      <c r="B85">
        <v>83</v>
      </c>
      <c r="C85">
        <v>26.065200000000001</v>
      </c>
      <c r="D85">
        <v>-9.9911999999999992</v>
      </c>
      <c r="E85">
        <v>2290.9618999999998</v>
      </c>
      <c r="F85" s="2">
        <f t="shared" si="6"/>
        <v>2240.1121999999996</v>
      </c>
      <c r="G85"/>
      <c r="H85">
        <v>83</v>
      </c>
      <c r="I85">
        <v>-25.933199999999999</v>
      </c>
      <c r="J85">
        <v>-9.9878</v>
      </c>
      <c r="K85">
        <v>2290.9737</v>
      </c>
      <c r="L85" s="2">
        <f t="shared" si="7"/>
        <v>2240.1239999999998</v>
      </c>
      <c r="N85" s="5">
        <f t="shared" si="8"/>
        <v>2240.1180999999997</v>
      </c>
      <c r="O85" s="5">
        <f t="shared" si="9"/>
        <v>0.11809999999968568</v>
      </c>
    </row>
    <row r="86" spans="1:15" x14ac:dyDescent="0.25">
      <c r="A86"/>
      <c r="B86">
        <v>84</v>
      </c>
      <c r="C86">
        <v>26.065200000000001</v>
      </c>
      <c r="D86">
        <v>-9.9893000000000001</v>
      </c>
      <c r="E86">
        <v>2318.9261999999999</v>
      </c>
      <c r="F86" s="2">
        <f t="shared" si="6"/>
        <v>2268.0764999999997</v>
      </c>
      <c r="G86"/>
      <c r="H86">
        <v>84</v>
      </c>
      <c r="I86">
        <v>-25.9329</v>
      </c>
      <c r="J86">
        <v>-9.9878</v>
      </c>
      <c r="K86">
        <v>2318.9616000000001</v>
      </c>
      <c r="L86" s="2">
        <f t="shared" si="7"/>
        <v>2268.1118999999999</v>
      </c>
      <c r="N86" s="5">
        <f t="shared" si="8"/>
        <v>2268.0941999999995</v>
      </c>
      <c r="O86" s="5">
        <f t="shared" si="9"/>
        <v>9.419999999954598E-2</v>
      </c>
    </row>
    <row r="87" spans="1:15" x14ac:dyDescent="0.25">
      <c r="A87"/>
      <c r="B87">
        <v>85</v>
      </c>
      <c r="C87">
        <v>26.066099999999999</v>
      </c>
      <c r="D87">
        <v>-9.9914000000000005</v>
      </c>
      <c r="E87">
        <v>2346.9409000000001</v>
      </c>
      <c r="F87" s="2">
        <f t="shared" si="6"/>
        <v>2296.0911999999998</v>
      </c>
      <c r="G87"/>
      <c r="H87">
        <v>85</v>
      </c>
      <c r="I87">
        <v>-25.9328</v>
      </c>
      <c r="J87">
        <v>-9.9879999999999995</v>
      </c>
      <c r="K87">
        <v>2346.973</v>
      </c>
      <c r="L87" s="2">
        <f t="shared" si="7"/>
        <v>2296.1232999999997</v>
      </c>
      <c r="N87" s="5">
        <f t="shared" si="8"/>
        <v>2296.10725</v>
      </c>
      <c r="O87" s="5">
        <f t="shared" si="9"/>
        <v>0.10725000000002183</v>
      </c>
    </row>
    <row r="88" spans="1:15" x14ac:dyDescent="0.25">
      <c r="A88"/>
      <c r="B88">
        <v>86</v>
      </c>
      <c r="C88">
        <v>26.0654</v>
      </c>
      <c r="D88">
        <v>-9.9899000000000004</v>
      </c>
      <c r="E88">
        <v>2374.9292999999998</v>
      </c>
      <c r="F88" s="2">
        <f t="shared" si="6"/>
        <v>2324.0795999999996</v>
      </c>
      <c r="G88"/>
      <c r="H88">
        <v>86</v>
      </c>
      <c r="I88">
        <v>-25.932600000000001</v>
      </c>
      <c r="J88">
        <v>-9.9878</v>
      </c>
      <c r="K88">
        <v>2374.9607000000001</v>
      </c>
      <c r="L88" s="2">
        <f t="shared" si="7"/>
        <v>2324.1109999999999</v>
      </c>
      <c r="N88" s="5">
        <f t="shared" si="8"/>
        <v>2324.0953</v>
      </c>
      <c r="O88" s="5">
        <f t="shared" si="9"/>
        <v>9.5299999999951979E-2</v>
      </c>
    </row>
    <row r="89" spans="1:15" x14ac:dyDescent="0.25">
      <c r="A89"/>
      <c r="B89">
        <v>87</v>
      </c>
      <c r="C89">
        <v>26.0656</v>
      </c>
      <c r="D89">
        <v>-9.9895999999999994</v>
      </c>
      <c r="E89">
        <v>2402.9407999999999</v>
      </c>
      <c r="F89" s="2">
        <f t="shared" si="6"/>
        <v>2352.0910999999996</v>
      </c>
      <c r="G89"/>
      <c r="H89">
        <v>87</v>
      </c>
      <c r="I89">
        <v>-25.932500000000001</v>
      </c>
      <c r="J89">
        <v>-9.9873999999999992</v>
      </c>
      <c r="K89">
        <v>2402.9672999999998</v>
      </c>
      <c r="L89" s="2">
        <f t="shared" si="7"/>
        <v>2352.1175999999996</v>
      </c>
      <c r="N89" s="5">
        <f t="shared" si="8"/>
        <v>2352.1043499999996</v>
      </c>
      <c r="O89" s="5">
        <f t="shared" si="9"/>
        <v>0.10434999999961292</v>
      </c>
    </row>
    <row r="90" spans="1:15" x14ac:dyDescent="0.25">
      <c r="A90"/>
      <c r="B90">
        <v>88</v>
      </c>
      <c r="C90">
        <v>26.066600000000001</v>
      </c>
      <c r="D90">
        <v>-9.9905000000000008</v>
      </c>
      <c r="E90">
        <v>2430.9272000000001</v>
      </c>
      <c r="F90" s="2">
        <f t="shared" si="6"/>
        <v>2380.0774999999999</v>
      </c>
      <c r="G90"/>
      <c r="H90">
        <v>88</v>
      </c>
      <c r="I90">
        <v>-25.932400000000001</v>
      </c>
      <c r="J90">
        <v>-9.9879999999999995</v>
      </c>
      <c r="K90">
        <v>2430.9603999999999</v>
      </c>
      <c r="L90" s="2">
        <f t="shared" si="7"/>
        <v>2380.1106999999997</v>
      </c>
      <c r="N90" s="5">
        <f t="shared" si="8"/>
        <v>2380.0940999999998</v>
      </c>
      <c r="O90" s="5">
        <f t="shared" si="9"/>
        <v>9.4099999999798456E-2</v>
      </c>
    </row>
    <row r="91" spans="1:15" x14ac:dyDescent="0.25">
      <c r="A91"/>
      <c r="B91">
        <v>89</v>
      </c>
      <c r="C91">
        <v>26.065999999999999</v>
      </c>
      <c r="D91">
        <v>-9.9901999999999997</v>
      </c>
      <c r="E91">
        <v>2458.8912999999998</v>
      </c>
      <c r="F91" s="2">
        <f t="shared" si="6"/>
        <v>2408.0415999999996</v>
      </c>
      <c r="G91"/>
      <c r="H91">
        <v>89</v>
      </c>
      <c r="I91">
        <v>-25.932400000000001</v>
      </c>
      <c r="J91">
        <v>-9.9877000000000002</v>
      </c>
      <c r="K91">
        <v>2458.9614000000001</v>
      </c>
      <c r="L91" s="2">
        <f t="shared" si="7"/>
        <v>2408.1116999999999</v>
      </c>
      <c r="N91" s="5">
        <f t="shared" si="8"/>
        <v>2408.07665</v>
      </c>
      <c r="O91" s="5">
        <f t="shared" si="9"/>
        <v>7.6649999999972351E-2</v>
      </c>
    </row>
    <row r="92" spans="1:15" x14ac:dyDescent="0.25">
      <c r="A92"/>
      <c r="B92">
        <v>90</v>
      </c>
      <c r="C92">
        <v>26.066400000000002</v>
      </c>
      <c r="D92">
        <v>-9.9896999999999991</v>
      </c>
      <c r="E92">
        <v>2486.8978000000002</v>
      </c>
      <c r="F92" s="2">
        <f t="shared" si="6"/>
        <v>2436.0481</v>
      </c>
      <c r="G92"/>
      <c r="H92">
        <v>90</v>
      </c>
      <c r="I92">
        <v>-25.932300000000001</v>
      </c>
      <c r="J92">
        <v>-9.9884000000000004</v>
      </c>
      <c r="K92">
        <v>2486.9605000000001</v>
      </c>
      <c r="L92" s="2">
        <f t="shared" si="7"/>
        <v>2436.1107999999999</v>
      </c>
      <c r="N92" s="5">
        <f t="shared" si="8"/>
        <v>2436.0794500000002</v>
      </c>
      <c r="O92" s="5">
        <f t="shared" si="9"/>
        <v>7.9450000000178989E-2</v>
      </c>
    </row>
    <row r="93" spans="1:15" x14ac:dyDescent="0.25">
      <c r="A93"/>
      <c r="B93">
        <v>91</v>
      </c>
      <c r="C93">
        <v>26.0654</v>
      </c>
      <c r="D93">
        <v>-9.9915000000000003</v>
      </c>
      <c r="E93">
        <v>2514.8865000000001</v>
      </c>
      <c r="F93" s="2">
        <f t="shared" si="6"/>
        <v>2464.0367999999999</v>
      </c>
      <c r="G93"/>
      <c r="H93">
        <v>91</v>
      </c>
      <c r="I93">
        <v>-25.931699999999999</v>
      </c>
      <c r="J93">
        <v>-9.9878999999999998</v>
      </c>
      <c r="K93">
        <v>2514.9665</v>
      </c>
      <c r="L93" s="2">
        <f t="shared" si="7"/>
        <v>2464.1167999999998</v>
      </c>
      <c r="N93" s="5">
        <f t="shared" si="8"/>
        <v>2464.0767999999998</v>
      </c>
      <c r="O93" s="5">
        <f t="shared" si="9"/>
        <v>7.6799999999821011E-2</v>
      </c>
    </row>
    <row r="94" spans="1:15" x14ac:dyDescent="0.25">
      <c r="A94"/>
      <c r="B94">
        <v>92</v>
      </c>
      <c r="C94">
        <v>26.065999999999999</v>
      </c>
      <c r="D94">
        <v>-9.9895999999999994</v>
      </c>
      <c r="E94">
        <v>2542.9598000000001</v>
      </c>
      <c r="F94" s="2">
        <f t="shared" si="6"/>
        <v>2492.1100999999999</v>
      </c>
      <c r="G94"/>
      <c r="H94">
        <v>92</v>
      </c>
      <c r="I94">
        <v>-25.9316</v>
      </c>
      <c r="J94">
        <v>-9.9878999999999998</v>
      </c>
      <c r="K94">
        <v>2542.9785999999999</v>
      </c>
      <c r="L94" s="2">
        <f t="shared" si="7"/>
        <v>2492.1288999999997</v>
      </c>
      <c r="N94" s="5">
        <f t="shared" si="8"/>
        <v>2492.1194999999998</v>
      </c>
      <c r="O94" s="5">
        <f t="shared" si="9"/>
        <v>0.119499999999789</v>
      </c>
    </row>
    <row r="95" spans="1:15" x14ac:dyDescent="0.25">
      <c r="A95"/>
      <c r="B95">
        <v>93</v>
      </c>
      <c r="C95">
        <v>26.065899999999999</v>
      </c>
      <c r="D95">
        <v>-9.9895999999999994</v>
      </c>
      <c r="E95">
        <v>2570.9569999999999</v>
      </c>
      <c r="F95" s="2">
        <f t="shared" si="6"/>
        <v>2520.1072999999997</v>
      </c>
      <c r="G95"/>
      <c r="H95">
        <v>93</v>
      </c>
      <c r="I95">
        <v>-25.9315</v>
      </c>
      <c r="J95">
        <v>-9.9879999999999995</v>
      </c>
      <c r="K95">
        <v>2570.9695000000002</v>
      </c>
      <c r="L95" s="2">
        <f t="shared" si="7"/>
        <v>2520.1197999999999</v>
      </c>
      <c r="N95" s="5">
        <f t="shared" si="8"/>
        <v>2520.11355</v>
      </c>
      <c r="O95" s="5">
        <f t="shared" si="9"/>
        <v>0.11355000000003201</v>
      </c>
    </row>
    <row r="96" spans="1:15" x14ac:dyDescent="0.25">
      <c r="A96"/>
      <c r="B96">
        <v>94</v>
      </c>
      <c r="C96">
        <v>26.0672</v>
      </c>
      <c r="D96">
        <v>-9.9906000000000006</v>
      </c>
      <c r="E96">
        <v>2598.9513999999999</v>
      </c>
      <c r="F96" s="2">
        <f t="shared" si="6"/>
        <v>2548.1016999999997</v>
      </c>
      <c r="G96"/>
      <c r="H96">
        <v>94</v>
      </c>
      <c r="I96">
        <v>-25.930900000000001</v>
      </c>
      <c r="J96">
        <v>-9.9882000000000009</v>
      </c>
      <c r="K96">
        <v>2598.9677000000001</v>
      </c>
      <c r="L96" s="2">
        <f t="shared" si="7"/>
        <v>2548.1179999999999</v>
      </c>
      <c r="N96" s="5">
        <f t="shared" si="8"/>
        <v>2548.1098499999998</v>
      </c>
      <c r="O96" s="5">
        <f t="shared" si="9"/>
        <v>0.10984999999982392</v>
      </c>
    </row>
    <row r="97" spans="1:15" x14ac:dyDescent="0.25">
      <c r="A97"/>
      <c r="B97">
        <v>95</v>
      </c>
      <c r="C97">
        <v>26.067399999999999</v>
      </c>
      <c r="D97">
        <v>-9.9886999999999997</v>
      </c>
      <c r="E97">
        <v>2626.9434000000001</v>
      </c>
      <c r="F97" s="2">
        <f t="shared" si="6"/>
        <v>2576.0936999999999</v>
      </c>
      <c r="G97"/>
      <c r="H97">
        <v>95</v>
      </c>
      <c r="I97">
        <v>-25.930900000000001</v>
      </c>
      <c r="J97">
        <v>-9.9875000000000007</v>
      </c>
      <c r="K97">
        <v>2626.9650999999999</v>
      </c>
      <c r="L97" s="2">
        <f t="shared" si="7"/>
        <v>2576.1153999999997</v>
      </c>
      <c r="N97" s="5">
        <f t="shared" si="8"/>
        <v>2576.10455</v>
      </c>
      <c r="O97" s="5">
        <f t="shared" si="9"/>
        <v>0.10455000000001746</v>
      </c>
    </row>
    <row r="98" spans="1:15" x14ac:dyDescent="0.25">
      <c r="A98"/>
      <c r="B98">
        <v>96</v>
      </c>
      <c r="C98">
        <v>26.066199999999998</v>
      </c>
      <c r="D98">
        <v>-9.9895999999999994</v>
      </c>
      <c r="E98">
        <v>2654.9414999999999</v>
      </c>
      <c r="F98" s="2">
        <f t="shared" si="6"/>
        <v>2604.0917999999997</v>
      </c>
      <c r="G98"/>
      <c r="H98">
        <v>96</v>
      </c>
      <c r="I98">
        <v>-25.930599999999998</v>
      </c>
      <c r="J98">
        <v>-9.9878</v>
      </c>
      <c r="K98">
        <v>2654.9666000000002</v>
      </c>
      <c r="L98" s="2">
        <f t="shared" si="7"/>
        <v>2604.1169</v>
      </c>
      <c r="N98" s="5">
        <f t="shared" si="8"/>
        <v>2604.1043499999996</v>
      </c>
      <c r="O98" s="5">
        <f t="shared" si="9"/>
        <v>0.10434999999961292</v>
      </c>
    </row>
    <row r="99" spans="1:15" x14ac:dyDescent="0.25">
      <c r="A99"/>
      <c r="B99">
        <v>97</v>
      </c>
      <c r="C99">
        <v>26.067599999999999</v>
      </c>
      <c r="D99">
        <v>-9.9892000000000003</v>
      </c>
      <c r="E99">
        <v>2682.9324999999999</v>
      </c>
      <c r="F99" s="2">
        <f t="shared" si="6"/>
        <v>2632.0827999999997</v>
      </c>
      <c r="G99"/>
      <c r="H99">
        <v>97</v>
      </c>
      <c r="I99">
        <v>-25.930800000000001</v>
      </c>
      <c r="J99">
        <v>-9.9871999999999996</v>
      </c>
      <c r="K99">
        <v>2682.9621000000002</v>
      </c>
      <c r="L99" s="2">
        <f t="shared" si="7"/>
        <v>2632.1124</v>
      </c>
      <c r="N99" s="5">
        <f t="shared" si="8"/>
        <v>2632.0976000000001</v>
      </c>
      <c r="O99" s="5">
        <f t="shared" si="9"/>
        <v>9.7600000000056752E-2</v>
      </c>
    </row>
    <row r="100" spans="1:15" x14ac:dyDescent="0.25">
      <c r="A100"/>
      <c r="B100">
        <v>98</v>
      </c>
      <c r="C100">
        <v>26.067599999999999</v>
      </c>
      <c r="D100">
        <v>-9.9899000000000004</v>
      </c>
      <c r="E100">
        <v>2710.9395</v>
      </c>
      <c r="F100" s="2">
        <f t="shared" si="6"/>
        <v>2660.0897999999997</v>
      </c>
      <c r="G100"/>
      <c r="H100">
        <v>98</v>
      </c>
      <c r="I100">
        <v>-25.93</v>
      </c>
      <c r="J100">
        <v>-9.9878</v>
      </c>
      <c r="K100">
        <v>2710.9665</v>
      </c>
      <c r="L100" s="2">
        <f t="shared" si="7"/>
        <v>2660.1167999999998</v>
      </c>
      <c r="N100" s="5">
        <f t="shared" si="8"/>
        <v>2660.1032999999998</v>
      </c>
      <c r="O100" s="5">
        <f t="shared" si="9"/>
        <v>0.1032999999997628</v>
      </c>
    </row>
    <row r="101" spans="1:15" x14ac:dyDescent="0.25">
      <c r="A101"/>
      <c r="B101">
        <v>99</v>
      </c>
      <c r="C101">
        <v>26.0684</v>
      </c>
      <c r="D101">
        <v>-9.9905000000000008</v>
      </c>
      <c r="E101">
        <v>2738.944</v>
      </c>
      <c r="F101" s="2">
        <f t="shared" si="6"/>
        <v>2688.0942999999997</v>
      </c>
      <c r="G101"/>
      <c r="H101">
        <v>99</v>
      </c>
      <c r="I101">
        <v>-25.930099999999999</v>
      </c>
      <c r="J101">
        <v>-9.9883000000000006</v>
      </c>
      <c r="K101">
        <v>2738.9634999999998</v>
      </c>
      <c r="L101" s="2">
        <f t="shared" si="7"/>
        <v>2688.1137999999996</v>
      </c>
      <c r="N101" s="5">
        <f t="shared" si="8"/>
        <v>2688.1040499999999</v>
      </c>
      <c r="O101" s="5">
        <f t="shared" si="9"/>
        <v>0.1040499999999156</v>
      </c>
    </row>
    <row r="102" spans="1:15" x14ac:dyDescent="0.25">
      <c r="A102"/>
      <c r="B102">
        <v>100</v>
      </c>
      <c r="C102">
        <v>26.068300000000001</v>
      </c>
      <c r="D102">
        <v>-9.9909999999999997</v>
      </c>
      <c r="E102">
        <v>2766.9582999999998</v>
      </c>
      <c r="F102" s="2">
        <f t="shared" si="6"/>
        <v>2716.1085999999996</v>
      </c>
      <c r="G102"/>
      <c r="H102">
        <v>100</v>
      </c>
      <c r="I102">
        <v>-25.9299</v>
      </c>
      <c r="J102">
        <v>-9.9882000000000009</v>
      </c>
      <c r="K102">
        <v>2766.9484000000002</v>
      </c>
      <c r="L102" s="2">
        <f t="shared" si="7"/>
        <v>2716.0987</v>
      </c>
      <c r="N102" s="5">
        <f t="shared" si="8"/>
        <v>2716.10365</v>
      </c>
      <c r="O102" s="5">
        <f t="shared" si="9"/>
        <v>0.10365000000001601</v>
      </c>
    </row>
    <row r="103" spans="1:15" x14ac:dyDescent="0.25">
      <c r="A103"/>
      <c r="B103">
        <v>101</v>
      </c>
      <c r="C103">
        <v>26.0684</v>
      </c>
      <c r="D103">
        <v>-9.9891000000000005</v>
      </c>
      <c r="E103">
        <v>2794.9539</v>
      </c>
      <c r="F103" s="2">
        <f t="shared" si="6"/>
        <v>2744.1041999999998</v>
      </c>
      <c r="G103"/>
      <c r="H103">
        <v>101</v>
      </c>
      <c r="I103">
        <v>-25.9299</v>
      </c>
      <c r="J103">
        <v>-9.9878999999999998</v>
      </c>
      <c r="K103">
        <v>2794.9695000000002</v>
      </c>
      <c r="L103" s="2">
        <f t="shared" si="7"/>
        <v>2744.1197999999999</v>
      </c>
      <c r="N103" s="5">
        <f t="shared" si="8"/>
        <v>2744.1120000000001</v>
      </c>
      <c r="O103" s="5">
        <f t="shared" si="9"/>
        <v>0.11200000000008004</v>
      </c>
    </row>
    <row r="104" spans="1:15" x14ac:dyDescent="0.25">
      <c r="A104"/>
      <c r="B104">
        <v>102</v>
      </c>
      <c r="C104">
        <v>26.068000000000001</v>
      </c>
      <c r="D104">
        <v>-9.9896999999999991</v>
      </c>
      <c r="E104">
        <v>2822.9517000000001</v>
      </c>
      <c r="F104" s="2">
        <f t="shared" si="6"/>
        <v>2772.1019999999999</v>
      </c>
      <c r="G104"/>
      <c r="H104">
        <v>102</v>
      </c>
      <c r="I104">
        <v>-25.929500000000001</v>
      </c>
      <c r="J104">
        <v>-9.9877000000000002</v>
      </c>
      <c r="K104">
        <v>2822.9738000000002</v>
      </c>
      <c r="L104" s="2">
        <f t="shared" si="7"/>
        <v>2772.1241</v>
      </c>
      <c r="N104" s="5">
        <f t="shared" si="8"/>
        <v>2772.1130499999999</v>
      </c>
      <c r="O104" s="5">
        <f t="shared" si="9"/>
        <v>0.11304999999993015</v>
      </c>
    </row>
    <row r="105" spans="1:15" x14ac:dyDescent="0.25">
      <c r="A105"/>
      <c r="B105">
        <v>103</v>
      </c>
      <c r="C105">
        <v>26.0686</v>
      </c>
      <c r="D105">
        <v>-9.9901</v>
      </c>
      <c r="E105">
        <v>2850.9594000000002</v>
      </c>
      <c r="F105" s="2">
        <f t="shared" si="6"/>
        <v>2800.1097</v>
      </c>
      <c r="G105"/>
      <c r="H105">
        <v>103</v>
      </c>
      <c r="I105">
        <v>-25.928899999999999</v>
      </c>
      <c r="J105">
        <v>-9.9880999999999993</v>
      </c>
      <c r="K105">
        <v>2850.9760999999999</v>
      </c>
      <c r="L105" s="2">
        <f t="shared" si="7"/>
        <v>2800.1263999999996</v>
      </c>
      <c r="N105" s="5">
        <f t="shared" si="8"/>
        <v>2800.11805</v>
      </c>
      <c r="O105" s="5">
        <f t="shared" si="9"/>
        <v>0.11805000000003929</v>
      </c>
    </row>
    <row r="106" spans="1:15" x14ac:dyDescent="0.25">
      <c r="A106"/>
      <c r="B106">
        <v>104</v>
      </c>
      <c r="C106">
        <v>26.068999999999999</v>
      </c>
      <c r="D106">
        <v>-9.9907000000000004</v>
      </c>
      <c r="E106">
        <v>2878.97</v>
      </c>
      <c r="F106" s="2">
        <f t="shared" si="6"/>
        <v>2828.1202999999996</v>
      </c>
      <c r="G106"/>
      <c r="H106">
        <v>104</v>
      </c>
      <c r="I106">
        <v>-25.9284</v>
      </c>
      <c r="J106">
        <v>-9.9885000000000002</v>
      </c>
      <c r="K106">
        <v>2878.9704000000002</v>
      </c>
      <c r="L106" s="2">
        <f t="shared" si="7"/>
        <v>2828.1206999999999</v>
      </c>
      <c r="N106" s="5">
        <f t="shared" si="8"/>
        <v>2828.1205</v>
      </c>
      <c r="O106" s="5">
        <f t="shared" si="9"/>
        <v>0.12049999999999272</v>
      </c>
    </row>
    <row r="107" spans="1:15" x14ac:dyDescent="0.25">
      <c r="A107"/>
      <c r="B107">
        <v>105</v>
      </c>
      <c r="C107">
        <v>26.068899999999999</v>
      </c>
      <c r="D107">
        <v>-9.9913000000000007</v>
      </c>
      <c r="E107">
        <v>2906.9744999999998</v>
      </c>
      <c r="F107" s="2">
        <f t="shared" si="6"/>
        <v>2856.1247999999996</v>
      </c>
      <c r="G107"/>
      <c r="H107">
        <v>105</v>
      </c>
      <c r="I107">
        <v>-25.928699999999999</v>
      </c>
      <c r="J107">
        <v>-9.9880999999999993</v>
      </c>
      <c r="K107">
        <v>2906.9692</v>
      </c>
      <c r="L107" s="2">
        <f t="shared" si="7"/>
        <v>2856.1194999999998</v>
      </c>
      <c r="N107" s="5">
        <f t="shared" si="8"/>
        <v>2856.1221499999997</v>
      </c>
      <c r="O107" s="5">
        <f t="shared" si="9"/>
        <v>0.12214999999969223</v>
      </c>
    </row>
    <row r="108" spans="1:15" x14ac:dyDescent="0.25">
      <c r="A108"/>
      <c r="B108">
        <v>106</v>
      </c>
      <c r="C108">
        <v>26.068899999999999</v>
      </c>
      <c r="D108">
        <v>-9.9893000000000001</v>
      </c>
      <c r="E108">
        <v>2934.9636999999998</v>
      </c>
      <c r="F108" s="2">
        <f t="shared" si="6"/>
        <v>2884.1139999999996</v>
      </c>
      <c r="G108"/>
      <c r="H108">
        <v>106</v>
      </c>
      <c r="I108">
        <v>-25.928699999999999</v>
      </c>
      <c r="J108">
        <v>-9.9882000000000009</v>
      </c>
      <c r="K108">
        <v>2934.9672</v>
      </c>
      <c r="L108" s="2">
        <f t="shared" si="7"/>
        <v>2884.1174999999998</v>
      </c>
      <c r="N108" s="5">
        <f t="shared" si="8"/>
        <v>2884.1157499999999</v>
      </c>
      <c r="O108" s="5">
        <f t="shared" si="9"/>
        <v>0.11574999999993452</v>
      </c>
    </row>
    <row r="109" spans="1:15" x14ac:dyDescent="0.25">
      <c r="A109"/>
      <c r="B109">
        <v>107</v>
      </c>
      <c r="C109">
        <v>26.07</v>
      </c>
      <c r="D109">
        <v>-9.9901</v>
      </c>
      <c r="E109">
        <v>2962.9634000000001</v>
      </c>
      <c r="F109" s="2">
        <f t="shared" si="6"/>
        <v>2912.1136999999999</v>
      </c>
      <c r="G109"/>
      <c r="H109">
        <v>107</v>
      </c>
      <c r="I109">
        <v>-25.928699999999999</v>
      </c>
      <c r="J109">
        <v>-9.9880999999999993</v>
      </c>
      <c r="K109">
        <v>2962.9632999999999</v>
      </c>
      <c r="L109" s="2">
        <f t="shared" si="7"/>
        <v>2912.1135999999997</v>
      </c>
      <c r="N109" s="5">
        <f t="shared" si="8"/>
        <v>2912.1136499999998</v>
      </c>
      <c r="O109" s="5">
        <f t="shared" si="9"/>
        <v>0.11364999999977954</v>
      </c>
    </row>
    <row r="110" spans="1:15" x14ac:dyDescent="0.25">
      <c r="A110"/>
      <c r="B110">
        <v>108</v>
      </c>
      <c r="C110">
        <v>26.069800000000001</v>
      </c>
      <c r="D110">
        <v>-9.9903999999999993</v>
      </c>
      <c r="E110">
        <v>2990.9643999999998</v>
      </c>
      <c r="F110" s="2">
        <f t="shared" si="6"/>
        <v>2940.1146999999996</v>
      </c>
      <c r="G110"/>
      <c r="H110">
        <v>108</v>
      </c>
      <c r="I110">
        <v>-25.9283</v>
      </c>
      <c r="J110">
        <v>-9.9878999999999998</v>
      </c>
      <c r="K110">
        <v>2990.9749999999999</v>
      </c>
      <c r="L110" s="2">
        <f t="shared" si="7"/>
        <v>2940.1252999999997</v>
      </c>
      <c r="N110" s="5">
        <f t="shared" si="8"/>
        <v>2940.12</v>
      </c>
      <c r="O110" s="5">
        <f t="shared" si="9"/>
        <v>0.11999999999989086</v>
      </c>
    </row>
    <row r="111" spans="1:15" x14ac:dyDescent="0.25">
      <c r="A111"/>
      <c r="B111">
        <v>109</v>
      </c>
      <c r="C111">
        <v>26.0701</v>
      </c>
      <c r="D111">
        <v>-9.9907000000000004</v>
      </c>
      <c r="E111">
        <v>3018.9483</v>
      </c>
      <c r="F111" s="2">
        <f t="shared" si="6"/>
        <v>2968.0985999999998</v>
      </c>
      <c r="G111"/>
      <c r="H111">
        <v>109</v>
      </c>
      <c r="I111">
        <v>-25.9283</v>
      </c>
      <c r="J111">
        <v>-9.9878999999999998</v>
      </c>
      <c r="K111">
        <v>3018.9751000000001</v>
      </c>
      <c r="L111" s="2">
        <f t="shared" si="7"/>
        <v>2968.1253999999999</v>
      </c>
      <c r="N111" s="5">
        <f t="shared" si="8"/>
        <v>2968.1120000000001</v>
      </c>
      <c r="O111" s="5">
        <f t="shared" si="9"/>
        <v>0.11200000000008004</v>
      </c>
    </row>
    <row r="112" spans="1:15" x14ac:dyDescent="0.25">
      <c r="A112"/>
      <c r="B112">
        <v>110</v>
      </c>
      <c r="C112">
        <v>26.0701</v>
      </c>
      <c r="D112">
        <v>-9.9902999999999995</v>
      </c>
      <c r="E112">
        <v>3046.9414999999999</v>
      </c>
      <c r="F112" s="2">
        <f t="shared" si="6"/>
        <v>2996.0917999999997</v>
      </c>
      <c r="G112"/>
      <c r="H112">
        <v>110</v>
      </c>
      <c r="I112">
        <v>-25.927700000000002</v>
      </c>
      <c r="J112">
        <v>-9.9878999999999998</v>
      </c>
      <c r="K112">
        <v>3046.9733999999999</v>
      </c>
      <c r="L112" s="2">
        <f t="shared" si="7"/>
        <v>2996.1236999999996</v>
      </c>
      <c r="N112" s="5">
        <f t="shared" si="8"/>
        <v>2996.1077499999997</v>
      </c>
      <c r="O112" s="5">
        <f t="shared" si="9"/>
        <v>0.10774999999966894</v>
      </c>
    </row>
    <row r="113" spans="1:15" x14ac:dyDescent="0.25">
      <c r="A113"/>
      <c r="B113">
        <v>111</v>
      </c>
      <c r="C113">
        <v>26.070399999999999</v>
      </c>
      <c r="D113">
        <v>-9.9906000000000006</v>
      </c>
      <c r="E113">
        <v>3074.9443999999999</v>
      </c>
      <c r="F113" s="2">
        <f t="shared" si="6"/>
        <v>3024.0946999999996</v>
      </c>
      <c r="G113"/>
      <c r="H113">
        <v>111</v>
      </c>
      <c r="I113">
        <v>-25.927900000000001</v>
      </c>
      <c r="J113">
        <v>-9.9884000000000004</v>
      </c>
      <c r="K113">
        <v>3074.9688999999998</v>
      </c>
      <c r="L113" s="2">
        <f t="shared" si="7"/>
        <v>3024.1191999999996</v>
      </c>
      <c r="N113" s="5">
        <f t="shared" si="8"/>
        <v>3024.1069499999994</v>
      </c>
      <c r="O113" s="5">
        <f t="shared" si="9"/>
        <v>0.10694999999941501</v>
      </c>
    </row>
    <row r="114" spans="1:15" x14ac:dyDescent="0.25">
      <c r="A114"/>
      <c r="B114">
        <v>112</v>
      </c>
      <c r="C114">
        <v>26.0701</v>
      </c>
      <c r="D114">
        <v>-9.9898000000000007</v>
      </c>
      <c r="E114">
        <v>3102.9468999999999</v>
      </c>
      <c r="F114" s="2">
        <f t="shared" si="6"/>
        <v>3052.0971999999997</v>
      </c>
      <c r="G114"/>
      <c r="H114">
        <v>112</v>
      </c>
      <c r="I114">
        <v>-25.927399999999999</v>
      </c>
      <c r="J114">
        <v>-9.9883000000000006</v>
      </c>
      <c r="K114">
        <v>3102.9657000000002</v>
      </c>
      <c r="L114" s="2">
        <f t="shared" si="7"/>
        <v>3052.116</v>
      </c>
      <c r="N114" s="5">
        <f t="shared" si="8"/>
        <v>3052.1066000000001</v>
      </c>
      <c r="O114" s="5">
        <f t="shared" si="9"/>
        <v>0.1066000000000713</v>
      </c>
    </row>
    <row r="115" spans="1:15" x14ac:dyDescent="0.25">
      <c r="A115"/>
      <c r="B115">
        <v>113</v>
      </c>
      <c r="C115">
        <v>26.0703</v>
      </c>
      <c r="D115">
        <v>-9.9899000000000004</v>
      </c>
      <c r="E115">
        <v>3130.9661000000001</v>
      </c>
      <c r="F115" s="2">
        <f t="shared" si="6"/>
        <v>3080.1163999999999</v>
      </c>
      <c r="G115"/>
      <c r="H115">
        <v>113</v>
      </c>
      <c r="I115">
        <v>-25.927900000000001</v>
      </c>
      <c r="J115">
        <v>-9.9878999999999998</v>
      </c>
      <c r="K115">
        <v>3130.9744999999998</v>
      </c>
      <c r="L115" s="2">
        <f t="shared" si="7"/>
        <v>3080.1247999999996</v>
      </c>
      <c r="N115" s="5">
        <f t="shared" si="8"/>
        <v>3080.1205999999997</v>
      </c>
      <c r="O115" s="5">
        <f t="shared" si="9"/>
        <v>0.12059999999974025</v>
      </c>
    </row>
    <row r="116" spans="1:15" x14ac:dyDescent="0.25">
      <c r="A116"/>
      <c r="B116">
        <v>114</v>
      </c>
      <c r="C116">
        <v>26.070599999999999</v>
      </c>
      <c r="D116">
        <v>-9.9901999999999997</v>
      </c>
      <c r="E116">
        <v>3158.9436999999998</v>
      </c>
      <c r="F116" s="2">
        <f t="shared" si="6"/>
        <v>3108.0939999999996</v>
      </c>
      <c r="G116"/>
      <c r="H116">
        <v>114</v>
      </c>
      <c r="I116">
        <v>-25.927199999999999</v>
      </c>
      <c r="J116">
        <v>-9.9884000000000004</v>
      </c>
      <c r="K116">
        <v>3158.9558000000002</v>
      </c>
      <c r="L116" s="2">
        <f t="shared" si="7"/>
        <v>3108.1061</v>
      </c>
      <c r="N116" s="5">
        <f t="shared" si="8"/>
        <v>3108.10005</v>
      </c>
      <c r="O116" s="5">
        <f t="shared" si="9"/>
        <v>0.10005000000001019</v>
      </c>
    </row>
    <row r="117" spans="1:15" x14ac:dyDescent="0.25">
      <c r="A117"/>
      <c r="B117">
        <v>115</v>
      </c>
      <c r="C117">
        <v>26.070799999999998</v>
      </c>
      <c r="D117">
        <v>-9.9908999999999999</v>
      </c>
      <c r="E117">
        <v>3186.9767000000002</v>
      </c>
      <c r="F117" s="2">
        <f t="shared" si="6"/>
        <v>3136.127</v>
      </c>
      <c r="G117"/>
      <c r="H117">
        <v>115</v>
      </c>
      <c r="I117">
        <v>-25.927299999999999</v>
      </c>
      <c r="J117">
        <v>-9.9882000000000009</v>
      </c>
      <c r="K117">
        <v>3186.9677999999999</v>
      </c>
      <c r="L117" s="2">
        <f t="shared" si="7"/>
        <v>3136.1180999999997</v>
      </c>
      <c r="N117" s="5">
        <f t="shared" si="8"/>
        <v>3136.12255</v>
      </c>
      <c r="O117" s="5">
        <f t="shared" si="9"/>
        <v>0.12255000000004657</v>
      </c>
    </row>
    <row r="118" spans="1:15" x14ac:dyDescent="0.25">
      <c r="A118"/>
      <c r="B118">
        <v>116</v>
      </c>
      <c r="C118">
        <v>26.070499999999999</v>
      </c>
      <c r="D118">
        <v>-9.9902999999999995</v>
      </c>
      <c r="E118">
        <v>3214.9776000000002</v>
      </c>
      <c r="F118" s="2">
        <f t="shared" si="6"/>
        <v>3164.1279</v>
      </c>
      <c r="G118"/>
      <c r="H118">
        <v>116</v>
      </c>
      <c r="I118">
        <v>-25.927299999999999</v>
      </c>
      <c r="J118">
        <v>-9.9878</v>
      </c>
      <c r="K118">
        <v>3214.9731999999999</v>
      </c>
      <c r="L118" s="2">
        <f t="shared" si="7"/>
        <v>3164.1234999999997</v>
      </c>
      <c r="N118" s="5">
        <f t="shared" si="8"/>
        <v>3164.1256999999996</v>
      </c>
      <c r="O118" s="5">
        <f t="shared" si="9"/>
        <v>0.12569999999959691</v>
      </c>
    </row>
    <row r="119" spans="1:15" x14ac:dyDescent="0.25">
      <c r="A119"/>
      <c r="B119">
        <v>117</v>
      </c>
      <c r="C119">
        <v>26.070799999999998</v>
      </c>
      <c r="D119">
        <v>-9.9901</v>
      </c>
      <c r="E119">
        <v>3242.9782</v>
      </c>
      <c r="F119" s="2">
        <f t="shared" si="6"/>
        <v>3192.1284999999998</v>
      </c>
      <c r="G119"/>
      <c r="H119">
        <v>117</v>
      </c>
      <c r="I119">
        <v>-25.9267</v>
      </c>
      <c r="J119">
        <v>-9.9885000000000002</v>
      </c>
      <c r="K119">
        <v>3242.9733999999999</v>
      </c>
      <c r="L119" s="2">
        <f t="shared" si="7"/>
        <v>3192.1236999999996</v>
      </c>
      <c r="N119" s="5">
        <f t="shared" si="8"/>
        <v>3192.1260999999995</v>
      </c>
      <c r="O119" s="5">
        <f t="shared" si="9"/>
        <v>0.1260999999994965</v>
      </c>
    </row>
    <row r="120" spans="1:15" x14ac:dyDescent="0.25">
      <c r="A120"/>
      <c r="B120">
        <v>118</v>
      </c>
      <c r="C120">
        <v>26.0718</v>
      </c>
      <c r="D120">
        <v>-9.9891000000000005</v>
      </c>
      <c r="E120">
        <v>3270.9731000000002</v>
      </c>
      <c r="F120" s="2">
        <f t="shared" si="6"/>
        <v>3220.1233999999999</v>
      </c>
      <c r="G120"/>
      <c r="H120">
        <v>118</v>
      </c>
      <c r="I120">
        <v>-25.926500000000001</v>
      </c>
      <c r="J120">
        <v>-9.9884000000000004</v>
      </c>
      <c r="K120">
        <v>3270.9740000000002</v>
      </c>
      <c r="L120" s="2">
        <f t="shared" si="7"/>
        <v>3220.1242999999999</v>
      </c>
      <c r="N120" s="5">
        <f t="shared" si="8"/>
        <v>3220.1238499999999</v>
      </c>
      <c r="O120" s="5">
        <f t="shared" si="9"/>
        <v>0.12384999999994761</v>
      </c>
    </row>
    <row r="121" spans="1:15" x14ac:dyDescent="0.25">
      <c r="A121"/>
      <c r="B121">
        <v>119</v>
      </c>
      <c r="C121">
        <v>26.070699999999999</v>
      </c>
      <c r="D121">
        <v>-9.9908999999999999</v>
      </c>
      <c r="E121">
        <v>3298.9519</v>
      </c>
      <c r="F121" s="2">
        <f t="shared" si="6"/>
        <v>3248.1021999999998</v>
      </c>
      <c r="G121"/>
      <c r="H121">
        <v>119</v>
      </c>
      <c r="I121">
        <v>-25.925999999999998</v>
      </c>
      <c r="J121">
        <v>-9.9885999999999999</v>
      </c>
      <c r="K121">
        <v>3298.9748</v>
      </c>
      <c r="L121" s="2">
        <f t="shared" si="7"/>
        <v>3248.1250999999997</v>
      </c>
      <c r="N121" s="5">
        <f t="shared" si="8"/>
        <v>3248.1136499999998</v>
      </c>
      <c r="O121" s="5">
        <f t="shared" si="9"/>
        <v>0.11364999999977954</v>
      </c>
    </row>
    <row r="122" spans="1:15" x14ac:dyDescent="0.25">
      <c r="A122"/>
      <c r="B122">
        <v>120</v>
      </c>
      <c r="C122">
        <v>26.0718</v>
      </c>
      <c r="D122">
        <v>-9.9925999999999995</v>
      </c>
      <c r="E122">
        <v>3326.9942999999998</v>
      </c>
      <c r="F122" s="2">
        <f t="shared" si="6"/>
        <v>3276.1445999999996</v>
      </c>
      <c r="G122"/>
      <c r="H122">
        <v>120</v>
      </c>
      <c r="I122">
        <v>-25.926100000000002</v>
      </c>
      <c r="J122">
        <v>-9.9892000000000003</v>
      </c>
      <c r="K122">
        <v>3326.9791</v>
      </c>
      <c r="L122" s="2">
        <f t="shared" si="7"/>
        <v>3276.1293999999998</v>
      </c>
      <c r="N122" s="5">
        <f t="shared" si="8"/>
        <v>3276.1369999999997</v>
      </c>
      <c r="O122" s="5">
        <f t="shared" si="9"/>
        <v>0.13699999999971624</v>
      </c>
    </row>
    <row r="123" spans="1:15" x14ac:dyDescent="0.25">
      <c r="A123"/>
      <c r="B123">
        <v>121</v>
      </c>
      <c r="C123">
        <v>26.071100000000001</v>
      </c>
      <c r="D123">
        <v>-9.9902999999999995</v>
      </c>
      <c r="E123">
        <v>3354.8569000000002</v>
      </c>
      <c r="F123" s="2">
        <f t="shared" si="6"/>
        <v>3304.0072</v>
      </c>
      <c r="G123"/>
      <c r="H123">
        <v>121</v>
      </c>
      <c r="I123">
        <v>-25.9267</v>
      </c>
      <c r="J123">
        <v>-9.9888999999999992</v>
      </c>
      <c r="K123">
        <v>3354.848</v>
      </c>
      <c r="L123" s="2">
        <f t="shared" si="7"/>
        <v>3303.9982999999997</v>
      </c>
      <c r="N123" s="5">
        <f t="shared" si="8"/>
        <v>3304.0027499999997</v>
      </c>
      <c r="O123" s="5">
        <f t="shared" si="9"/>
        <v>2.749999999650754E-3</v>
      </c>
    </row>
    <row r="124" spans="1:15" x14ac:dyDescent="0.25">
      <c r="A124"/>
      <c r="B124">
        <v>122</v>
      </c>
      <c r="C124">
        <v>26.0716</v>
      </c>
      <c r="D124">
        <v>-9.9896999999999991</v>
      </c>
      <c r="E124">
        <v>3380.4020999999998</v>
      </c>
      <c r="F124" s="2">
        <f t="shared" si="6"/>
        <v>3329.5523999999996</v>
      </c>
      <c r="G124"/>
      <c r="H124">
        <v>122</v>
      </c>
      <c r="I124">
        <v>-25.9267</v>
      </c>
      <c r="J124">
        <v>-9.9879999999999995</v>
      </c>
      <c r="K124">
        <v>3380.3834000000002</v>
      </c>
      <c r="L124" s="2">
        <f t="shared" si="7"/>
        <v>3329.5337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2026-02-05T22:53:06Z</cp:lastPrinted>
  <dcterms:created xsi:type="dcterms:W3CDTF">2022-07-27T15:17:14Z</dcterms:created>
  <dcterms:modified xsi:type="dcterms:W3CDTF">2026-02-05T22:53:15Z</dcterms:modified>
</cp:coreProperties>
</file>