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9\"/>
    </mc:Choice>
  </mc:AlternateContent>
  <xr:revisionPtr revIDLastSave="0" documentId="14_{201EE1D4-B918-44D5-A70F-1B63C34E6F5B}" xr6:coauthVersionLast="47" xr6:coauthVersionMax="47" xr10:uidLastSave="{00000000-0000-0000-0000-000000000000}"/>
  <bookViews>
    <workbookView xWindow="7800" yWindow="705" windowWidth="34065" windowHeight="1755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6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P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<sst xmlns="http://schemas.openxmlformats.org/spreadsheetml/2006/main" count="64" uniqueCount="35">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</sst>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4.0000000000000002E-4</c:v>
                </c:pt>
                <c:pt idx="1">
                  <c:v>2.8E-3</c:v>
                </c:pt>
                <c:pt idx="2">
                  <c:v>6.4999999999999997E-3</c:v>
                </c:pt>
                <c:pt idx="3">
                  <c:v>1.3299999999999999E-2</c:v>
                </c:pt>
                <c:pt idx="4">
                  <c:v>1.6199999999999999E-2</c:v>
                </c:pt>
                <c:pt idx="5">
                  <c:v>1.6299999999999999E-2</c:v>
                </c:pt>
                <c:pt idx="6">
                  <c:v>1.7899999999999999E-2</c:v>
                </c:pt>
                <c:pt idx="7">
                  <c:v>1.11E-2</c:v>
                </c:pt>
                <c:pt idx="8">
                  <c:v>1.0500000000000001E-2</c:v>
                </c:pt>
                <c:pt idx="9">
                  <c:v>1.01E-2</c:v>
                </c:pt>
                <c:pt idx="10">
                  <c:v>5.1000000000000004E-3</c:v>
                </c:pt>
                <c:pt idx="11">
                  <c:v>3.7000000000000002E-3</c:v>
                </c:pt>
                <c:pt idx="12">
                  <c:v>-5.0000000000000001E-4</c:v>
                </c:pt>
                <c:pt idx="13">
                  <c:v>-3.2000000000000002E-3</c:v>
                </c:pt>
                <c:pt idx="14">
                  <c:v>-2.0000000000000001E-4</c:v>
                </c:pt>
                <c:pt idx="15">
                  <c:v>1.1000000000000001E-3</c:v>
                </c:pt>
                <c:pt idx="16">
                  <c:v>-4.3E-3</c:v>
                </c:pt>
                <c:pt idx="17">
                  <c:v>-3.5000000000000001E-3</c:v>
                </c:pt>
                <c:pt idx="18">
                  <c:v>-3.5000000000000001E-3</c:v>
                </c:pt>
                <c:pt idx="19">
                  <c:v>1.1000000000000001E-3</c:v>
                </c:pt>
                <c:pt idx="20">
                  <c:v>-1.8E-3</c:v>
                </c:pt>
                <c:pt idx="21">
                  <c:v>1.1999999999999999E-3</c:v>
                </c:pt>
                <c:pt idx="22">
                  <c:v>-3.3999999999999998E-3</c:v>
                </c:pt>
                <c:pt idx="23">
                  <c:v>-1.6000000000000001E-3</c:v>
                </c:pt>
                <c:pt idx="24">
                  <c:v>4.0000000000000002E-4</c:v>
                </c:pt>
                <c:pt idx="25">
                  <c:v>3.8E-3</c:v>
                </c:pt>
                <c:pt idx="26">
                  <c:v>-1.9E-3</c:v>
                </c:pt>
                <c:pt idx="27">
                  <c:v>1.5E-3</c:v>
                </c:pt>
                <c:pt idx="28">
                  <c:v>-1.6000000000000001E-3</c:v>
                </c:pt>
                <c:pt idx="29">
                  <c:v>2.0000000000000001E-4</c:v>
                </c:pt>
                <c:pt idx="30">
                  <c:v>1.5E-3</c:v>
                </c:pt>
                <c:pt idx="31">
                  <c:v>-2.7000000000000001E-3</c:v>
                </c:pt>
                <c:pt idx="32">
                  <c:v>1E-3</c:v>
                </c:pt>
                <c:pt idx="33">
                  <c:v>1.9E-3</c:v>
                </c:pt>
                <c:pt idx="34">
                  <c:v>-4.0000000000000002E-4</c:v>
                </c:pt>
                <c:pt idx="35">
                  <c:v>-6.1999999999999998E-3</c:v>
                </c:pt>
                <c:pt idx="36">
                  <c:v>-5.7999999999999996E-3</c:v>
                </c:pt>
                <c:pt idx="37">
                  <c:v>-2.3999999999999998E-3</c:v>
                </c:pt>
                <c:pt idx="38">
                  <c:v>-3.8999999999999998E-3</c:v>
                </c:pt>
                <c:pt idx="39">
                  <c:v>-6.1000000000000004E-3</c:v>
                </c:pt>
                <c:pt idx="40">
                  <c:v>-5.4000000000000003E-3</c:v>
                </c:pt>
                <c:pt idx="41">
                  <c:v>-5.4000000000000003E-3</c:v>
                </c:pt>
                <c:pt idx="42">
                  <c:v>-1.32E-2</c:v>
                </c:pt>
                <c:pt idx="43">
                  <c:v>-9.7999999999999997E-3</c:v>
                </c:pt>
                <c:pt idx="44">
                  <c:v>-9.1000000000000004E-3</c:v>
                </c:pt>
                <c:pt idx="45">
                  <c:v>-6.8999999999999999E-3</c:v>
                </c:pt>
                <c:pt idx="46">
                  <c:v>-8.8999999999999999E-3</c:v>
                </c:pt>
                <c:pt idx="47">
                  <c:v>-7.4000000000000003E-3</c:v>
                </c:pt>
                <c:pt idx="48">
                  <c:v>-6.4999999999999997E-3</c:v>
                </c:pt>
                <c:pt idx="49">
                  <c:v>-7.7000000000000002E-3</c:v>
                </c:pt>
                <c:pt idx="50">
                  <c:v>-5.7999999999999996E-3</c:v>
                </c:pt>
                <c:pt idx="51">
                  <c:v>-6.3E-3</c:v>
                </c:pt>
                <c:pt idx="52">
                  <c:v>-6.0000000000000001E-3</c:v>
                </c:pt>
                <c:pt idx="53">
                  <c:v>-7.9000000000000008E-3</c:v>
                </c:pt>
                <c:pt idx="54">
                  <c:v>-2E-3</c:v>
                </c:pt>
                <c:pt idx="55">
                  <c:v>-6.0000000000000001E-3</c:v>
                </c:pt>
                <c:pt idx="56">
                  <c:v>-7.3000000000000001E-3</c:v>
                </c:pt>
                <c:pt idx="57">
                  <c:v>-5.4000000000000003E-3</c:v>
                </c:pt>
                <c:pt idx="58">
                  <c:v>-3.7000000000000002E-3</c:v>
                </c:pt>
                <c:pt idx="59">
                  <c:v>-7.1999999999999998E-3</c:v>
                </c:pt>
                <c:pt idx="60">
                  <c:v>-5.0000000000000001E-3</c:v>
                </c:pt>
                <c:pt idx="61">
                  <c:v>-5.0000000000000001E-3</c:v>
                </c:pt>
                <c:pt idx="62">
                  <c:v>-4.4000000000000003E-3</c:v>
                </c:pt>
                <c:pt idx="63">
                  <c:v>-5.8999999999999999E-3</c:v>
                </c:pt>
                <c:pt idx="64">
                  <c:v>-1.9E-3</c:v>
                </c:pt>
                <c:pt idx="65">
                  <c:v>-5.1999999999999998E-3</c:v>
                </c:pt>
                <c:pt idx="66">
                  <c:v>-2.8999999999999998E-3</c:v>
                </c:pt>
                <c:pt idx="67">
                  <c:v>-3.0999999999999999E-3</c:v>
                </c:pt>
                <c:pt idx="68">
                  <c:v>-5.1000000000000004E-3</c:v>
                </c:pt>
                <c:pt idx="69">
                  <c:v>-2.9999999999999997E-4</c:v>
                </c:pt>
                <c:pt idx="70">
                  <c:v>-2.7000000000000001E-3</c:v>
                </c:pt>
                <c:pt idx="71">
                  <c:v>-5.9999999999999995E-4</c:v>
                </c:pt>
                <c:pt idx="72">
                  <c:v>5.9999999999999995E-4</c:v>
                </c:pt>
                <c:pt idx="73">
                  <c:v>-1.5E-3</c:v>
                </c:pt>
                <c:pt idx="74">
                  <c:v>1.8E-3</c:v>
                </c:pt>
                <c:pt idx="75">
                  <c:v>1E-4</c:v>
                </c:pt>
                <c:pt idx="76">
                  <c:v>2.5000000000000001E-3</c:v>
                </c:pt>
                <c:pt idx="77">
                  <c:v>-1.4E-3</c:v>
                </c:pt>
                <c:pt idx="78">
                  <c:v>-8.0000000000000004E-4</c:v>
                </c:pt>
                <c:pt idx="79">
                  <c:v>-1E-4</c:v>
                </c:pt>
                <c:pt idx="80">
                  <c:v>-4.0000000000000001E-3</c:v>
                </c:pt>
                <c:pt idx="81">
                  <c:v>-8.5000000000000006E-3</c:v>
                </c:pt>
                <c:pt idx="82">
                  <c:v>-5.1999999999999998E-3</c:v>
                </c:pt>
                <c:pt idx="83">
                  <c:v>-2E-3</c:v>
                </c:pt>
                <c:pt idx="84">
                  <c:v>5.9999999999999995E-4</c:v>
                </c:pt>
                <c:pt idx="85">
                  <c:v>2.5999999999999999E-3</c:v>
                </c:pt>
                <c:pt idx="86">
                  <c:v>5.0000000000000001E-3</c:v>
                </c:pt>
                <c:pt idx="87">
                  <c:v>4.1000000000000003E-3</c:v>
                </c:pt>
                <c:pt idx="88">
                  <c:v>2.5999999999999999E-3</c:v>
                </c:pt>
                <c:pt idx="89">
                  <c:v>5.1999999999999998E-3</c:v>
                </c:pt>
                <c:pt idx="90">
                  <c:v>3.7000000000000002E-3</c:v>
                </c:pt>
                <c:pt idx="91">
                  <c:v>5.5999999999999999E-3</c:v>
                </c:pt>
                <c:pt idx="92">
                  <c:v>3.0999999999999999E-3</c:v>
                </c:pt>
                <c:pt idx="93">
                  <c:v>1.8E-3</c:v>
                </c:pt>
                <c:pt idx="94">
                  <c:v>1E-3</c:v>
                </c:pt>
                <c:pt idx="95">
                  <c:v>1.4E-3</c:v>
                </c:pt>
                <c:pt idx="96">
                  <c:v>-5.0000000000000001E-4</c:v>
                </c:pt>
                <c:pt idx="97">
                  <c:v>-5.0000000000000001E-4</c:v>
                </c:pt>
                <c:pt idx="98">
                  <c:v>-1.4E-3</c:v>
                </c:pt>
                <c:pt idx="99">
                  <c:v>6.9999999999999999E-4</c:v>
                </c:pt>
                <c:pt idx="100">
                  <c:v>1.5E-3</c:v>
                </c:pt>
                <c:pt idx="101">
                  <c:v>-1.6999999999999999E-3</c:v>
                </c:pt>
                <c:pt idx="102">
                  <c:v>-3.3999999999999998E-3</c:v>
                </c:pt>
                <c:pt idx="103">
                  <c:v>3.0999999999999999E-3</c:v>
                </c:pt>
                <c:pt idx="104">
                  <c:v>-1E-4</c:v>
                </c:pt>
                <c:pt idx="105">
                  <c:v>-5.9999999999999995E-4</c:v>
                </c:pt>
                <c:pt idx="106">
                  <c:v>-8.9999999999999998E-4</c:v>
                </c:pt>
                <c:pt idx="107">
                  <c:v>1.1999999999999999E-3</c:v>
                </c:pt>
                <c:pt idx="108">
                  <c:v>-5.0000000000000001E-4</c:v>
                </c:pt>
                <c:pt idx="109">
                  <c:v>2.7000000000000001E-3</c:v>
                </c:pt>
                <c:pt idx="110">
                  <c:v>1.8E-3</c:v>
                </c:pt>
                <c:pt idx="111">
                  <c:v>3.8E-3</c:v>
                </c:pt>
                <c:pt idx="112">
                  <c:v>5.1000000000000004E-3</c:v>
                </c:pt>
                <c:pt idx="113">
                  <c:v>4.4000000000000003E-3</c:v>
                </c:pt>
                <c:pt idx="114">
                  <c:v>7.6E-3</c:v>
                </c:pt>
                <c:pt idx="115">
                  <c:v>5.0000000000000001E-3</c:v>
                </c:pt>
                <c:pt idx="116">
                  <c:v>4.7000000000000002E-3</c:v>
                </c:pt>
                <c:pt idx="117">
                  <c:v>7.1999999999999998E-3</c:v>
                </c:pt>
                <c:pt idx="118">
                  <c:v>1.1299999999999999E-2</c:v>
                </c:pt>
                <c:pt idx="119">
                  <c:v>9.5999999999999992E-3</c:v>
                </c:pt>
                <c:pt idx="120">
                  <c:v>1.5599999999999999E-2</c:v>
                </c:pt>
                <c:pt idx="121">
                  <c:v>1.18E-2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6.6E-3</c:v>
                </c:pt>
                <c:pt idx="1">
                  <c:v>9.9000000000000008E-3</c:v>
                </c:pt>
                <c:pt idx="2">
                  <c:v>1.24E-2</c:v>
                </c:pt>
                <c:pt idx="3">
                  <c:v>2.23E-2</c:v>
                </c:pt>
                <c:pt idx="4">
                  <c:v>2.5000000000000001E-2</c:v>
                </c:pt>
                <c:pt idx="5">
                  <c:v>2.46E-2</c:v>
                </c:pt>
                <c:pt idx="6">
                  <c:v>2.1399999999999999E-2</c:v>
                </c:pt>
                <c:pt idx="7">
                  <c:v>1.89E-2</c:v>
                </c:pt>
                <c:pt idx="8">
                  <c:v>1.18E-2</c:v>
                </c:pt>
                <c:pt idx="9">
                  <c:v>1.1299999999999999E-2</c:v>
                </c:pt>
                <c:pt idx="10">
                  <c:v>7.9000000000000008E-3</c:v>
                </c:pt>
                <c:pt idx="11">
                  <c:v>4.8999999999999998E-3</c:v>
                </c:pt>
                <c:pt idx="12">
                  <c:v>0</c:v>
                </c:pt>
                <c:pt idx="13">
                  <c:v>-1.4E-3</c:v>
                </c:pt>
                <c:pt idx="14">
                  <c:v>3.3E-3</c:v>
                </c:pt>
                <c:pt idx="15">
                  <c:v>1.8E-3</c:v>
                </c:pt>
                <c:pt idx="16">
                  <c:v>-5.0000000000000001E-3</c:v>
                </c:pt>
                <c:pt idx="17">
                  <c:v>-1.8E-3</c:v>
                </c:pt>
                <c:pt idx="18">
                  <c:v>-4.4999999999999997E-3</c:v>
                </c:pt>
                <c:pt idx="19">
                  <c:v>-5.0000000000000001E-4</c:v>
                </c:pt>
                <c:pt idx="20">
                  <c:v>-5.8999999999999999E-3</c:v>
                </c:pt>
                <c:pt idx="21">
                  <c:v>-4.0000000000000001E-3</c:v>
                </c:pt>
                <c:pt idx="22">
                  <c:v>-3.5000000000000001E-3</c:v>
                </c:pt>
                <c:pt idx="23">
                  <c:v>-2.5999999999999999E-3</c:v>
                </c:pt>
                <c:pt idx="24">
                  <c:v>-1.8E-3</c:v>
                </c:pt>
                <c:pt idx="25">
                  <c:v>-1.1000000000000001E-3</c:v>
                </c:pt>
                <c:pt idx="26">
                  <c:v>-1.6999999999999999E-3</c:v>
                </c:pt>
                <c:pt idx="27">
                  <c:v>2.0000000000000001E-4</c:v>
                </c:pt>
                <c:pt idx="28">
                  <c:v>1.1000000000000001E-3</c:v>
                </c:pt>
                <c:pt idx="29">
                  <c:v>-1.1000000000000001E-3</c:v>
                </c:pt>
                <c:pt idx="30">
                  <c:v>-2.3999999999999998E-3</c:v>
                </c:pt>
                <c:pt idx="31">
                  <c:v>-1.1999999999999999E-3</c:v>
                </c:pt>
                <c:pt idx="32">
                  <c:v>-2.8E-3</c:v>
                </c:pt>
                <c:pt idx="33">
                  <c:v>-1.9E-3</c:v>
                </c:pt>
                <c:pt idx="34">
                  <c:v>-1.6000000000000001E-3</c:v>
                </c:pt>
                <c:pt idx="35">
                  <c:v>-6.0000000000000001E-3</c:v>
                </c:pt>
                <c:pt idx="36">
                  <c:v>-6.4000000000000003E-3</c:v>
                </c:pt>
                <c:pt idx="37">
                  <c:v>-1.8E-3</c:v>
                </c:pt>
                <c:pt idx="38">
                  <c:v>-5.4000000000000003E-3</c:v>
                </c:pt>
                <c:pt idx="39">
                  <c:v>-6.3E-3</c:v>
                </c:pt>
                <c:pt idx="40">
                  <c:v>-9.1000000000000004E-3</c:v>
                </c:pt>
                <c:pt idx="41">
                  <c:v>-8.6999999999999994E-3</c:v>
                </c:pt>
                <c:pt idx="42">
                  <c:v>-7.7000000000000002E-3</c:v>
                </c:pt>
                <c:pt idx="43">
                  <c:v>-8.0999999999999996E-3</c:v>
                </c:pt>
                <c:pt idx="44">
                  <c:v>-6.7999999999999996E-3</c:v>
                </c:pt>
                <c:pt idx="45">
                  <c:v>-7.3000000000000001E-3</c:v>
                </c:pt>
                <c:pt idx="46">
                  <c:v>-8.3999999999999995E-3</c:v>
                </c:pt>
                <c:pt idx="47">
                  <c:v>-5.7999999999999996E-3</c:v>
                </c:pt>
                <c:pt idx="48">
                  <c:v>-5.5999999999999999E-3</c:v>
                </c:pt>
                <c:pt idx="49">
                  <c:v>-5.7999999999999996E-3</c:v>
                </c:pt>
                <c:pt idx="50">
                  <c:v>-5.0000000000000001E-3</c:v>
                </c:pt>
                <c:pt idx="51">
                  <c:v>-4.7000000000000002E-3</c:v>
                </c:pt>
                <c:pt idx="52">
                  <c:v>-6.4000000000000003E-3</c:v>
                </c:pt>
                <c:pt idx="53">
                  <c:v>-6.4000000000000003E-3</c:v>
                </c:pt>
                <c:pt idx="54">
                  <c:v>-1.4E-3</c:v>
                </c:pt>
                <c:pt idx="55">
                  <c:v>-5.7000000000000002E-3</c:v>
                </c:pt>
                <c:pt idx="56">
                  <c:v>-4.8999999999999998E-3</c:v>
                </c:pt>
                <c:pt idx="57">
                  <c:v>-7.1999999999999998E-3</c:v>
                </c:pt>
                <c:pt idx="58">
                  <c:v>-4.5999999999999999E-3</c:v>
                </c:pt>
                <c:pt idx="59">
                  <c:v>-8.0000000000000002E-3</c:v>
                </c:pt>
                <c:pt idx="60">
                  <c:v>-6.1000000000000004E-3</c:v>
                </c:pt>
                <c:pt idx="61">
                  <c:v>-4.4000000000000003E-3</c:v>
                </c:pt>
                <c:pt idx="62">
                  <c:v>-6.3E-3</c:v>
                </c:pt>
                <c:pt idx="63">
                  <c:v>-4.5999999999999999E-3</c:v>
                </c:pt>
                <c:pt idx="64">
                  <c:v>-4.1000000000000003E-3</c:v>
                </c:pt>
                <c:pt idx="65">
                  <c:v>-2.3E-3</c:v>
                </c:pt>
                <c:pt idx="66">
                  <c:v>-4.0000000000000002E-4</c:v>
                </c:pt>
                <c:pt idx="67">
                  <c:v>-4.3E-3</c:v>
                </c:pt>
                <c:pt idx="68">
                  <c:v>-3.0000000000000001E-3</c:v>
                </c:pt>
                <c:pt idx="69">
                  <c:v>-2.2000000000000001E-3</c:v>
                </c:pt>
                <c:pt idx="70">
                  <c:v>-5.7000000000000002E-3</c:v>
                </c:pt>
                <c:pt idx="71">
                  <c:v>-5.0000000000000001E-3</c:v>
                </c:pt>
                <c:pt idx="72">
                  <c:v>-1.1000000000000001E-3</c:v>
                </c:pt>
                <c:pt idx="73">
                  <c:v>-1E-4</c:v>
                </c:pt>
                <c:pt idx="74">
                  <c:v>-3.5999999999999999E-3</c:v>
                </c:pt>
                <c:pt idx="75">
                  <c:v>-2.3E-3</c:v>
                </c:pt>
                <c:pt idx="76">
                  <c:v>8.0000000000000004E-4</c:v>
                </c:pt>
                <c:pt idx="77">
                  <c:v>-2.0000000000000001E-4</c:v>
                </c:pt>
                <c:pt idx="78">
                  <c:v>-2.0999999999999999E-3</c:v>
                </c:pt>
                <c:pt idx="79">
                  <c:v>-1.9E-3</c:v>
                </c:pt>
                <c:pt idx="80">
                  <c:v>6.9999999999999999E-4</c:v>
                </c:pt>
                <c:pt idx="81">
                  <c:v>-1.4200000000000001E-2</c:v>
                </c:pt>
                <c:pt idx="82">
                  <c:v>-7.1000000000000004E-3</c:v>
                </c:pt>
                <c:pt idx="83">
                  <c:v>-5.0000000000000001E-3</c:v>
                </c:pt>
                <c:pt idx="84">
                  <c:v>-1.1999999999999999E-3</c:v>
                </c:pt>
                <c:pt idx="85">
                  <c:v>-1.5E-3</c:v>
                </c:pt>
                <c:pt idx="86">
                  <c:v>3.8999999999999998E-3</c:v>
                </c:pt>
                <c:pt idx="87">
                  <c:v>4.3E-3</c:v>
                </c:pt>
                <c:pt idx="88">
                  <c:v>3.3E-3</c:v>
                </c:pt>
                <c:pt idx="89">
                  <c:v>1.6000000000000001E-3</c:v>
                </c:pt>
                <c:pt idx="90">
                  <c:v>3.5000000000000001E-3</c:v>
                </c:pt>
                <c:pt idx="91">
                  <c:v>4.0000000000000001E-3</c:v>
                </c:pt>
                <c:pt idx="92">
                  <c:v>4.7999999999999996E-3</c:v>
                </c:pt>
                <c:pt idx="93">
                  <c:v>2.5000000000000001E-3</c:v>
                </c:pt>
                <c:pt idx="94">
                  <c:v>2.9999999999999997E-4</c:v>
                </c:pt>
                <c:pt idx="95">
                  <c:v>4.0000000000000002E-4</c:v>
                </c:pt>
                <c:pt idx="96">
                  <c:v>-2.3999999999999998E-3</c:v>
                </c:pt>
                <c:pt idx="97">
                  <c:v>-5.0000000000000001E-4</c:v>
                </c:pt>
                <c:pt idx="98">
                  <c:v>5.9999999999999995E-4</c:v>
                </c:pt>
                <c:pt idx="99">
                  <c:v>-1.2999999999999999E-3</c:v>
                </c:pt>
                <c:pt idx="100">
                  <c:v>-2.0000000000000001E-4</c:v>
                </c:pt>
                <c:pt idx="101">
                  <c:v>-2.8999999999999998E-3</c:v>
                </c:pt>
                <c:pt idx="102">
                  <c:v>-4.1000000000000003E-3</c:v>
                </c:pt>
                <c:pt idx="103">
                  <c:v>3.3E-3</c:v>
                </c:pt>
                <c:pt idx="104">
                  <c:v>-1.5E-3</c:v>
                </c:pt>
                <c:pt idx="105">
                  <c:v>2.0000000000000001E-4</c:v>
                </c:pt>
                <c:pt idx="106">
                  <c:v>-2.5000000000000001E-3</c:v>
                </c:pt>
                <c:pt idx="107">
                  <c:v>8.9999999999999998E-4</c:v>
                </c:pt>
                <c:pt idx="108">
                  <c:v>8.0000000000000004E-4</c:v>
                </c:pt>
                <c:pt idx="109">
                  <c:v>4.7999999999999996E-3</c:v>
                </c:pt>
                <c:pt idx="110">
                  <c:v>2.5000000000000001E-3</c:v>
                </c:pt>
                <c:pt idx="111">
                  <c:v>2.2000000000000001E-3</c:v>
                </c:pt>
                <c:pt idx="112">
                  <c:v>3.3999999999999998E-3</c:v>
                </c:pt>
                <c:pt idx="113">
                  <c:v>5.1999999999999998E-3</c:v>
                </c:pt>
                <c:pt idx="114">
                  <c:v>6.4000000000000003E-3</c:v>
                </c:pt>
                <c:pt idx="115">
                  <c:v>6.1000000000000004E-3</c:v>
                </c:pt>
                <c:pt idx="116">
                  <c:v>3.8E-3</c:v>
                </c:pt>
                <c:pt idx="117">
                  <c:v>8.0999999999999996E-3</c:v>
                </c:pt>
                <c:pt idx="118">
                  <c:v>8.2000000000000007E-3</c:v>
                </c:pt>
                <c:pt idx="119">
                  <c:v>8.2000000000000007E-3</c:v>
                </c:pt>
                <c:pt idx="120">
                  <c:v>1.3299999999999999E-2</c:v>
                </c:pt>
                <c:pt idx="121">
                  <c:v>1.06E-2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-4.53E-2</c:v>
                </c:pt>
                <c:pt idx="1">
                  <c:v>-2.98E-2</c:v>
                </c:pt>
                <c:pt idx="2">
                  <c:v>1.14E-2</c:v>
                </c:pt>
                <c:pt idx="3">
                  <c:v>3.3999999999999998E-3</c:v>
                </c:pt>
                <c:pt idx="4">
                  <c:v>2E-3</c:v>
                </c:pt>
                <c:pt idx="5">
                  <c:v>-1.14E-2</c:v>
                </c:pt>
                <c:pt idx="6">
                  <c:v>1.3100000000000001E-2</c:v>
                </c:pt>
                <c:pt idx="7">
                  <c:v>1.9400000000000001E-2</c:v>
                </c:pt>
                <c:pt idx="8">
                  <c:v>3.5999999999999999E-3</c:v>
                </c:pt>
                <c:pt idx="9">
                  <c:v>2.6499999999999999E-2</c:v>
                </c:pt>
                <c:pt idx="10">
                  <c:v>1.9E-3</c:v>
                </c:pt>
                <c:pt idx="11">
                  <c:v>9.5999999999999992E-3</c:v>
                </c:pt>
                <c:pt idx="12">
                  <c:v>4.4000000000000003E-3</c:v>
                </c:pt>
                <c:pt idx="13">
                  <c:v>9.1999999999999998E-3</c:v>
                </c:pt>
                <c:pt idx="14">
                  <c:v>-1.5E-3</c:v>
                </c:pt>
                <c:pt idx="15">
                  <c:v>4.3400000000000001E-2</c:v>
                </c:pt>
                <c:pt idx="16">
                  <c:v>-4.3E-3</c:v>
                </c:pt>
                <c:pt idx="17">
                  <c:v>2.5100000000000001E-2</c:v>
                </c:pt>
                <c:pt idx="18">
                  <c:v>-3.0800000000000001E-2</c:v>
                </c:pt>
                <c:pt idx="19">
                  <c:v>-2.0799999999999999E-2</c:v>
                </c:pt>
                <c:pt idx="20">
                  <c:v>1.37E-2</c:v>
                </c:pt>
                <c:pt idx="21">
                  <c:v>-1.04E-2</c:v>
                </c:pt>
                <c:pt idx="22">
                  <c:v>2.75E-2</c:v>
                </c:pt>
                <c:pt idx="23">
                  <c:v>8.3000000000000001E-3</c:v>
                </c:pt>
                <c:pt idx="24">
                  <c:v>-2.2100000000000002E-2</c:v>
                </c:pt>
                <c:pt idx="25">
                  <c:v>-1.1999999999999999E-3</c:v>
                </c:pt>
                <c:pt idx="26">
                  <c:v>8.8000000000000005E-3</c:v>
                </c:pt>
                <c:pt idx="27">
                  <c:v>-2.5000000000000001E-3</c:v>
                </c:pt>
                <c:pt idx="28">
                  <c:v>-2.2200000000000001E-2</c:v>
                </c:pt>
                <c:pt idx="29">
                  <c:v>1.7500000000000002E-2</c:v>
                </c:pt>
                <c:pt idx="30">
                  <c:v>2.1700000000000001E-2</c:v>
                </c:pt>
                <c:pt idx="31">
                  <c:v>2.0400000000000001E-2</c:v>
                </c:pt>
                <c:pt idx="32">
                  <c:v>5.3E-3</c:v>
                </c:pt>
                <c:pt idx="33">
                  <c:v>5.0000000000000001E-3</c:v>
                </c:pt>
                <c:pt idx="34">
                  <c:v>-8.0000000000000004E-4</c:v>
                </c:pt>
                <c:pt idx="35">
                  <c:v>5.4600000000000003E-2</c:v>
                </c:pt>
                <c:pt idx="36">
                  <c:v>2.8500000000000001E-2</c:v>
                </c:pt>
                <c:pt idx="37">
                  <c:v>-2.5899999999999999E-2</c:v>
                </c:pt>
                <c:pt idx="38">
                  <c:v>-2.7000000000000001E-3</c:v>
                </c:pt>
                <c:pt idx="39">
                  <c:v>4.5100000000000001E-2</c:v>
                </c:pt>
                <c:pt idx="40">
                  <c:v>1.4500000000000001E-2</c:v>
                </c:pt>
                <c:pt idx="41">
                  <c:v>-8.6E-3</c:v>
                </c:pt>
                <c:pt idx="42">
                  <c:v>-4.1599999999999998E-2</c:v>
                </c:pt>
                <c:pt idx="43">
                  <c:v>2.1999999999999999E-2</c:v>
                </c:pt>
                <c:pt idx="44">
                  <c:v>-3.4299999999999997E-2</c:v>
                </c:pt>
                <c:pt idx="45">
                  <c:v>-2.4500000000000001E-2</c:v>
                </c:pt>
                <c:pt idx="46">
                  <c:v>-3.7699999999999997E-2</c:v>
                </c:pt>
                <c:pt idx="47">
                  <c:v>-2.0500000000000001E-2</c:v>
                </c:pt>
                <c:pt idx="48">
                  <c:v>-2.1299999999999999E-2</c:v>
                </c:pt>
                <c:pt idx="49">
                  <c:v>2.4299999999999999E-2</c:v>
                </c:pt>
                <c:pt idx="50">
                  <c:v>-5.5999999999999999E-3</c:v>
                </c:pt>
                <c:pt idx="51">
                  <c:v>3.1099999999999999E-2</c:v>
                </c:pt>
                <c:pt idx="52">
                  <c:v>-7.4999999999999997E-3</c:v>
                </c:pt>
                <c:pt idx="53">
                  <c:v>-5.3E-3</c:v>
                </c:pt>
                <c:pt idx="54">
                  <c:v>1.5100000000000001E-2</c:v>
                </c:pt>
                <c:pt idx="55">
                  <c:v>1.5E-3</c:v>
                </c:pt>
                <c:pt idx="56">
                  <c:v>-4.7899999999999998E-2</c:v>
                </c:pt>
                <c:pt idx="57">
                  <c:v>3.7900000000000003E-2</c:v>
                </c:pt>
                <c:pt idx="58">
                  <c:v>-1.49E-2</c:v>
                </c:pt>
                <c:pt idx="59">
                  <c:v>1.44E-2</c:v>
                </c:pt>
                <c:pt idx="60">
                  <c:v>4.1099999999999998E-2</c:v>
                </c:pt>
                <c:pt idx="61">
                  <c:v>3.56E-2</c:v>
                </c:pt>
                <c:pt idx="62">
                  <c:v>5.1000000000000004E-3</c:v>
                </c:pt>
                <c:pt idx="63">
                  <c:v>-2.5899999999999999E-2</c:v>
                </c:pt>
                <c:pt idx="64">
                  <c:v>2.63E-2</c:v>
                </c:pt>
                <c:pt idx="65">
                  <c:v>-1.32E-2</c:v>
                </c:pt>
                <c:pt idx="66">
                  <c:v>2.3199999999999998E-2</c:v>
                </c:pt>
                <c:pt idx="67">
                  <c:v>-1.7100000000000001E-2</c:v>
                </c:pt>
                <c:pt idx="68">
                  <c:v>-1.11E-2</c:v>
                </c:pt>
                <c:pt idx="69">
                  <c:v>-5.8799999999999998E-2</c:v>
                </c:pt>
                <c:pt idx="70">
                  <c:v>1.0699999999999999E-2</c:v>
                </c:pt>
                <c:pt idx="71">
                  <c:v>-4.0099999999999997E-2</c:v>
                </c:pt>
                <c:pt idx="72">
                  <c:v>-3.73E-2</c:v>
                </c:pt>
                <c:pt idx="73">
                  <c:v>1E-4</c:v>
                </c:pt>
                <c:pt idx="74">
                  <c:v>-1.4999999999999999E-2</c:v>
                </c:pt>
                <c:pt idx="75">
                  <c:v>-3.9800000000000002E-2</c:v>
                </c:pt>
                <c:pt idx="76">
                  <c:v>-4.5900000000000003E-2</c:v>
                </c:pt>
                <c:pt idx="77">
                  <c:v>-1.12E-2</c:v>
                </c:pt>
                <c:pt idx="78">
                  <c:v>-5.1799999999999999E-2</c:v>
                </c:pt>
                <c:pt idx="79">
                  <c:v>-6.9500000000000006E-2</c:v>
                </c:pt>
                <c:pt idx="80">
                  <c:v>3.6999999999999998E-2</c:v>
                </c:pt>
                <c:pt idx="81">
                  <c:v>2.5000000000000001E-2</c:v>
                </c:pt>
                <c:pt idx="82">
                  <c:v>-3.0999999999999999E-3</c:v>
                </c:pt>
                <c:pt idx="83">
                  <c:v>-2.0999999999999999E-3</c:v>
                </c:pt>
                <c:pt idx="84">
                  <c:v>8.8999999999999999E-3</c:v>
                </c:pt>
                <c:pt idx="85">
                  <c:v>-3.8899999999999997E-2</c:v>
                </c:pt>
                <c:pt idx="86">
                  <c:v>-2.7000000000000001E-3</c:v>
                </c:pt>
                <c:pt idx="87">
                  <c:v>1.5800000000000002E-2</c:v>
                </c:pt>
                <c:pt idx="88">
                  <c:v>3.8100000000000002E-2</c:v>
                </c:pt>
                <c:pt idx="89">
                  <c:v>7.4999999999999997E-3</c:v>
                </c:pt>
                <c:pt idx="90">
                  <c:v>1.84E-2</c:v>
                </c:pt>
                <c:pt idx="91">
                  <c:v>1.04E-2</c:v>
                </c:pt>
                <c:pt idx="92">
                  <c:v>-4.0300000000000002E-2</c:v>
                </c:pt>
                <c:pt idx="93">
                  <c:v>1.54E-2</c:v>
                </c:pt>
                <c:pt idx="94">
                  <c:v>6.7000000000000002E-3</c:v>
                </c:pt>
                <c:pt idx="95">
                  <c:v>-3.2599999999999997E-2</c:v>
                </c:pt>
                <c:pt idx="96">
                  <c:v>2.64E-2</c:v>
                </c:pt>
                <c:pt idx="97">
                  <c:v>-2.75E-2</c:v>
                </c:pt>
                <c:pt idx="98">
                  <c:v>1.24E-2</c:v>
                </c:pt>
                <c:pt idx="99">
                  <c:v>-4.5999999999999999E-3</c:v>
                </c:pt>
                <c:pt idx="100">
                  <c:v>0.03</c:v>
                </c:pt>
                <c:pt idx="101">
                  <c:v>-3.3E-3</c:v>
                </c:pt>
                <c:pt idx="102">
                  <c:v>1.9800000000000002E-2</c:v>
                </c:pt>
                <c:pt idx="103">
                  <c:v>-2.12E-2</c:v>
                </c:pt>
                <c:pt idx="104">
                  <c:v>-2.1000000000000001E-2</c:v>
                </c:pt>
                <c:pt idx="105">
                  <c:v>4.3700000000000003E-2</c:v>
                </c:pt>
                <c:pt idx="106">
                  <c:v>-2.7400000000000001E-2</c:v>
                </c:pt>
                <c:pt idx="107">
                  <c:v>1.38E-2</c:v>
                </c:pt>
                <c:pt idx="108">
                  <c:v>-1.55E-2</c:v>
                </c:pt>
                <c:pt idx="109">
                  <c:v>-2.7699999999999999E-2</c:v>
                </c:pt>
                <c:pt idx="110">
                  <c:v>-2.1999999999999999E-2</c:v>
                </c:pt>
                <c:pt idx="111">
                  <c:v>-5.8999999999999999E-3</c:v>
                </c:pt>
                <c:pt idx="112">
                  <c:v>1.11E-2</c:v>
                </c:pt>
                <c:pt idx="113">
                  <c:v>-8.3999999999999995E-3</c:v>
                </c:pt>
                <c:pt idx="114">
                  <c:v>4.99E-2</c:v>
                </c:pt>
                <c:pt idx="115">
                  <c:v>1.9099999999999999E-2</c:v>
                </c:pt>
                <c:pt idx="116">
                  <c:v>3.1899999999999998E-2</c:v>
                </c:pt>
                <c:pt idx="117">
                  <c:v>6.3E-3</c:v>
                </c:pt>
                <c:pt idx="118">
                  <c:v>3.32E-2</c:v>
                </c:pt>
                <c:pt idx="119">
                  <c:v>-1.2699999999999999E-2</c:v>
                </c:pt>
                <c:pt idx="120">
                  <c:v>1.8100000000000002E-2</c:v>
                </c:pt>
                <c:pt idx="121">
                  <c:v>2.3699999999999999E-2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-0.2883</c:v>
                </c:pt>
                <c:pt idx="2">
                  <c:v>-0.27610000000000001</c:v>
                </c:pt>
                <c:pt idx="3">
                  <c:v>-0.2334</c:v>
                </c:pt>
                <c:pt idx="4">
                  <c:v>-0.26169999999999999</c:v>
                </c:pt>
                <c:pt idx="5">
                  <c:v>-0.28210000000000002</c:v>
                </c:pt>
                <c:pt idx="6">
                  <c:v>-0.2762</c:v>
                </c:pt>
                <c:pt idx="7">
                  <c:v>-0.29089999999999999</c:v>
                </c:pt>
                <c:pt idx="8">
                  <c:v>-0.28670000000000001</c:v>
                </c:pt>
                <c:pt idx="9">
                  <c:v>-0.29949999999999999</c:v>
                </c:pt>
                <c:pt idx="10">
                  <c:v>-0.3054</c:v>
                </c:pt>
                <c:pt idx="11">
                  <c:v>-0.29730000000000001</c:v>
                </c:pt>
                <c:pt idx="12">
                  <c:v>-0.31030000000000002</c:v>
                </c:pt>
                <c:pt idx="13">
                  <c:v>-0.29920000000000002</c:v>
                </c:pt>
                <c:pt idx="14">
                  <c:v>-0.30199999999999999</c:v>
                </c:pt>
                <c:pt idx="15">
                  <c:v>-0.28239999999999998</c:v>
                </c:pt>
                <c:pt idx="16">
                  <c:v>-0.29320000000000002</c:v>
                </c:pt>
                <c:pt idx="17">
                  <c:v>-0.33860000000000001</c:v>
                </c:pt>
                <c:pt idx="18">
                  <c:v>-0.31209999999999999</c:v>
                </c:pt>
                <c:pt idx="19">
                  <c:v>-0.29830000000000001</c:v>
                </c:pt>
                <c:pt idx="20">
                  <c:v>-0.29520000000000002</c:v>
                </c:pt>
                <c:pt idx="21">
                  <c:v>-0.31590000000000001</c:v>
                </c:pt>
                <c:pt idx="22">
                  <c:v>-0.30659999999999998</c:v>
                </c:pt>
                <c:pt idx="23">
                  <c:v>-0.2944</c:v>
                </c:pt>
                <c:pt idx="24">
                  <c:v>-0.29670000000000002</c:v>
                </c:pt>
                <c:pt idx="25">
                  <c:v>-0.29559999999999997</c:v>
                </c:pt>
                <c:pt idx="26">
                  <c:v>-0.31719999999999998</c:v>
                </c:pt>
                <c:pt idx="27">
                  <c:v>-0.32200000000000001</c:v>
                </c:pt>
                <c:pt idx="28">
                  <c:v>-0.2954</c:v>
                </c:pt>
                <c:pt idx="29">
                  <c:v>-0.29160000000000003</c:v>
                </c:pt>
                <c:pt idx="30">
                  <c:v>-0.2918</c:v>
                </c:pt>
                <c:pt idx="31">
                  <c:v>-0.28010000000000002</c:v>
                </c:pt>
                <c:pt idx="32">
                  <c:v>-0.31480000000000002</c:v>
                </c:pt>
                <c:pt idx="33">
                  <c:v>-0.28210000000000002</c:v>
                </c:pt>
                <c:pt idx="34">
                  <c:v>-0.2833</c:v>
                </c:pt>
                <c:pt idx="35">
                  <c:v>-0.30520000000000003</c:v>
                </c:pt>
                <c:pt idx="36">
                  <c:v>-0.3175</c:v>
                </c:pt>
                <c:pt idx="37">
                  <c:v>-0.29330000000000001</c:v>
                </c:pt>
                <c:pt idx="38">
                  <c:v>-0.31530000000000002</c:v>
                </c:pt>
                <c:pt idx="39">
                  <c:v>-0.3231</c:v>
                </c:pt>
                <c:pt idx="40">
                  <c:v>-0.31219999999999998</c:v>
                </c:pt>
                <c:pt idx="41">
                  <c:v>-0.32169999999999999</c:v>
                </c:pt>
                <c:pt idx="42">
                  <c:v>-0.2923</c:v>
                </c:pt>
                <c:pt idx="43">
                  <c:v>-0.28520000000000001</c:v>
                </c:pt>
                <c:pt idx="44">
                  <c:v>-0.30509999999999998</c:v>
                </c:pt>
                <c:pt idx="45">
                  <c:v>-0.31080000000000002</c:v>
                </c:pt>
                <c:pt idx="46">
                  <c:v>-0.30149999999999999</c:v>
                </c:pt>
                <c:pt idx="47">
                  <c:v>-0.30009999999999998</c:v>
                </c:pt>
                <c:pt idx="48">
                  <c:v>-0.29530000000000001</c:v>
                </c:pt>
                <c:pt idx="49">
                  <c:v>-0.3049</c:v>
                </c:pt>
                <c:pt idx="50">
                  <c:v>-0.28720000000000001</c:v>
                </c:pt>
                <c:pt idx="51">
                  <c:v>-0.30080000000000001</c:v>
                </c:pt>
                <c:pt idx="52">
                  <c:v>-0.29849999999999999</c:v>
                </c:pt>
                <c:pt idx="53">
                  <c:v>-0.28749999999999998</c:v>
                </c:pt>
                <c:pt idx="54">
                  <c:v>-0.27039999999999997</c:v>
                </c:pt>
                <c:pt idx="55">
                  <c:v>-0.28470000000000001</c:v>
                </c:pt>
                <c:pt idx="56">
                  <c:v>-0.29649999999999999</c:v>
                </c:pt>
                <c:pt idx="57">
                  <c:v>-0.29699999999999999</c:v>
                </c:pt>
                <c:pt idx="58">
                  <c:v>-0.28410000000000002</c:v>
                </c:pt>
                <c:pt idx="59">
                  <c:v>-0.3014</c:v>
                </c:pt>
                <c:pt idx="60">
                  <c:v>-0.2883</c:v>
                </c:pt>
                <c:pt idx="61">
                  <c:v>-0.29630000000000001</c:v>
                </c:pt>
                <c:pt idx="62">
                  <c:v>-0.3095</c:v>
                </c:pt>
                <c:pt idx="63">
                  <c:v>-0.316</c:v>
                </c:pt>
                <c:pt idx="64">
                  <c:v>-0.30530000000000002</c:v>
                </c:pt>
                <c:pt idx="65">
                  <c:v>-0.29909999999999998</c:v>
                </c:pt>
                <c:pt idx="66">
                  <c:v>-0.30320000000000003</c:v>
                </c:pt>
                <c:pt idx="67">
                  <c:v>-0.28029999999999999</c:v>
                </c:pt>
                <c:pt idx="68">
                  <c:v>-0.30109999999999998</c:v>
                </c:pt>
                <c:pt idx="69">
                  <c:v>-0.31469999999999998</c:v>
                </c:pt>
                <c:pt idx="70">
                  <c:v>-0.31169999999999998</c:v>
                </c:pt>
                <c:pt idx="71">
                  <c:v>-0.2994</c:v>
                </c:pt>
                <c:pt idx="72">
                  <c:v>-0.29260000000000003</c:v>
                </c:pt>
                <c:pt idx="73">
                  <c:v>-0.30009999999999998</c:v>
                </c:pt>
                <c:pt idx="74">
                  <c:v>-0.28499999999999998</c:v>
                </c:pt>
                <c:pt idx="75">
                  <c:v>-0.29959999999999998</c:v>
                </c:pt>
                <c:pt idx="76">
                  <c:v>-0.2984</c:v>
                </c:pt>
                <c:pt idx="77">
                  <c:v>-0.30280000000000001</c:v>
                </c:pt>
                <c:pt idx="78">
                  <c:v>-0.30309999999999998</c:v>
                </c:pt>
                <c:pt idx="79">
                  <c:v>-0.3211</c:v>
                </c:pt>
                <c:pt idx="80">
                  <c:v>-0.2873</c:v>
                </c:pt>
                <c:pt idx="81">
                  <c:v>-0.26550000000000001</c:v>
                </c:pt>
                <c:pt idx="82">
                  <c:v>-0.31319999999999998</c:v>
                </c:pt>
                <c:pt idx="83">
                  <c:v>-0.2883</c:v>
                </c:pt>
                <c:pt idx="84">
                  <c:v>-0.29449999999999998</c:v>
                </c:pt>
                <c:pt idx="85">
                  <c:v>-0.29520000000000002</c:v>
                </c:pt>
                <c:pt idx="86">
                  <c:v>-0.31950000000000001</c:v>
                </c:pt>
                <c:pt idx="87">
                  <c:v>-0.29160000000000003</c:v>
                </c:pt>
                <c:pt idx="88">
                  <c:v>-0.29880000000000001</c:v>
                </c:pt>
                <c:pt idx="89">
                  <c:v>-0.29380000000000001</c:v>
                </c:pt>
                <c:pt idx="90">
                  <c:v>-0.29010000000000002</c:v>
                </c:pt>
                <c:pt idx="91">
                  <c:v>-0.30840000000000001</c:v>
                </c:pt>
                <c:pt idx="92">
                  <c:v>-0.28510000000000002</c:v>
                </c:pt>
                <c:pt idx="93">
                  <c:v>-0.30549999999999999</c:v>
                </c:pt>
                <c:pt idx="94">
                  <c:v>-0.30630000000000002</c:v>
                </c:pt>
                <c:pt idx="95">
                  <c:v>-0.31</c:v>
                </c:pt>
                <c:pt idx="96">
                  <c:v>-0.30759999999999998</c:v>
                </c:pt>
                <c:pt idx="97">
                  <c:v>-0.3075</c:v>
                </c:pt>
                <c:pt idx="98">
                  <c:v>-0.31890000000000002</c:v>
                </c:pt>
                <c:pt idx="99">
                  <c:v>-0.30320000000000003</c:v>
                </c:pt>
                <c:pt idx="100">
                  <c:v>-0.3049</c:v>
                </c:pt>
                <c:pt idx="101">
                  <c:v>-0.29339999999999999</c:v>
                </c:pt>
                <c:pt idx="102">
                  <c:v>-0.32169999999999999</c:v>
                </c:pt>
                <c:pt idx="103">
                  <c:v>-0.29010000000000002</c:v>
                </c:pt>
                <c:pt idx="104">
                  <c:v>-0.30769999999999997</c:v>
                </c:pt>
                <c:pt idx="105">
                  <c:v>-0.29409999999999997</c:v>
                </c:pt>
                <c:pt idx="106">
                  <c:v>-0.32700000000000001</c:v>
                </c:pt>
                <c:pt idx="107">
                  <c:v>-0.30859999999999999</c:v>
                </c:pt>
                <c:pt idx="108">
                  <c:v>-0.28720000000000001</c:v>
                </c:pt>
                <c:pt idx="109">
                  <c:v>-0.3453</c:v>
                </c:pt>
                <c:pt idx="110">
                  <c:v>-0.28110000000000002</c:v>
                </c:pt>
                <c:pt idx="111">
                  <c:v>-0.30299999999999999</c:v>
                </c:pt>
                <c:pt idx="112">
                  <c:v>-0.31619999999999998</c:v>
                </c:pt>
                <c:pt idx="113">
                  <c:v>-0.31059999999999999</c:v>
                </c:pt>
                <c:pt idx="114">
                  <c:v>-0.29199999999999998</c:v>
                </c:pt>
                <c:pt idx="115">
                  <c:v>-0.29980000000000001</c:v>
                </c:pt>
                <c:pt idx="116">
                  <c:v>-0.30919999999999997</c:v>
                </c:pt>
                <c:pt idx="117">
                  <c:v>-0.28910000000000002</c:v>
                </c:pt>
                <c:pt idx="118">
                  <c:v>-0.33229999999999998</c:v>
                </c:pt>
                <c:pt idx="119">
                  <c:v>-0.29659999999999997</c:v>
                </c:pt>
                <c:pt idx="120">
                  <c:v>-0.28499999999999998</c:v>
                </c:pt>
                <c:pt idx="121">
                  <c:v>-0.3498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-0.29820000000000002</c:v>
                </c:pt>
                <c:pt idx="2">
                  <c:v>-0.28249999999999997</c:v>
                </c:pt>
                <c:pt idx="3">
                  <c:v>-0.20649999999999999</c:v>
                </c:pt>
                <c:pt idx="4">
                  <c:v>-0.25540000000000002</c:v>
                </c:pt>
                <c:pt idx="5">
                  <c:v>-0.27200000000000002</c:v>
                </c:pt>
                <c:pt idx="6">
                  <c:v>-0.26690000000000003</c:v>
                </c:pt>
                <c:pt idx="7">
                  <c:v>-0.28399999999999997</c:v>
                </c:pt>
                <c:pt idx="8">
                  <c:v>-0.29430000000000001</c:v>
                </c:pt>
                <c:pt idx="9">
                  <c:v>-0.2903</c:v>
                </c:pt>
                <c:pt idx="10">
                  <c:v>-0.29880000000000001</c:v>
                </c:pt>
                <c:pt idx="11">
                  <c:v>-0.29189999999999999</c:v>
                </c:pt>
                <c:pt idx="12">
                  <c:v>-0.31890000000000002</c:v>
                </c:pt>
                <c:pt idx="13">
                  <c:v>-0.29120000000000001</c:v>
                </c:pt>
                <c:pt idx="14">
                  <c:v>-0.30420000000000003</c:v>
                </c:pt>
                <c:pt idx="15">
                  <c:v>-0.30620000000000003</c:v>
                </c:pt>
                <c:pt idx="16">
                  <c:v>-0.29820000000000002</c:v>
                </c:pt>
                <c:pt idx="17">
                  <c:v>-0.3221</c:v>
                </c:pt>
                <c:pt idx="18">
                  <c:v>-0.32129999999999997</c:v>
                </c:pt>
                <c:pt idx="19">
                  <c:v>-0.2994</c:v>
                </c:pt>
                <c:pt idx="20">
                  <c:v>-0.32879999999999998</c:v>
                </c:pt>
                <c:pt idx="21">
                  <c:v>-0.31630000000000003</c:v>
                </c:pt>
                <c:pt idx="22">
                  <c:v>-0.33019999999999999</c:v>
                </c:pt>
                <c:pt idx="23">
                  <c:v>-0.30380000000000001</c:v>
                </c:pt>
                <c:pt idx="24">
                  <c:v>-0.31080000000000002</c:v>
                </c:pt>
                <c:pt idx="25">
                  <c:v>-0.31580000000000003</c:v>
                </c:pt>
                <c:pt idx="26">
                  <c:v>-0.31979999999999997</c:v>
                </c:pt>
                <c:pt idx="27">
                  <c:v>-0.33339999999999997</c:v>
                </c:pt>
                <c:pt idx="28">
                  <c:v>-0.29970000000000002</c:v>
                </c:pt>
                <c:pt idx="29">
                  <c:v>-0.3029</c:v>
                </c:pt>
                <c:pt idx="30">
                  <c:v>-0.28849999999999998</c:v>
                </c:pt>
                <c:pt idx="31">
                  <c:v>-0.30659999999999998</c:v>
                </c:pt>
                <c:pt idx="32">
                  <c:v>-0.31390000000000001</c:v>
                </c:pt>
                <c:pt idx="33">
                  <c:v>-0.30230000000000001</c:v>
                </c:pt>
                <c:pt idx="34">
                  <c:v>-0.31040000000000001</c:v>
                </c:pt>
                <c:pt idx="35">
                  <c:v>-0.30049999999999999</c:v>
                </c:pt>
                <c:pt idx="36">
                  <c:v>-0.28710000000000002</c:v>
                </c:pt>
                <c:pt idx="37">
                  <c:v>-0.31540000000000001</c:v>
                </c:pt>
                <c:pt idx="38">
                  <c:v>-0.32140000000000002</c:v>
                </c:pt>
                <c:pt idx="39">
                  <c:v>-0.30330000000000001</c:v>
                </c:pt>
                <c:pt idx="40">
                  <c:v>-0.31690000000000002</c:v>
                </c:pt>
                <c:pt idx="41">
                  <c:v>-0.26960000000000001</c:v>
                </c:pt>
                <c:pt idx="42">
                  <c:v>-0.28999999999999998</c:v>
                </c:pt>
                <c:pt idx="43">
                  <c:v>-0.3175</c:v>
                </c:pt>
                <c:pt idx="44">
                  <c:v>-0.31819999999999998</c:v>
                </c:pt>
                <c:pt idx="45">
                  <c:v>-0.33029999999999998</c:v>
                </c:pt>
                <c:pt idx="46">
                  <c:v>-0.2999</c:v>
                </c:pt>
                <c:pt idx="47">
                  <c:v>-0.29339999999999999</c:v>
                </c:pt>
                <c:pt idx="48">
                  <c:v>-0.30859999999999999</c:v>
                </c:pt>
                <c:pt idx="49">
                  <c:v>-0.30570000000000003</c:v>
                </c:pt>
                <c:pt idx="50">
                  <c:v>-0.30349999999999999</c:v>
                </c:pt>
                <c:pt idx="51">
                  <c:v>-0.32369999999999999</c:v>
                </c:pt>
                <c:pt idx="52">
                  <c:v>-0.30070000000000002</c:v>
                </c:pt>
                <c:pt idx="53">
                  <c:v>-0.29880000000000001</c:v>
                </c:pt>
                <c:pt idx="54">
                  <c:v>-0.29060000000000002</c:v>
                </c:pt>
                <c:pt idx="55">
                  <c:v>-0.30959999999999999</c:v>
                </c:pt>
                <c:pt idx="56">
                  <c:v>-0.30520000000000003</c:v>
                </c:pt>
                <c:pt idx="57">
                  <c:v>-0.3145</c:v>
                </c:pt>
                <c:pt idx="58">
                  <c:v>-0.30180000000000001</c:v>
                </c:pt>
                <c:pt idx="59">
                  <c:v>-0.31380000000000002</c:v>
                </c:pt>
                <c:pt idx="60">
                  <c:v>-0.31690000000000002</c:v>
                </c:pt>
                <c:pt idx="61">
                  <c:v>-0.33300000000000002</c:v>
                </c:pt>
                <c:pt idx="62">
                  <c:v>-0.34050000000000002</c:v>
                </c:pt>
                <c:pt idx="63">
                  <c:v>-0.31819999999999998</c:v>
                </c:pt>
                <c:pt idx="64">
                  <c:v>-0.3221</c:v>
                </c:pt>
                <c:pt idx="65">
                  <c:v>-0.31009999999999999</c:v>
                </c:pt>
                <c:pt idx="66">
                  <c:v>-0.32740000000000002</c:v>
                </c:pt>
                <c:pt idx="67">
                  <c:v>-0.29409999999999997</c:v>
                </c:pt>
                <c:pt idx="68">
                  <c:v>-0.30909999999999999</c:v>
                </c:pt>
                <c:pt idx="69">
                  <c:v>-0.34100000000000003</c:v>
                </c:pt>
                <c:pt idx="70">
                  <c:v>-0.32619999999999999</c:v>
                </c:pt>
                <c:pt idx="71">
                  <c:v>-0.30449999999999999</c:v>
                </c:pt>
                <c:pt idx="72">
                  <c:v>-0.32619999999999999</c:v>
                </c:pt>
                <c:pt idx="73">
                  <c:v>-0.29099999999999998</c:v>
                </c:pt>
                <c:pt idx="74">
                  <c:v>-0.30549999999999999</c:v>
                </c:pt>
                <c:pt idx="75">
                  <c:v>-0.29949999999999999</c:v>
                </c:pt>
                <c:pt idx="76">
                  <c:v>-0.30769999999999997</c:v>
                </c:pt>
                <c:pt idx="77">
                  <c:v>-0.30009999999999998</c:v>
                </c:pt>
                <c:pt idx="78">
                  <c:v>-0.28839999999999999</c:v>
                </c:pt>
                <c:pt idx="79">
                  <c:v>-0.2989</c:v>
                </c:pt>
                <c:pt idx="80">
                  <c:v>-0.29820000000000002</c:v>
                </c:pt>
                <c:pt idx="81">
                  <c:v>-0.29809999999999998</c:v>
                </c:pt>
                <c:pt idx="82">
                  <c:v>-0.2969</c:v>
                </c:pt>
                <c:pt idx="83">
                  <c:v>-0.29339999999999999</c:v>
                </c:pt>
                <c:pt idx="84">
                  <c:v>-0.28949999999999998</c:v>
                </c:pt>
                <c:pt idx="85">
                  <c:v>-0.315</c:v>
                </c:pt>
                <c:pt idx="86">
                  <c:v>-0.29220000000000002</c:v>
                </c:pt>
                <c:pt idx="87">
                  <c:v>-0.27660000000000001</c:v>
                </c:pt>
                <c:pt idx="88">
                  <c:v>-0.27100000000000002</c:v>
                </c:pt>
                <c:pt idx="89">
                  <c:v>-0.2707</c:v>
                </c:pt>
                <c:pt idx="90">
                  <c:v>-0.2833</c:v>
                </c:pt>
                <c:pt idx="91">
                  <c:v>-0.29730000000000001</c:v>
                </c:pt>
                <c:pt idx="92">
                  <c:v>-0.27239999999999998</c:v>
                </c:pt>
                <c:pt idx="93">
                  <c:v>-0.29459999999999997</c:v>
                </c:pt>
                <c:pt idx="94">
                  <c:v>-0.29110000000000003</c:v>
                </c:pt>
                <c:pt idx="95">
                  <c:v>-0.29089999999999999</c:v>
                </c:pt>
                <c:pt idx="96">
                  <c:v>-0.28320000000000001</c:v>
                </c:pt>
                <c:pt idx="97">
                  <c:v>-0.2918</c:v>
                </c:pt>
                <c:pt idx="98">
                  <c:v>-0.28320000000000001</c:v>
                </c:pt>
                <c:pt idx="99">
                  <c:v>-0.31330000000000002</c:v>
                </c:pt>
                <c:pt idx="100">
                  <c:v>-0.3175</c:v>
                </c:pt>
                <c:pt idx="101">
                  <c:v>-0.2883</c:v>
                </c:pt>
                <c:pt idx="102">
                  <c:v>-0.32800000000000001</c:v>
                </c:pt>
                <c:pt idx="103">
                  <c:v>-0.2797</c:v>
                </c:pt>
                <c:pt idx="104">
                  <c:v>-0.32319999999999999</c:v>
                </c:pt>
                <c:pt idx="105">
                  <c:v>-0.2757</c:v>
                </c:pt>
                <c:pt idx="106">
                  <c:v>-0.31390000000000001</c:v>
                </c:pt>
                <c:pt idx="107">
                  <c:v>-0.26450000000000001</c:v>
                </c:pt>
                <c:pt idx="108">
                  <c:v>-0.28820000000000001</c:v>
                </c:pt>
                <c:pt idx="109">
                  <c:v>-0.29470000000000002</c:v>
                </c:pt>
                <c:pt idx="110">
                  <c:v>-0.28039999999999998</c:v>
                </c:pt>
                <c:pt idx="111">
                  <c:v>-0.27989999999999998</c:v>
                </c:pt>
                <c:pt idx="112">
                  <c:v>-0.28710000000000002</c:v>
                </c:pt>
                <c:pt idx="113">
                  <c:v>-0.27410000000000001</c:v>
                </c:pt>
                <c:pt idx="114">
                  <c:v>-0.28920000000000001</c:v>
                </c:pt>
                <c:pt idx="115">
                  <c:v>-0.29049999999999998</c:v>
                </c:pt>
                <c:pt idx="116">
                  <c:v>-0.29020000000000001</c:v>
                </c:pt>
                <c:pt idx="117">
                  <c:v>-0.2727</c:v>
                </c:pt>
                <c:pt idx="118">
                  <c:v>-0.29470000000000002</c:v>
                </c:pt>
                <c:pt idx="119">
                  <c:v>-0.25779999999999997</c:v>
                </c:pt>
                <c:pt idx="120">
                  <c:v>-0.2631</c:v>
                </c:pt>
                <c:pt idx="121">
                  <c:v>-0.29770000000000002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5.2500000000037517E-3</c:v>
                </c:pt>
                <c:pt idx="1">
                  <c:v>8.7749999999999773E-2</c:v>
                </c:pt>
                <c:pt idx="2">
                  <c:v>8.5900000000009413E-2</c:v>
                </c:pt>
                <c:pt idx="3">
                  <c:v>7.720000000000482E-2</c:v>
                </c:pt>
                <c:pt idx="4">
                  <c:v>9.5450000000028012E-2</c:v>
                </c:pt>
                <c:pt idx="5">
                  <c:v>8.6600000000004229E-2</c:v>
                </c:pt>
                <c:pt idx="6">
                  <c:v>8.9050000000014506E-2</c:v>
                </c:pt>
                <c:pt idx="7">
                  <c:v>8.7600000000009004E-2</c:v>
                </c:pt>
                <c:pt idx="8">
                  <c:v>5.9950000000014825E-2</c:v>
                </c:pt>
                <c:pt idx="9">
                  <c:v>9.8050000000000637E-2</c:v>
                </c:pt>
                <c:pt idx="10">
                  <c:v>7.0249999999987267E-2</c:v>
                </c:pt>
                <c:pt idx="11">
                  <c:v>4.8499999999989996E-2</c:v>
                </c:pt>
                <c:pt idx="12">
                  <c:v>6.6400000000044201E-2</c:v>
                </c:pt>
                <c:pt idx="13">
                  <c:v>8.0649999999991451E-2</c:v>
                </c:pt>
                <c:pt idx="14">
                  <c:v>8.1599999999980355E-2</c:v>
                </c:pt>
                <c:pt idx="15">
                  <c:v>0.1017500000000382</c:v>
                </c:pt>
                <c:pt idx="16">
                  <c:v>8.4100000000034925E-2</c:v>
                </c:pt>
                <c:pt idx="17">
                  <c:v>8.2800000000020191E-2</c:v>
                </c:pt>
                <c:pt idx="18">
                  <c:v>8.0649999999877764E-2</c:v>
                </c:pt>
                <c:pt idx="19">
                  <c:v>9.0749999999957254E-2</c:v>
                </c:pt>
                <c:pt idx="20">
                  <c:v>8.9600000000018554E-2</c:v>
                </c:pt>
                <c:pt idx="21">
                  <c:v>9.4000000000050932E-2</c:v>
                </c:pt>
                <c:pt idx="22">
                  <c:v>9.524999999996453E-2</c:v>
                </c:pt>
                <c:pt idx="23">
                  <c:v>9.2799999999897409E-2</c:v>
                </c:pt>
                <c:pt idx="24">
                  <c:v>9.9600000000009459E-2</c:v>
                </c:pt>
                <c:pt idx="25">
                  <c:v>9.7099999999954889E-2</c:v>
                </c:pt>
                <c:pt idx="26">
                  <c:v>8.694999999988795E-2</c:v>
                </c:pt>
                <c:pt idx="27">
                  <c:v>8.5699999999974352E-2</c:v>
                </c:pt>
                <c:pt idx="28">
                  <c:v>9.0500000000020009E-2</c:v>
                </c:pt>
                <c:pt idx="29">
                  <c:v>8.7999999999965439E-2</c:v>
                </c:pt>
                <c:pt idx="30">
                  <c:v>9.4699999999988904E-2</c:v>
                </c:pt>
                <c:pt idx="31">
                  <c:v>8.6349999999924876E-2</c:v>
                </c:pt>
                <c:pt idx="32">
                  <c:v>8.8449999999966167E-2</c:v>
                </c:pt>
                <c:pt idx="33">
                  <c:v>9.0099999999893043E-2</c:v>
                </c:pt>
                <c:pt idx="34">
                  <c:v>9.9749999999971806E-2</c:v>
                </c:pt>
                <c:pt idx="35">
                  <c:v>8.5599999999999454E-2</c:v>
                </c:pt>
                <c:pt idx="36">
                  <c:v>7.7150000000074215E-2</c:v>
                </c:pt>
                <c:pt idx="37">
                  <c:v>7.0400000000063301E-2</c:v>
                </c:pt>
                <c:pt idx="38">
                  <c:v>3.5350000000107684E-2</c:v>
                </c:pt>
                <c:pt idx="39">
                  <c:v>5.4250000000138243E-2</c:v>
                </c:pt>
                <c:pt idx="40">
                  <c:v>7.2949999999991633E-2</c:v>
                </c:pt>
                <c:pt idx="41">
                  <c:v>6.4100000000053114E-2</c:v>
                </c:pt>
                <c:pt idx="42">
                  <c:v>6.6749999999956344E-2</c:v>
                </c:pt>
                <c:pt idx="43">
                  <c:v>6.2699999999949796E-2</c:v>
                </c:pt>
                <c:pt idx="44">
                  <c:v>6.3149999999950523E-2</c:v>
                </c:pt>
                <c:pt idx="45">
                  <c:v>6.5050000000155705E-2</c:v>
                </c:pt>
                <c:pt idx="46">
                  <c:v>7.0550000000139335E-2</c:v>
                </c:pt>
                <c:pt idx="47">
                  <c:v>5.5800000000090222E-2</c:v>
                </c:pt>
                <c:pt idx="48">
                  <c:v>6.5700000000106229E-2</c:v>
                </c:pt>
                <c:pt idx="49">
                  <c:v>6.3900000000103319E-2</c:v>
                </c:pt>
                <c:pt idx="50">
                  <c:v>6.6100000000005821E-2</c:v>
                </c:pt>
                <c:pt idx="51">
                  <c:v>5.4000000000087311E-2</c:v>
                </c:pt>
                <c:pt idx="52">
                  <c:v>5.5299999999988358E-2</c:v>
                </c:pt>
                <c:pt idx="53">
                  <c:v>6.2850000000253203E-2</c:v>
                </c:pt>
                <c:pt idx="54">
                  <c:v>6.7300000000159343E-2</c:v>
                </c:pt>
                <c:pt idx="55">
                  <c:v>6.8999999999959982E-2</c:v>
                </c:pt>
                <c:pt idx="56">
                  <c:v>6.1000000000149157E-2</c:v>
                </c:pt>
                <c:pt idx="57">
                  <c:v>6.6299999999955617E-2</c:v>
                </c:pt>
                <c:pt idx="58">
                  <c:v>6.7649999999957799E-2</c:v>
                </c:pt>
                <c:pt idx="59">
                  <c:v>6.4750000000003638E-2</c:v>
                </c:pt>
                <c:pt idx="60">
                  <c:v>6.9150000000036016E-2</c:v>
                </c:pt>
                <c:pt idx="61">
                  <c:v>5.7000000000016371E-2</c:v>
                </c:pt>
                <c:pt idx="62">
                  <c:v>7.1200000000089858E-2</c:v>
                </c:pt>
                <c:pt idx="63">
                  <c:v>5.3800000000137516E-2</c:v>
                </c:pt>
                <c:pt idx="64">
                  <c:v>4.3549999999868305E-2</c:v>
                </c:pt>
                <c:pt idx="65">
                  <c:v>4.9899999999979627E-2</c:v>
                </c:pt>
                <c:pt idx="66">
                  <c:v>5.4350000000113141E-2</c:v>
                </c:pt>
                <c:pt idx="67">
                  <c:v>6.1100000000124055E-2</c:v>
                </c:pt>
                <c:pt idx="68">
                  <c:v>5.5049999999937427E-2</c:v>
                </c:pt>
                <c:pt idx="69">
                  <c:v>7.5499999999919964E-2</c:v>
                </c:pt>
                <c:pt idx="70">
                  <c:v>7.360000000016953E-2</c:v>
                </c:pt>
                <c:pt idx="71">
                  <c:v>6.3799999999901047E-2</c:v>
                </c:pt>
                <c:pt idx="72">
                  <c:v>6.1950000000251748E-2</c:v>
                </c:pt>
                <c:pt idx="73">
                  <c:v>5.8899999999994179E-2</c:v>
                </c:pt>
                <c:pt idx="74">
                  <c:v>4.0549999999711872E-2</c:v>
                </c:pt>
                <c:pt idx="75">
                  <c:v>3.3800000000155705E-2</c:v>
                </c:pt>
                <c:pt idx="76">
                  <c:v>2.7949999999691499E-2</c:v>
                </c:pt>
                <c:pt idx="77">
                  <c:v>7.6500000000123691E-3</c:v>
                </c:pt>
                <c:pt idx="78">
                  <c:v>-4.7500000000582077E-3</c:v>
                </c:pt>
                <c:pt idx="79">
                  <c:v>-1.3600000000224099E-2</c:v>
                </c:pt>
                <c:pt idx="80">
                  <c:v>-1.9650000000183354E-2</c:v>
                </c:pt>
                <c:pt idx="81">
                  <c:v>-1.8250000000080036E-2</c:v>
                </c:pt>
                <c:pt idx="82">
                  <c:v>-3.9500000000316504E-2</c:v>
                </c:pt>
                <c:pt idx="83">
                  <c:v>-4.7000000000480213E-2</c:v>
                </c:pt>
                <c:pt idx="84">
                  <c:v>-2.9900000000452565E-2</c:v>
                </c:pt>
                <c:pt idx="85">
                  <c:v>-2.8449999999793363E-2</c:v>
                </c:pt>
                <c:pt idx="86">
                  <c:v>-4.1799999999966531E-2</c:v>
                </c:pt>
                <c:pt idx="87">
                  <c:v>-2.9800000000250293E-2</c:v>
                </c:pt>
                <c:pt idx="88">
                  <c:v>-1.6599999999925785E-2</c:v>
                </c:pt>
                <c:pt idx="89">
                  <c:v>-1.9100000000435102E-2</c:v>
                </c:pt>
                <c:pt idx="90">
                  <c:v>-4.0350000000216824E-2</c:v>
                </c:pt>
                <c:pt idx="91">
                  <c:v>-4.0500000000065484E-2</c:v>
                </c:pt>
                <c:pt idx="92">
                  <c:v>-2.7750000000196451E-2</c:v>
                </c:pt>
                <c:pt idx="93">
                  <c:v>-2.8750000000400178E-2</c:v>
                </c:pt>
                <c:pt idx="94">
                  <c:v>-2.1999999999934516E-2</c:v>
                </c:pt>
                <c:pt idx="95">
                  <c:v>-1.5949999999975262E-2</c:v>
                </c:pt>
                <c:pt idx="96">
                  <c:v>-1.6950000000178989E-2</c:v>
                </c:pt>
                <c:pt idx="97">
                  <c:v>-3.7250000000312866E-2</c:v>
                </c:pt>
                <c:pt idx="98">
                  <c:v>-2.4850000000242289E-2</c:v>
                </c:pt>
                <c:pt idx="99">
                  <c:v>-2.1150000000034197E-2</c:v>
                </c:pt>
                <c:pt idx="100">
                  <c:v>-3.0900000000201544E-2</c:v>
                </c:pt>
                <c:pt idx="101">
                  <c:v>-3.9950000000317232E-2</c:v>
                </c:pt>
                <c:pt idx="102">
                  <c:v>-4.930000000013024E-2</c:v>
                </c:pt>
                <c:pt idx="103">
                  <c:v>-5.375000000003638E-2</c:v>
                </c:pt>
                <c:pt idx="104">
                  <c:v>-2.5650000000041473E-2</c:v>
                </c:pt>
                <c:pt idx="105">
                  <c:v>-5.0750000000334694E-2</c:v>
                </c:pt>
                <c:pt idx="106">
                  <c:v>-3.3699999999953434E-2</c:v>
                </c:pt>
                <c:pt idx="107">
                  <c:v>-2.3299999999835563E-2</c:v>
                </c:pt>
                <c:pt idx="108">
                  <c:v>-1.6500000000178261E-2</c:v>
                </c:pt>
                <c:pt idx="109">
                  <c:v>-1.8850000000384171E-2</c:v>
                </c:pt>
                <c:pt idx="110">
                  <c:v>-2.1499999999832653E-2</c:v>
                </c:pt>
                <c:pt idx="111">
                  <c:v>-2.5250000000141881E-2</c:v>
                </c:pt>
                <c:pt idx="112">
                  <c:v>-1.2999999999919964E-2</c:v>
                </c:pt>
                <c:pt idx="113">
                  <c:v>-1.6900000000077853E-2</c:v>
                </c:pt>
                <c:pt idx="114">
                  <c:v>-3.525000000036016E-2</c:v>
                </c:pt>
                <c:pt idx="115">
                  <c:v>-3.805000000011205E-2</c:v>
                </c:pt>
                <c:pt idx="116">
                  <c:v>8.0499999994572136E-3</c:v>
                </c:pt>
                <c:pt idx="117">
                  <c:v>-0.12094999999976608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12</xdr:row>
      <xdr:rowOff>166687</xdr:rowOff>
    </xdr:from>
    <xdr:to>
      <xdr:col>26</xdr:col>
      <xdr:colOff>447675</xdr:colOff>
      <xdr:row>32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361950</xdr:colOff>
      <xdr:row>23</xdr:row>
      <xdr:rowOff>85725</xdr:rowOff>
    </xdr:from>
    <xdr:to>
      <xdr:col>26</xdr:col>
      <xdr:colOff>466725</xdr:colOff>
      <xdr:row>27</xdr:row>
      <xdr:rowOff>85725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FA5303F-5C90-B014-DC1D-435BE8CD318F}"/>
            </a:ext>
          </a:extLst>
        </xdr:cNvPr>
        <xdr:cNvCxnSpPr/>
      </xdr:nvCxnSpPr>
      <xdr:spPr>
        <a:xfrm flipH="1">
          <a:off x="1581150" y="4467225"/>
          <a:ext cx="14735175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topLeftCell="A29" workbookViewId="0">
      <selection activeCell="P37" sqref="P37:U66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14.007300000000001</v>
      </c>
      <c r="D3">
        <v>4.0000000000000002E-4</v>
      </c>
      <c r="E3">
        <v>5.2497999999999996</v>
      </c>
      <c r="F3" s="1"/>
      <c r="G3" s="2">
        <v>1</v>
      </c>
      <c r="H3" s="2">
        <v>-13.9893</v>
      </c>
      <c r="I3" s="2">
        <v>6.6E-3</v>
      </c>
      <c r="J3">
        <v>5.2506000000000004</v>
      </c>
      <c r="L3">
        <f t="shared" ref="L3:L66" si="0">(D3+I3)/2</f>
        <v>3.5000000000000001E-3</v>
      </c>
      <c r="M3" s="11">
        <f>(L3+0.01-$P$3*(G3-$G$3))*1000/25.4</f>
        <v>0.53149606299212604</v>
      </c>
      <c r="P3" s="2">
        <f>0.015/121</f>
        <v>1.2396694214876033E-4</v>
      </c>
    </row>
    <row r="4" spans="1:16" x14ac:dyDescent="0.25">
      <c r="A4" s="2"/>
      <c r="B4" s="2">
        <v>2</v>
      </c>
      <c r="C4">
        <v>14.0076</v>
      </c>
      <c r="D4">
        <v>2.8E-3</v>
      </c>
      <c r="E4">
        <v>30.749300000000002</v>
      </c>
      <c r="F4" s="1"/>
      <c r="G4" s="2">
        <v>2</v>
      </c>
      <c r="H4" s="2">
        <v>-13.9903</v>
      </c>
      <c r="I4" s="2">
        <v>9.9000000000000008E-3</v>
      </c>
      <c r="J4">
        <v>30.750900000000001</v>
      </c>
      <c r="L4">
        <f t="shared" si="0"/>
        <v>6.3500000000000006E-3</v>
      </c>
      <c r="M4" s="11">
        <f t="shared" ref="M4:M67" si="1">(L4+0.01-$P$3*(G4-$G$3))*1000/25.4</f>
        <v>0.63882019912800159</v>
      </c>
    </row>
    <row r="5" spans="1:16" x14ac:dyDescent="0.25">
      <c r="A5" s="2"/>
      <c r="B5" s="2">
        <v>3</v>
      </c>
      <c r="C5">
        <v>14.007899999999999</v>
      </c>
      <c r="D5">
        <v>6.4999999999999997E-3</v>
      </c>
      <c r="E5">
        <v>57.499600000000001</v>
      </c>
      <c r="F5" s="1"/>
      <c r="G5" s="2">
        <v>3</v>
      </c>
      <c r="H5" s="2">
        <v>-13.989599999999999</v>
      </c>
      <c r="I5" s="2">
        <v>1.24E-2</v>
      </c>
      <c r="J5">
        <v>57.500999999999998</v>
      </c>
      <c r="L5">
        <f t="shared" si="0"/>
        <v>9.4500000000000001E-3</v>
      </c>
      <c r="M5" s="11">
        <f t="shared" si="1"/>
        <v>0.75598685494891671</v>
      </c>
    </row>
    <row r="6" spans="1:16" x14ac:dyDescent="0.25">
      <c r="A6" s="2"/>
      <c r="B6" s="2">
        <v>4</v>
      </c>
      <c r="C6">
        <v>14.0068</v>
      </c>
      <c r="D6">
        <v>1.3299999999999999E-2</v>
      </c>
      <c r="E6">
        <v>85.5017</v>
      </c>
      <c r="F6" s="1"/>
      <c r="G6" s="2">
        <v>4</v>
      </c>
      <c r="H6" s="2">
        <v>-13.990399999999999</v>
      </c>
      <c r="I6" s="2">
        <v>2.23E-2</v>
      </c>
      <c r="J6">
        <v>85.500699999999995</v>
      </c>
      <c r="L6">
        <f t="shared" si="0"/>
        <v>1.78E-2</v>
      </c>
      <c r="M6" s="11">
        <f t="shared" si="1"/>
        <v>1.0798464241556582</v>
      </c>
    </row>
    <row r="7" spans="1:16" x14ac:dyDescent="0.25">
      <c r="A7" s="2"/>
      <c r="B7" s="2">
        <v>5</v>
      </c>
      <c r="C7">
        <v>14.007899999999999</v>
      </c>
      <c r="D7">
        <v>1.6199999999999999E-2</v>
      </c>
      <c r="E7">
        <v>113.5001</v>
      </c>
      <c r="F7" s="1"/>
      <c r="G7" s="2">
        <v>5</v>
      </c>
      <c r="H7" s="2">
        <v>-13.9909</v>
      </c>
      <c r="I7" s="2">
        <v>2.5000000000000001E-2</v>
      </c>
      <c r="J7">
        <v>113.501</v>
      </c>
      <c r="L7">
        <f t="shared" si="0"/>
        <v>2.06E-2</v>
      </c>
      <c r="M7" s="11">
        <f t="shared" si="1"/>
        <v>1.185202056354526</v>
      </c>
    </row>
    <row r="8" spans="1:16" x14ac:dyDescent="0.25">
      <c r="A8" s="2"/>
      <c r="B8" s="2">
        <v>6</v>
      </c>
      <c r="C8">
        <v>14.007999999999999</v>
      </c>
      <c r="D8">
        <v>1.6299999999999999E-2</v>
      </c>
      <c r="E8">
        <v>141.5001</v>
      </c>
      <c r="F8" s="1"/>
      <c r="G8" s="2">
        <v>6</v>
      </c>
      <c r="H8" s="2">
        <v>-13.9903</v>
      </c>
      <c r="I8" s="2">
        <v>2.46E-2</v>
      </c>
      <c r="J8">
        <v>141.50149999999999</v>
      </c>
      <c r="L8">
        <f t="shared" si="0"/>
        <v>2.0449999999999999E-2</v>
      </c>
      <c r="M8" s="11">
        <f t="shared" si="1"/>
        <v>1.174415956269929</v>
      </c>
    </row>
    <row r="9" spans="1:16" x14ac:dyDescent="0.25">
      <c r="A9" s="2"/>
      <c r="B9" s="2">
        <v>7</v>
      </c>
      <c r="C9">
        <v>14.0082</v>
      </c>
      <c r="D9">
        <v>1.7899999999999999E-2</v>
      </c>
      <c r="E9">
        <v>169.50049999999999</v>
      </c>
      <c r="F9" s="1"/>
      <c r="G9" s="2">
        <v>7</v>
      </c>
      <c r="H9" s="2">
        <v>-13.9901</v>
      </c>
      <c r="I9" s="2">
        <v>2.1399999999999999E-2</v>
      </c>
      <c r="J9">
        <v>169.5009</v>
      </c>
      <c r="L9">
        <f t="shared" si="0"/>
        <v>1.9650000000000001E-2</v>
      </c>
      <c r="M9" s="11">
        <f t="shared" si="1"/>
        <v>1.1380393050042301</v>
      </c>
    </row>
    <row r="10" spans="1:16" x14ac:dyDescent="0.25">
      <c r="A10" s="2"/>
      <c r="B10" s="2">
        <v>8</v>
      </c>
      <c r="C10">
        <v>14.0076</v>
      </c>
      <c r="D10">
        <v>1.11E-2</v>
      </c>
      <c r="E10">
        <v>197.50129999999999</v>
      </c>
      <c r="F10" s="1"/>
      <c r="G10" s="2">
        <v>8</v>
      </c>
      <c r="H10" s="2">
        <v>-13.99</v>
      </c>
      <c r="I10" s="2">
        <v>1.89E-2</v>
      </c>
      <c r="J10">
        <v>197.50129999999999</v>
      </c>
      <c r="L10">
        <f t="shared" si="0"/>
        <v>1.4999999999999999E-2</v>
      </c>
      <c r="M10" s="11">
        <f t="shared" si="1"/>
        <v>0.95008785058892431</v>
      </c>
    </row>
    <row r="11" spans="1:16" x14ac:dyDescent="0.25">
      <c r="A11" s="2"/>
      <c r="B11" s="2">
        <v>9</v>
      </c>
      <c r="C11">
        <v>14.0085</v>
      </c>
      <c r="D11">
        <v>1.0500000000000001E-2</v>
      </c>
      <c r="E11">
        <v>225.4992</v>
      </c>
      <c r="F11" s="1"/>
      <c r="G11" s="2">
        <v>9</v>
      </c>
      <c r="H11" s="2">
        <v>-13.9908</v>
      </c>
      <c r="I11" s="2">
        <v>1.18E-2</v>
      </c>
      <c r="J11">
        <v>225.50069999999999</v>
      </c>
      <c r="L11">
        <f t="shared" si="0"/>
        <v>1.115E-2</v>
      </c>
      <c r="M11" s="11">
        <f t="shared" si="1"/>
        <v>0.79363245916574499</v>
      </c>
    </row>
    <row r="12" spans="1:16" x14ac:dyDescent="0.25">
      <c r="A12" s="2"/>
      <c r="B12" s="2">
        <v>10</v>
      </c>
      <c r="C12">
        <v>14.0082</v>
      </c>
      <c r="D12">
        <v>1.01E-2</v>
      </c>
      <c r="E12">
        <v>253.50030000000001</v>
      </c>
      <c r="F12" s="1"/>
      <c r="G12" s="2">
        <v>10</v>
      </c>
      <c r="H12" s="2">
        <v>-13.9894</v>
      </c>
      <c r="I12" s="2">
        <v>1.1299999999999999E-2</v>
      </c>
      <c r="J12">
        <v>253.50049999999999</v>
      </c>
      <c r="L12">
        <f t="shared" si="0"/>
        <v>1.0699999999999999E-2</v>
      </c>
      <c r="M12" s="11">
        <f t="shared" si="1"/>
        <v>0.77103533545910063</v>
      </c>
    </row>
    <row r="13" spans="1:16" x14ac:dyDescent="0.25">
      <c r="A13" s="2"/>
      <c r="B13" s="2">
        <v>11</v>
      </c>
      <c r="C13">
        <v>14.007199999999999</v>
      </c>
      <c r="D13">
        <v>5.1000000000000004E-3</v>
      </c>
      <c r="E13">
        <v>281.50049999999999</v>
      </c>
      <c r="F13" s="1"/>
      <c r="G13" s="2">
        <v>11</v>
      </c>
      <c r="H13" s="2">
        <v>-13.9894</v>
      </c>
      <c r="I13" s="2">
        <v>7.9000000000000008E-3</v>
      </c>
      <c r="J13">
        <v>281.50069999999999</v>
      </c>
      <c r="L13">
        <f t="shared" si="0"/>
        <v>6.5000000000000006E-3</v>
      </c>
      <c r="M13" s="11">
        <f t="shared" si="1"/>
        <v>0.60080041647686599</v>
      </c>
    </row>
    <row r="14" spans="1:16" x14ac:dyDescent="0.25">
      <c r="A14" s="2"/>
      <c r="B14" s="2">
        <v>12</v>
      </c>
      <c r="C14">
        <v>14.007899999999999</v>
      </c>
      <c r="D14">
        <v>3.7000000000000002E-3</v>
      </c>
      <c r="E14">
        <v>309.50130000000001</v>
      </c>
      <c r="F14" s="1"/>
      <c r="G14" s="2">
        <v>12</v>
      </c>
      <c r="H14" s="2">
        <v>-13.989599999999999</v>
      </c>
      <c r="I14" s="2">
        <v>4.8999999999999998E-3</v>
      </c>
      <c r="J14">
        <v>309.50099999999998</v>
      </c>
      <c r="L14">
        <f t="shared" si="0"/>
        <v>4.3E-3</v>
      </c>
      <c r="M14" s="11">
        <f t="shared" si="1"/>
        <v>0.50930565497494629</v>
      </c>
    </row>
    <row r="15" spans="1:16" x14ac:dyDescent="0.25">
      <c r="A15" s="2"/>
      <c r="B15" s="2">
        <v>13</v>
      </c>
      <c r="C15">
        <v>14.007899999999999</v>
      </c>
      <c r="D15">
        <v>-5.0000000000000001E-4</v>
      </c>
      <c r="E15">
        <v>337.50020000000001</v>
      </c>
      <c r="F15" s="1"/>
      <c r="G15" s="2">
        <v>13</v>
      </c>
      <c r="H15" s="2">
        <v>-13.99</v>
      </c>
      <c r="I15" s="2">
        <v>0</v>
      </c>
      <c r="J15">
        <v>337.50110000000001</v>
      </c>
      <c r="L15">
        <f t="shared" si="0"/>
        <v>-2.5000000000000001E-4</v>
      </c>
      <c r="M15" s="11">
        <f t="shared" si="1"/>
        <v>0.32529120843365655</v>
      </c>
    </row>
    <row r="16" spans="1:16" x14ac:dyDescent="0.25">
      <c r="A16" s="2"/>
      <c r="B16" s="2">
        <v>14</v>
      </c>
      <c r="C16">
        <v>14.0085</v>
      </c>
      <c r="D16">
        <v>-3.2000000000000002E-3</v>
      </c>
      <c r="E16">
        <v>365.50119999999998</v>
      </c>
      <c r="F16" s="1"/>
      <c r="G16" s="2">
        <v>14</v>
      </c>
      <c r="H16" s="2">
        <v>-13.9899</v>
      </c>
      <c r="I16" s="2">
        <v>-1.4E-3</v>
      </c>
      <c r="J16">
        <v>365.50110000000001</v>
      </c>
      <c r="L16">
        <f t="shared" si="0"/>
        <v>-2.3E-3</v>
      </c>
      <c r="M16" s="11">
        <f t="shared" si="1"/>
        <v>0.23970195874276051</v>
      </c>
    </row>
    <row r="17" spans="1:13" x14ac:dyDescent="0.25">
      <c r="A17" s="2"/>
      <c r="B17" s="2">
        <v>15</v>
      </c>
      <c r="C17">
        <v>14.008100000000001</v>
      </c>
      <c r="D17">
        <v>-2.0000000000000001E-4</v>
      </c>
      <c r="E17">
        <v>393.50020000000001</v>
      </c>
      <c r="F17" s="1"/>
      <c r="G17" s="2">
        <v>15</v>
      </c>
      <c r="H17" s="2">
        <v>-13.989800000000001</v>
      </c>
      <c r="I17" s="2">
        <v>3.3E-3</v>
      </c>
      <c r="J17">
        <v>393.50139999999999</v>
      </c>
      <c r="L17">
        <f t="shared" si="0"/>
        <v>1.5499999999999999E-3</v>
      </c>
      <c r="M17" s="11">
        <f t="shared" si="1"/>
        <v>0.38639617361879353</v>
      </c>
    </row>
    <row r="18" spans="1:13" x14ac:dyDescent="0.25">
      <c r="A18" s="2"/>
      <c r="B18" s="2">
        <v>16</v>
      </c>
      <c r="C18">
        <v>14.007199999999999</v>
      </c>
      <c r="D18">
        <v>1.1000000000000001E-3</v>
      </c>
      <c r="E18">
        <v>421.50220000000002</v>
      </c>
      <c r="F18" s="1"/>
      <c r="G18" s="2">
        <v>16</v>
      </c>
      <c r="H18" s="2">
        <v>-13.9895</v>
      </c>
      <c r="I18" s="2">
        <v>1.8E-3</v>
      </c>
      <c r="J18">
        <v>421.5009</v>
      </c>
      <c r="L18">
        <f t="shared" si="0"/>
        <v>1.4499999999999999E-3</v>
      </c>
      <c r="M18" s="11">
        <f t="shared" si="1"/>
        <v>0.37757857747120455</v>
      </c>
    </row>
    <row r="19" spans="1:13" x14ac:dyDescent="0.25">
      <c r="A19" s="2"/>
      <c r="B19" s="2">
        <v>17</v>
      </c>
      <c r="C19">
        <v>14.0077</v>
      </c>
      <c r="D19">
        <v>-4.3E-3</v>
      </c>
      <c r="E19">
        <v>449.50069999999999</v>
      </c>
      <c r="F19" s="1"/>
      <c r="G19" s="2">
        <v>17</v>
      </c>
      <c r="H19" s="2">
        <v>-13.9899</v>
      </c>
      <c r="I19" s="2">
        <v>-5.0000000000000001E-3</v>
      </c>
      <c r="J19">
        <v>449.50119999999998</v>
      </c>
      <c r="L19">
        <f t="shared" si="0"/>
        <v>-4.6499999999999996E-3</v>
      </c>
      <c r="M19" s="11">
        <f t="shared" si="1"/>
        <v>0.13254050888267069</v>
      </c>
    </row>
    <row r="20" spans="1:13" x14ac:dyDescent="0.25">
      <c r="A20" s="2"/>
      <c r="B20" s="2">
        <v>18</v>
      </c>
      <c r="C20">
        <v>14.009</v>
      </c>
      <c r="D20">
        <v>-3.5000000000000001E-3</v>
      </c>
      <c r="E20">
        <v>477.50069999999999</v>
      </c>
      <c r="F20" s="1"/>
      <c r="G20" s="2">
        <v>18</v>
      </c>
      <c r="H20" s="2">
        <v>-13.9894</v>
      </c>
      <c r="I20" s="2">
        <v>-1.8E-3</v>
      </c>
      <c r="J20">
        <v>477.5</v>
      </c>
      <c r="L20">
        <f t="shared" si="0"/>
        <v>-2.65E-3</v>
      </c>
      <c r="M20" s="11">
        <f t="shared" si="1"/>
        <v>0.20640007808941244</v>
      </c>
    </row>
    <row r="21" spans="1:13" x14ac:dyDescent="0.25">
      <c r="A21" s="2"/>
      <c r="B21" s="2">
        <v>19</v>
      </c>
      <c r="C21">
        <v>14.008800000000001</v>
      </c>
      <c r="D21">
        <v>-3.5000000000000001E-3</v>
      </c>
      <c r="E21">
        <v>505.50119999999998</v>
      </c>
      <c r="F21" s="1"/>
      <c r="G21" s="2">
        <v>19</v>
      </c>
      <c r="H21" s="2">
        <v>-13.988899999999999</v>
      </c>
      <c r="I21" s="2">
        <v>-4.4999999999999997E-3</v>
      </c>
      <c r="J21">
        <v>505.50020000000001</v>
      </c>
      <c r="L21">
        <f t="shared" si="0"/>
        <v>-4.0000000000000001E-3</v>
      </c>
      <c r="M21" s="11">
        <f t="shared" si="1"/>
        <v>0.14836988351662653</v>
      </c>
    </row>
    <row r="22" spans="1:13" x14ac:dyDescent="0.25">
      <c r="A22" s="2"/>
      <c r="B22" s="2">
        <v>20</v>
      </c>
      <c r="C22">
        <v>14.008699999999999</v>
      </c>
      <c r="D22">
        <v>1.1000000000000001E-3</v>
      </c>
      <c r="E22">
        <v>533.50229999999999</v>
      </c>
      <c r="F22" s="1"/>
      <c r="G22" s="2">
        <v>20</v>
      </c>
      <c r="H22" s="2">
        <v>-13.989599999999999</v>
      </c>
      <c r="I22" s="2">
        <v>-5.0000000000000001E-4</v>
      </c>
      <c r="J22">
        <v>533.50149999999996</v>
      </c>
      <c r="L22">
        <f t="shared" si="0"/>
        <v>3.0000000000000003E-4</v>
      </c>
      <c r="M22" s="11">
        <f t="shared" si="1"/>
        <v>0.31278063382573046</v>
      </c>
    </row>
    <row r="23" spans="1:13" x14ac:dyDescent="0.25">
      <c r="A23" s="2"/>
      <c r="B23" s="2">
        <v>21</v>
      </c>
      <c r="C23">
        <v>14.007899999999999</v>
      </c>
      <c r="D23">
        <v>-1.8E-3</v>
      </c>
      <c r="E23">
        <v>561.50019999999995</v>
      </c>
      <c r="F23" s="1"/>
      <c r="G23" s="2">
        <v>21</v>
      </c>
      <c r="H23" s="2">
        <v>-13.9901</v>
      </c>
      <c r="I23" s="2">
        <v>-5.8999999999999999E-3</v>
      </c>
      <c r="J23">
        <v>561.50160000000005</v>
      </c>
      <c r="L23">
        <f t="shared" si="0"/>
        <v>-3.8500000000000001E-3</v>
      </c>
      <c r="M23" s="11">
        <f t="shared" si="1"/>
        <v>0.14451421878050366</v>
      </c>
    </row>
    <row r="24" spans="1:13" x14ac:dyDescent="0.25">
      <c r="A24" s="2"/>
      <c r="B24" s="2">
        <v>22</v>
      </c>
      <c r="C24">
        <v>14.007999999999999</v>
      </c>
      <c r="D24">
        <v>1.1999999999999999E-3</v>
      </c>
      <c r="E24">
        <v>589.50220000000002</v>
      </c>
      <c r="F24" s="1"/>
      <c r="G24" s="2">
        <v>22</v>
      </c>
      <c r="H24" s="2">
        <v>-13.9893</v>
      </c>
      <c r="I24" s="2">
        <v>-4.0000000000000001E-3</v>
      </c>
      <c r="J24">
        <v>589.50109999999995</v>
      </c>
      <c r="L24">
        <f t="shared" si="0"/>
        <v>-1.4000000000000002E-3</v>
      </c>
      <c r="M24" s="11">
        <f t="shared" si="1"/>
        <v>0.23609032342031627</v>
      </c>
    </row>
    <row r="25" spans="1:13" x14ac:dyDescent="0.25">
      <c r="A25" s="2"/>
      <c r="B25" s="2">
        <v>23</v>
      </c>
      <c r="C25">
        <v>14.008100000000001</v>
      </c>
      <c r="D25">
        <v>-3.3999999999999998E-3</v>
      </c>
      <c r="E25">
        <v>617.49879999999996</v>
      </c>
      <c r="F25" s="1"/>
      <c r="G25" s="2">
        <v>23</v>
      </c>
      <c r="H25" s="2">
        <v>-13.989699999999999</v>
      </c>
      <c r="I25" s="2">
        <v>-3.5000000000000001E-3</v>
      </c>
      <c r="J25">
        <v>617.50080000000003</v>
      </c>
      <c r="L25">
        <f t="shared" si="0"/>
        <v>-3.4499999999999999E-3</v>
      </c>
      <c r="M25" s="11">
        <f t="shared" si="1"/>
        <v>0.1505010737294202</v>
      </c>
    </row>
    <row r="26" spans="1:13" x14ac:dyDescent="0.25">
      <c r="A26" s="2"/>
      <c r="B26" s="2">
        <v>24</v>
      </c>
      <c r="C26">
        <v>14.0078</v>
      </c>
      <c r="D26">
        <v>-1.6000000000000001E-3</v>
      </c>
      <c r="E26">
        <v>645.5</v>
      </c>
      <c r="F26" s="1"/>
      <c r="G26" s="2">
        <v>24</v>
      </c>
      <c r="H26" s="2">
        <v>-13.9894</v>
      </c>
      <c r="I26" s="2">
        <v>-2.5999999999999999E-3</v>
      </c>
      <c r="J26">
        <v>645.50109999999995</v>
      </c>
      <c r="L26">
        <f t="shared" si="0"/>
        <v>-2.0999999999999999E-3</v>
      </c>
      <c r="M26" s="11">
        <f t="shared" si="1"/>
        <v>0.19877009175505961</v>
      </c>
    </row>
    <row r="27" spans="1:13" x14ac:dyDescent="0.25">
      <c r="A27" s="2"/>
      <c r="B27" s="2">
        <v>25</v>
      </c>
      <c r="C27">
        <v>14.0083</v>
      </c>
      <c r="D27">
        <v>4.0000000000000002E-4</v>
      </c>
      <c r="E27">
        <v>673.50109999999995</v>
      </c>
      <c r="F27" s="1"/>
      <c r="G27" s="2">
        <v>25</v>
      </c>
      <c r="H27" s="2">
        <v>-13.9894</v>
      </c>
      <c r="I27" s="2">
        <v>-1.8E-3</v>
      </c>
      <c r="J27">
        <v>673.50080000000003</v>
      </c>
      <c r="L27">
        <f t="shared" si="0"/>
        <v>-6.9999999999999999E-4</v>
      </c>
      <c r="M27" s="11">
        <f t="shared" si="1"/>
        <v>0.24900761371770683</v>
      </c>
    </row>
    <row r="28" spans="1:13" x14ac:dyDescent="0.25">
      <c r="A28" s="2"/>
      <c r="B28" s="2">
        <v>26</v>
      </c>
      <c r="C28">
        <v>14.0085</v>
      </c>
      <c r="D28">
        <v>3.8E-3</v>
      </c>
      <c r="E28">
        <v>701.50040000000001</v>
      </c>
      <c r="F28" s="1"/>
      <c r="G28" s="2">
        <v>26</v>
      </c>
      <c r="H28" s="2">
        <v>-13.989599999999999</v>
      </c>
      <c r="I28" s="2">
        <v>-1.1000000000000001E-3</v>
      </c>
      <c r="J28">
        <v>701.50139999999999</v>
      </c>
      <c r="L28">
        <f t="shared" si="0"/>
        <v>1.3500000000000001E-3</v>
      </c>
      <c r="M28" s="11">
        <f t="shared" si="1"/>
        <v>0.32483568686145642</v>
      </c>
    </row>
    <row r="29" spans="1:13" x14ac:dyDescent="0.25">
      <c r="A29" s="2"/>
      <c r="B29" s="2">
        <v>27</v>
      </c>
      <c r="C29">
        <v>14.007899999999999</v>
      </c>
      <c r="D29">
        <v>-1.9E-3</v>
      </c>
      <c r="E29">
        <v>729.50070000000005</v>
      </c>
      <c r="F29" s="1"/>
      <c r="G29" s="2">
        <v>27</v>
      </c>
      <c r="H29" s="2">
        <v>-13.989800000000001</v>
      </c>
      <c r="I29" s="2">
        <v>-1.6999999999999999E-3</v>
      </c>
      <c r="J29">
        <v>729.50130000000001</v>
      </c>
      <c r="L29">
        <f t="shared" si="0"/>
        <v>-1.8E-3</v>
      </c>
      <c r="M29" s="11">
        <f t="shared" si="1"/>
        <v>0.19593935055638714</v>
      </c>
    </row>
    <row r="30" spans="1:13" x14ac:dyDescent="0.25">
      <c r="A30" s="2"/>
      <c r="B30" s="2">
        <v>28</v>
      </c>
      <c r="C30">
        <v>14.007</v>
      </c>
      <c r="D30">
        <v>1.5E-3</v>
      </c>
      <c r="E30">
        <v>757.49879999999996</v>
      </c>
      <c r="F30" s="1"/>
      <c r="G30" s="2">
        <v>28</v>
      </c>
      <c r="H30" s="2">
        <v>-13.989699999999999</v>
      </c>
      <c r="I30" s="2">
        <v>2.0000000000000001E-4</v>
      </c>
      <c r="J30">
        <v>757.50139999999999</v>
      </c>
      <c r="L30">
        <f t="shared" si="0"/>
        <v>8.5000000000000006E-4</v>
      </c>
      <c r="M30" s="11">
        <f t="shared" si="1"/>
        <v>0.29538947094423113</v>
      </c>
    </row>
    <row r="31" spans="1:13" x14ac:dyDescent="0.25">
      <c r="A31" s="2"/>
      <c r="B31" s="2">
        <v>29</v>
      </c>
      <c r="C31">
        <v>14.007400000000001</v>
      </c>
      <c r="D31">
        <v>-1.6000000000000001E-3</v>
      </c>
      <c r="E31">
        <v>785.49940000000004</v>
      </c>
      <c r="F31" s="1"/>
      <c r="G31" s="2">
        <v>29</v>
      </c>
      <c r="H31" s="2">
        <v>-13.9894</v>
      </c>
      <c r="I31" s="2">
        <v>1.1000000000000001E-3</v>
      </c>
      <c r="J31">
        <v>785.50130000000001</v>
      </c>
      <c r="L31">
        <f t="shared" si="0"/>
        <v>-2.5000000000000001E-4</v>
      </c>
      <c r="M31" s="11">
        <f t="shared" si="1"/>
        <v>0.24720179605648468</v>
      </c>
    </row>
    <row r="32" spans="1:13" x14ac:dyDescent="0.25">
      <c r="A32" s="2"/>
      <c r="B32" s="2">
        <v>30</v>
      </c>
      <c r="C32">
        <v>14.0082</v>
      </c>
      <c r="D32">
        <v>2.0000000000000001E-4</v>
      </c>
      <c r="E32">
        <v>813.50009999999997</v>
      </c>
      <c r="F32" s="1"/>
      <c r="G32" s="2">
        <v>30</v>
      </c>
      <c r="H32" s="2">
        <v>-13.9901</v>
      </c>
      <c r="I32" s="2">
        <v>-1.1000000000000001E-3</v>
      </c>
      <c r="J32">
        <v>813.50049999999999</v>
      </c>
      <c r="L32">
        <f t="shared" si="0"/>
        <v>-4.5000000000000004E-4</v>
      </c>
      <c r="M32" s="11">
        <f t="shared" si="1"/>
        <v>0.2344471920348799</v>
      </c>
    </row>
    <row r="33" spans="1:21" x14ac:dyDescent="0.25">
      <c r="A33" s="2"/>
      <c r="B33" s="2">
        <v>31</v>
      </c>
      <c r="C33">
        <v>14.009</v>
      </c>
      <c r="D33">
        <v>1.5E-3</v>
      </c>
      <c r="E33">
        <v>841.49839999999995</v>
      </c>
      <c r="F33" s="1"/>
      <c r="G33" s="2">
        <v>31</v>
      </c>
      <c r="H33" s="2">
        <v>-13.9892</v>
      </c>
      <c r="I33" s="2">
        <v>-2.3999999999999998E-3</v>
      </c>
      <c r="J33">
        <v>841.50080000000003</v>
      </c>
      <c r="L33">
        <f t="shared" si="0"/>
        <v>-4.4999999999999988E-4</v>
      </c>
      <c r="M33" s="11">
        <f t="shared" si="1"/>
        <v>0.22956660376130669</v>
      </c>
    </row>
    <row r="34" spans="1:21" x14ac:dyDescent="0.25">
      <c r="A34" s="2"/>
      <c r="B34" s="2">
        <v>32</v>
      </c>
      <c r="C34">
        <v>14.0075</v>
      </c>
      <c r="D34">
        <v>-2.7000000000000001E-3</v>
      </c>
      <c r="E34">
        <v>869.50009999999997</v>
      </c>
      <c r="F34" s="1"/>
      <c r="G34" s="2">
        <v>32</v>
      </c>
      <c r="H34" s="2">
        <v>-13.989100000000001</v>
      </c>
      <c r="I34" s="2">
        <v>-1.1999999999999999E-3</v>
      </c>
      <c r="J34">
        <v>869.50130000000001</v>
      </c>
      <c r="L34">
        <f t="shared" si="0"/>
        <v>-1.9499999999999999E-3</v>
      </c>
      <c r="M34" s="11">
        <f t="shared" si="1"/>
        <v>0.16563089737749725</v>
      </c>
    </row>
    <row r="35" spans="1:21" x14ac:dyDescent="0.25">
      <c r="A35" s="2"/>
      <c r="B35" s="2">
        <v>33</v>
      </c>
      <c r="C35">
        <v>14.007</v>
      </c>
      <c r="D35">
        <v>1E-3</v>
      </c>
      <c r="E35">
        <v>897.49860000000001</v>
      </c>
      <c r="F35" s="1"/>
      <c r="G35" s="2">
        <v>33</v>
      </c>
      <c r="H35" s="2">
        <v>-13.9892</v>
      </c>
      <c r="I35" s="2">
        <v>-2.8E-3</v>
      </c>
      <c r="J35">
        <v>897.50130000000001</v>
      </c>
      <c r="L35">
        <f t="shared" si="0"/>
        <v>-8.9999999999999998E-4</v>
      </c>
      <c r="M35" s="11">
        <f t="shared" si="1"/>
        <v>0.20208889178108938</v>
      </c>
    </row>
    <row r="36" spans="1:21" x14ac:dyDescent="0.25">
      <c r="A36" s="2"/>
      <c r="B36" s="2">
        <v>34</v>
      </c>
      <c r="C36">
        <v>14.0083</v>
      </c>
      <c r="D36">
        <v>1.9E-3</v>
      </c>
      <c r="E36">
        <v>925.49919999999997</v>
      </c>
      <c r="F36" s="1"/>
      <c r="G36" s="2">
        <v>34</v>
      </c>
      <c r="H36" s="2">
        <v>-13.99</v>
      </c>
      <c r="I36" s="2">
        <v>-1.9E-3</v>
      </c>
      <c r="J36">
        <v>925.50130000000001</v>
      </c>
      <c r="L36">
        <f t="shared" si="0"/>
        <v>0</v>
      </c>
      <c r="M36" s="11">
        <f t="shared" si="1"/>
        <v>0.23264137437365787</v>
      </c>
    </row>
    <row r="37" spans="1:21" x14ac:dyDescent="0.25">
      <c r="A37" s="2"/>
      <c r="B37" s="2">
        <v>35</v>
      </c>
      <c r="C37">
        <v>14.008699999999999</v>
      </c>
      <c r="D37">
        <v>-4.0000000000000002E-4</v>
      </c>
      <c r="E37">
        <v>953.50099999999998</v>
      </c>
      <c r="F37" s="1"/>
      <c r="G37" s="2">
        <v>35</v>
      </c>
      <c r="H37" s="2">
        <v>-13.9884</v>
      </c>
      <c r="I37" s="2">
        <v>-1.6000000000000001E-3</v>
      </c>
      <c r="J37">
        <v>953.50120000000004</v>
      </c>
      <c r="L37">
        <f t="shared" si="0"/>
        <v>-1E-3</v>
      </c>
      <c r="M37" s="11">
        <f t="shared" si="1"/>
        <v>0.18839070735992716</v>
      </c>
      <c r="P37" s="1"/>
      <c r="Q37" s="2"/>
      <c r="R37" s="12" t="s">
        <v>28</v>
      </c>
      <c r="S37" s="2"/>
    </row>
    <row r="38" spans="1:21" x14ac:dyDescent="0.25">
      <c r="A38" s="2"/>
      <c r="B38" s="2">
        <v>36</v>
      </c>
      <c r="C38">
        <v>14.007999999999999</v>
      </c>
      <c r="D38">
        <v>-6.1999999999999998E-3</v>
      </c>
      <c r="E38">
        <v>981.49869999999999</v>
      </c>
      <c r="F38" s="1"/>
      <c r="G38" s="2">
        <v>36</v>
      </c>
      <c r="H38" s="2">
        <v>-13.9899</v>
      </c>
      <c r="I38" s="2">
        <v>-6.0000000000000001E-3</v>
      </c>
      <c r="J38">
        <v>981.50139999999999</v>
      </c>
      <c r="L38">
        <f t="shared" si="0"/>
        <v>-6.0999999999999995E-3</v>
      </c>
      <c r="M38" s="11">
        <f t="shared" si="1"/>
        <v>-1.7277282488449244E-2</v>
      </c>
      <c r="P38" s="12" t="s">
        <v>29</v>
      </c>
      <c r="Q38" s="13" t="s">
        <v>30</v>
      </c>
      <c r="R38" s="13" t="s">
        <v>31</v>
      </c>
      <c r="S38" s="14" t="s">
        <v>32</v>
      </c>
      <c r="T38" s="14" t="s">
        <v>33</v>
      </c>
      <c r="U38" s="15" t="s">
        <v>34</v>
      </c>
    </row>
    <row r="39" spans="1:21" x14ac:dyDescent="0.25">
      <c r="A39" s="2"/>
      <c r="B39" s="2">
        <v>37</v>
      </c>
      <c r="C39">
        <v>14.008900000000001</v>
      </c>
      <c r="D39">
        <v>-5.7999999999999996E-3</v>
      </c>
      <c r="E39">
        <v>1009.5013</v>
      </c>
      <c r="F39" s="1"/>
      <c r="G39" s="2">
        <v>37</v>
      </c>
      <c r="H39" s="2">
        <v>-13.9887</v>
      </c>
      <c r="I39" s="2">
        <v>-6.4000000000000003E-3</v>
      </c>
      <c r="J39">
        <v>1009.5012</v>
      </c>
      <c r="L39">
        <f t="shared" si="0"/>
        <v>-6.0999999999999995E-3</v>
      </c>
      <c r="M39" s="11">
        <f t="shared" si="1"/>
        <v>-2.21578707620225E-2</v>
      </c>
      <c r="P39" s="1">
        <v>1</v>
      </c>
      <c r="Q39" s="1">
        <v>1</v>
      </c>
      <c r="R39" s="1">
        <v>1</v>
      </c>
      <c r="S39" s="1">
        <v>3</v>
      </c>
      <c r="T39" s="16">
        <v>-0.5</v>
      </c>
      <c r="U39" s="17">
        <f>S39+T39</f>
        <v>2.5</v>
      </c>
    </row>
    <row r="40" spans="1:21" x14ac:dyDescent="0.25">
      <c r="A40" s="2"/>
      <c r="B40" s="2">
        <v>38</v>
      </c>
      <c r="C40">
        <v>14.0083</v>
      </c>
      <c r="D40">
        <v>-2.3999999999999998E-3</v>
      </c>
      <c r="E40">
        <v>1037.4991</v>
      </c>
      <c r="F40" s="1"/>
      <c r="G40" s="2">
        <v>38</v>
      </c>
      <c r="H40" s="2">
        <v>-13.9902</v>
      </c>
      <c r="I40" s="2">
        <v>-1.8E-3</v>
      </c>
      <c r="J40">
        <v>1037.5012999999999</v>
      </c>
      <c r="L40">
        <f t="shared" si="0"/>
        <v>-2.0999999999999999E-3</v>
      </c>
      <c r="M40" s="11">
        <f t="shared" si="1"/>
        <v>0.13044185592503418</v>
      </c>
      <c r="P40" s="1">
        <v>4</v>
      </c>
      <c r="Q40" s="1">
        <v>1</v>
      </c>
      <c r="R40" s="1">
        <v>4</v>
      </c>
      <c r="S40" s="1">
        <v>3</v>
      </c>
      <c r="T40" s="16">
        <v>-1</v>
      </c>
      <c r="U40" s="17">
        <f t="shared" ref="U40:U66" si="2">T40+3</f>
        <v>2</v>
      </c>
    </row>
    <row r="41" spans="1:21" x14ac:dyDescent="0.25">
      <c r="A41" s="2"/>
      <c r="B41" s="2">
        <v>39</v>
      </c>
      <c r="C41">
        <v>14.0085</v>
      </c>
      <c r="D41">
        <v>-3.8999999999999998E-3</v>
      </c>
      <c r="E41">
        <v>1065.5</v>
      </c>
      <c r="F41" s="1"/>
      <c r="G41" s="2">
        <v>39</v>
      </c>
      <c r="H41" s="2">
        <v>-13.9894</v>
      </c>
      <c r="I41" s="2">
        <v>-5.4000000000000003E-3</v>
      </c>
      <c r="J41">
        <v>1065.5009</v>
      </c>
      <c r="L41">
        <f t="shared" si="0"/>
        <v>-4.6499999999999996E-3</v>
      </c>
      <c r="M41" s="11">
        <f t="shared" si="1"/>
        <v>2.5167566864059382E-2</v>
      </c>
      <c r="P41" s="1">
        <v>6</v>
      </c>
      <c r="Q41" s="1">
        <v>1</v>
      </c>
      <c r="R41" s="1">
        <v>6</v>
      </c>
      <c r="S41" s="1">
        <v>3</v>
      </c>
      <c r="T41" s="16">
        <v>-1</v>
      </c>
      <c r="U41" s="17">
        <f t="shared" si="2"/>
        <v>2</v>
      </c>
    </row>
    <row r="42" spans="1:21" x14ac:dyDescent="0.25">
      <c r="A42" s="2"/>
      <c r="B42" s="2">
        <v>40</v>
      </c>
      <c r="C42">
        <v>14.0093</v>
      </c>
      <c r="D42">
        <v>-6.1000000000000004E-3</v>
      </c>
      <c r="E42">
        <v>1093.501</v>
      </c>
      <c r="F42" s="1"/>
      <c r="G42" s="2">
        <v>40</v>
      </c>
      <c r="H42" s="2">
        <v>-13.9892</v>
      </c>
      <c r="I42" s="2">
        <v>-6.3E-3</v>
      </c>
      <c r="J42">
        <v>1093.5007000000001</v>
      </c>
      <c r="L42">
        <f t="shared" si="0"/>
        <v>-6.2000000000000006E-3</v>
      </c>
      <c r="M42" s="11">
        <f t="shared" si="1"/>
        <v>-4.0736643456758009E-2</v>
      </c>
      <c r="P42" s="1">
        <v>11</v>
      </c>
      <c r="Q42" s="2">
        <v>1</v>
      </c>
      <c r="R42" s="2">
        <v>11</v>
      </c>
      <c r="S42" s="1">
        <v>3</v>
      </c>
      <c r="T42" s="18">
        <v>-0.5</v>
      </c>
      <c r="U42" s="17">
        <f t="shared" si="2"/>
        <v>2.5</v>
      </c>
    </row>
    <row r="43" spans="1:21" x14ac:dyDescent="0.25">
      <c r="A43" s="2"/>
      <c r="B43" s="2">
        <v>41</v>
      </c>
      <c r="C43">
        <v>14.0085</v>
      </c>
      <c r="D43">
        <v>-5.4000000000000003E-3</v>
      </c>
      <c r="E43">
        <v>1121.4985999999999</v>
      </c>
      <c r="F43" s="1"/>
      <c r="G43" s="2">
        <v>41</v>
      </c>
      <c r="H43" s="2">
        <v>-13.989599999999999</v>
      </c>
      <c r="I43" s="2">
        <v>-9.1000000000000004E-3</v>
      </c>
      <c r="J43">
        <v>1121.501</v>
      </c>
      <c r="L43">
        <f t="shared" si="0"/>
        <v>-7.2500000000000004E-3</v>
      </c>
      <c r="M43" s="11">
        <f t="shared" si="1"/>
        <v>-8.6955814407496598E-2</v>
      </c>
      <c r="P43" s="1">
        <v>16</v>
      </c>
      <c r="Q43" s="2">
        <v>1</v>
      </c>
      <c r="R43" s="2">
        <v>16</v>
      </c>
      <c r="S43" s="1">
        <v>3</v>
      </c>
      <c r="T43" s="18">
        <v>-0.5</v>
      </c>
      <c r="U43" s="17">
        <f t="shared" si="2"/>
        <v>2.5</v>
      </c>
    </row>
    <row r="44" spans="1:21" x14ac:dyDescent="0.25">
      <c r="A44" s="2"/>
      <c r="B44" s="2">
        <v>42</v>
      </c>
      <c r="C44">
        <v>14.008100000000001</v>
      </c>
      <c r="D44">
        <v>-5.4000000000000003E-3</v>
      </c>
      <c r="E44">
        <v>1149.5017</v>
      </c>
      <c r="F44" s="1"/>
      <c r="G44" s="2">
        <v>42</v>
      </c>
      <c r="H44" s="2">
        <v>-13.9894</v>
      </c>
      <c r="I44" s="2">
        <v>-8.6999999999999994E-3</v>
      </c>
      <c r="J44">
        <v>1149.5012999999999</v>
      </c>
      <c r="L44">
        <f t="shared" si="0"/>
        <v>-7.0499999999999998E-3</v>
      </c>
      <c r="M44" s="11">
        <f t="shared" si="1"/>
        <v>-8.3962386933038299E-2</v>
      </c>
      <c r="P44" s="1">
        <v>21</v>
      </c>
      <c r="Q44" s="2">
        <v>1</v>
      </c>
      <c r="R44" s="2">
        <v>21</v>
      </c>
      <c r="S44" s="1">
        <v>3</v>
      </c>
      <c r="T44" s="18">
        <v>0</v>
      </c>
      <c r="U44" s="17">
        <f t="shared" si="2"/>
        <v>3</v>
      </c>
    </row>
    <row r="45" spans="1:21" x14ac:dyDescent="0.25">
      <c r="A45" s="2"/>
      <c r="B45" s="2">
        <v>43</v>
      </c>
      <c r="C45">
        <v>14.008800000000001</v>
      </c>
      <c r="D45">
        <v>-1.32E-2</v>
      </c>
      <c r="E45">
        <v>1177.4993999999999</v>
      </c>
      <c r="F45" s="1"/>
      <c r="G45" s="2">
        <v>43</v>
      </c>
      <c r="H45" s="2">
        <v>-13.989100000000001</v>
      </c>
      <c r="I45" s="2">
        <v>-7.7000000000000002E-3</v>
      </c>
      <c r="J45">
        <v>1177.5017</v>
      </c>
      <c r="L45">
        <f t="shared" si="0"/>
        <v>-1.0450000000000001E-2</v>
      </c>
      <c r="M45" s="11">
        <f t="shared" si="1"/>
        <v>-0.22270124292314705</v>
      </c>
      <c r="P45" s="1">
        <v>26</v>
      </c>
      <c r="Q45" s="2">
        <v>1</v>
      </c>
      <c r="R45" s="2">
        <v>26</v>
      </c>
      <c r="S45" s="1">
        <v>3</v>
      </c>
      <c r="T45" s="18">
        <v>0</v>
      </c>
      <c r="U45" s="17">
        <f t="shared" si="2"/>
        <v>3</v>
      </c>
    </row>
    <row r="46" spans="1:21" x14ac:dyDescent="0.25">
      <c r="A46" s="2"/>
      <c r="B46" s="2">
        <v>44</v>
      </c>
      <c r="C46">
        <v>14.008800000000001</v>
      </c>
      <c r="D46">
        <v>-9.7999999999999997E-3</v>
      </c>
      <c r="E46">
        <v>1205.4999</v>
      </c>
      <c r="F46" s="1"/>
      <c r="G46" s="2">
        <v>44</v>
      </c>
      <c r="H46" s="2">
        <v>-13.988799999999999</v>
      </c>
      <c r="I46" s="2">
        <v>-8.0999999999999996E-3</v>
      </c>
      <c r="J46">
        <v>1205.5009</v>
      </c>
      <c r="L46">
        <f t="shared" si="0"/>
        <v>-8.9499999999999996E-3</v>
      </c>
      <c r="M46" s="11">
        <f t="shared" si="1"/>
        <v>-0.16852671308648404</v>
      </c>
      <c r="P46" s="2">
        <v>32</v>
      </c>
      <c r="Q46" s="2">
        <v>1</v>
      </c>
      <c r="R46" s="2">
        <v>32</v>
      </c>
      <c r="S46" s="1">
        <v>3</v>
      </c>
      <c r="T46" s="18">
        <v>0</v>
      </c>
      <c r="U46" s="17">
        <f>T46+S46</f>
        <v>3</v>
      </c>
    </row>
    <row r="47" spans="1:21" x14ac:dyDescent="0.25">
      <c r="A47" s="2"/>
      <c r="B47" s="2">
        <v>45</v>
      </c>
      <c r="C47">
        <v>14.0083</v>
      </c>
      <c r="D47">
        <v>-9.1000000000000004E-3</v>
      </c>
      <c r="E47">
        <v>1233.4992999999999</v>
      </c>
      <c r="F47" s="1"/>
      <c r="G47" s="2">
        <v>45</v>
      </c>
      <c r="H47" s="2">
        <v>-13.989699999999999</v>
      </c>
      <c r="I47" s="2">
        <v>-6.7999999999999996E-3</v>
      </c>
      <c r="J47">
        <v>1233.5008</v>
      </c>
      <c r="L47">
        <f t="shared" si="0"/>
        <v>-7.9500000000000005E-3</v>
      </c>
      <c r="M47" s="11">
        <f t="shared" si="1"/>
        <v>-0.13403722261989981</v>
      </c>
      <c r="P47" s="2">
        <v>37</v>
      </c>
      <c r="Q47" s="2">
        <v>1</v>
      </c>
      <c r="R47" s="2">
        <v>37</v>
      </c>
      <c r="S47" s="1">
        <v>3</v>
      </c>
      <c r="T47" s="18">
        <v>0</v>
      </c>
      <c r="U47" s="17">
        <f t="shared" si="2"/>
        <v>3</v>
      </c>
    </row>
    <row r="48" spans="1:21" x14ac:dyDescent="0.25">
      <c r="A48" s="2"/>
      <c r="B48" s="2">
        <v>46</v>
      </c>
      <c r="C48">
        <v>14.0078</v>
      </c>
      <c r="D48">
        <v>-6.8999999999999999E-3</v>
      </c>
      <c r="E48">
        <v>1261.4991</v>
      </c>
      <c r="F48" s="1"/>
      <c r="G48" s="2">
        <v>46</v>
      </c>
      <c r="H48" s="2">
        <v>-13.9887</v>
      </c>
      <c r="I48" s="2">
        <v>-7.3000000000000001E-3</v>
      </c>
      <c r="J48">
        <v>1261.5012999999999</v>
      </c>
      <c r="L48">
        <f t="shared" si="0"/>
        <v>-7.1000000000000004E-3</v>
      </c>
      <c r="M48" s="11">
        <f t="shared" si="1"/>
        <v>-0.10545324396433917</v>
      </c>
      <c r="P48" s="1">
        <v>42</v>
      </c>
      <c r="Q48" s="2">
        <v>2</v>
      </c>
      <c r="R48" s="2">
        <v>2</v>
      </c>
      <c r="S48" s="1">
        <v>3</v>
      </c>
      <c r="T48" s="18">
        <v>0</v>
      </c>
      <c r="U48" s="17">
        <f t="shared" si="2"/>
        <v>3</v>
      </c>
    </row>
    <row r="49" spans="1:21" x14ac:dyDescent="0.25">
      <c r="A49" s="2"/>
      <c r="B49" s="2">
        <v>47</v>
      </c>
      <c r="C49">
        <v>14.0084</v>
      </c>
      <c r="D49">
        <v>-8.8999999999999999E-3</v>
      </c>
      <c r="E49">
        <v>1289.5003999999999</v>
      </c>
      <c r="F49" s="1"/>
      <c r="G49" s="2">
        <v>47</v>
      </c>
      <c r="H49" s="2">
        <v>-13.989100000000001</v>
      </c>
      <c r="I49" s="2">
        <v>-8.3999999999999995E-3</v>
      </c>
      <c r="J49">
        <v>1289.5</v>
      </c>
      <c r="L49">
        <f t="shared" si="0"/>
        <v>-8.6499999999999997E-3</v>
      </c>
      <c r="M49" s="11">
        <f t="shared" si="1"/>
        <v>-0.1713574542851565</v>
      </c>
      <c r="P49" s="2">
        <v>43</v>
      </c>
      <c r="Q49" s="2">
        <v>2</v>
      </c>
      <c r="R49" s="2">
        <v>1</v>
      </c>
      <c r="S49" s="1">
        <v>3</v>
      </c>
      <c r="T49" s="18">
        <v>0</v>
      </c>
      <c r="U49" s="17">
        <f>T49+S49</f>
        <v>3</v>
      </c>
    </row>
    <row r="50" spans="1:21" x14ac:dyDescent="0.25">
      <c r="A50" s="2"/>
      <c r="B50" s="2">
        <v>48</v>
      </c>
      <c r="C50">
        <v>14.0091</v>
      </c>
      <c r="D50">
        <v>-7.4000000000000003E-3</v>
      </c>
      <c r="E50">
        <v>1317.4994999999999</v>
      </c>
      <c r="F50" s="1"/>
      <c r="G50" s="2">
        <v>48</v>
      </c>
      <c r="H50" s="2">
        <v>-13.989599999999999</v>
      </c>
      <c r="I50" s="2">
        <v>-5.7999999999999996E-3</v>
      </c>
      <c r="J50">
        <v>1317.5014000000001</v>
      </c>
      <c r="L50">
        <f t="shared" si="0"/>
        <v>-6.6E-3</v>
      </c>
      <c r="M50" s="11">
        <f t="shared" si="1"/>
        <v>-9.5529381141406911E-2</v>
      </c>
      <c r="P50" s="2">
        <v>49</v>
      </c>
      <c r="Q50" s="2">
        <v>2</v>
      </c>
      <c r="R50" s="2">
        <v>7</v>
      </c>
      <c r="S50" s="1">
        <v>3</v>
      </c>
      <c r="T50" s="18">
        <v>0</v>
      </c>
      <c r="U50" s="17">
        <f t="shared" si="2"/>
        <v>3</v>
      </c>
    </row>
    <row r="51" spans="1:21" x14ac:dyDescent="0.25">
      <c r="A51" s="2"/>
      <c r="B51" s="2">
        <v>49</v>
      </c>
      <c r="C51">
        <v>14.009499999999999</v>
      </c>
      <c r="D51">
        <v>-6.4999999999999997E-3</v>
      </c>
      <c r="E51">
        <v>1345.5006000000001</v>
      </c>
      <c r="F51" s="1"/>
      <c r="G51" s="2">
        <v>49</v>
      </c>
      <c r="H51" s="2">
        <v>-13.9895</v>
      </c>
      <c r="I51" s="2">
        <v>-5.5999999999999999E-3</v>
      </c>
      <c r="J51">
        <v>1345.5008</v>
      </c>
      <c r="L51">
        <f t="shared" si="0"/>
        <v>-6.0499999999999998E-3</v>
      </c>
      <c r="M51" s="11">
        <f t="shared" si="1"/>
        <v>-7.8756426107893504E-2</v>
      </c>
      <c r="P51" s="2">
        <v>54</v>
      </c>
      <c r="Q51" s="2">
        <v>2</v>
      </c>
      <c r="R51" s="2">
        <v>12</v>
      </c>
      <c r="S51" s="1">
        <v>3</v>
      </c>
      <c r="T51" s="18">
        <v>0</v>
      </c>
      <c r="U51" s="17">
        <f t="shared" si="2"/>
        <v>3</v>
      </c>
    </row>
    <row r="52" spans="1:21" x14ac:dyDescent="0.25">
      <c r="A52" s="2"/>
      <c r="B52" s="2">
        <v>50</v>
      </c>
      <c r="C52">
        <v>14.0093</v>
      </c>
      <c r="D52">
        <v>-7.7000000000000002E-3</v>
      </c>
      <c r="E52">
        <v>1373.4998000000001</v>
      </c>
      <c r="F52" s="1"/>
      <c r="G52" s="2">
        <v>50</v>
      </c>
      <c r="H52" s="2">
        <v>-13.989100000000001</v>
      </c>
      <c r="I52" s="2">
        <v>-5.7999999999999996E-3</v>
      </c>
      <c r="J52">
        <v>1373.5014000000001</v>
      </c>
      <c r="L52">
        <f t="shared" si="0"/>
        <v>-6.7499999999999999E-3</v>
      </c>
      <c r="M52" s="11">
        <f t="shared" si="1"/>
        <v>-0.111196069499577</v>
      </c>
      <c r="P52" s="2">
        <v>59</v>
      </c>
      <c r="Q52" s="2">
        <v>2</v>
      </c>
      <c r="R52" s="2">
        <v>17</v>
      </c>
      <c r="S52" s="1">
        <v>3</v>
      </c>
      <c r="T52" s="18">
        <v>0</v>
      </c>
      <c r="U52" s="17">
        <f t="shared" si="2"/>
        <v>3</v>
      </c>
    </row>
    <row r="53" spans="1:21" x14ac:dyDescent="0.25">
      <c r="A53" s="2"/>
      <c r="B53" s="2">
        <v>51</v>
      </c>
      <c r="C53">
        <v>14.007400000000001</v>
      </c>
      <c r="D53">
        <v>-5.7999999999999996E-3</v>
      </c>
      <c r="E53">
        <v>1401.4997000000001</v>
      </c>
      <c r="F53" s="1"/>
      <c r="G53" s="2">
        <v>51</v>
      </c>
      <c r="H53" s="2">
        <v>-13.989100000000001</v>
      </c>
      <c r="I53" s="2">
        <v>-5.0000000000000001E-3</v>
      </c>
      <c r="J53">
        <v>1401.5017</v>
      </c>
      <c r="L53">
        <f t="shared" si="0"/>
        <v>-5.4000000000000003E-3</v>
      </c>
      <c r="M53" s="11">
        <f t="shared" si="1"/>
        <v>-6.2927051473937665E-2</v>
      </c>
      <c r="P53" s="2">
        <v>64</v>
      </c>
      <c r="Q53" s="2">
        <v>2</v>
      </c>
      <c r="R53" s="2">
        <v>22</v>
      </c>
      <c r="S53" s="1">
        <v>3</v>
      </c>
      <c r="T53" s="18">
        <v>0</v>
      </c>
      <c r="U53" s="17">
        <f t="shared" si="2"/>
        <v>3</v>
      </c>
    </row>
    <row r="54" spans="1:21" x14ac:dyDescent="0.25">
      <c r="A54" s="2"/>
      <c r="B54" s="2">
        <v>52</v>
      </c>
      <c r="C54">
        <v>14.009</v>
      </c>
      <c r="D54">
        <v>-6.3E-3</v>
      </c>
      <c r="E54">
        <v>1429.501</v>
      </c>
      <c r="F54" s="1"/>
      <c r="G54" s="2">
        <v>52</v>
      </c>
      <c r="H54" s="2">
        <v>-13.9894</v>
      </c>
      <c r="I54" s="2">
        <v>-4.7000000000000002E-3</v>
      </c>
      <c r="J54">
        <v>1429.5008</v>
      </c>
      <c r="L54">
        <f t="shared" si="0"/>
        <v>-5.4999999999999997E-3</v>
      </c>
      <c r="M54" s="11">
        <f t="shared" si="1"/>
        <v>-7.1744647621526644E-2</v>
      </c>
      <c r="P54" s="2">
        <v>70</v>
      </c>
      <c r="Q54" s="2">
        <v>2</v>
      </c>
      <c r="R54" s="2">
        <v>28</v>
      </c>
      <c r="S54" s="1">
        <v>3</v>
      </c>
      <c r="T54" s="18">
        <v>0</v>
      </c>
      <c r="U54" s="17">
        <f t="shared" si="2"/>
        <v>3</v>
      </c>
    </row>
    <row r="55" spans="1:21" x14ac:dyDescent="0.25">
      <c r="A55" s="2"/>
      <c r="B55" s="2">
        <v>53</v>
      </c>
      <c r="C55">
        <v>14.007899999999999</v>
      </c>
      <c r="D55">
        <v>-6.0000000000000001E-3</v>
      </c>
      <c r="E55">
        <v>1457.4983</v>
      </c>
      <c r="F55" s="1"/>
      <c r="G55" s="2">
        <v>53</v>
      </c>
      <c r="H55" s="2">
        <v>-13.9893</v>
      </c>
      <c r="I55" s="2">
        <v>-6.4000000000000003E-3</v>
      </c>
      <c r="J55">
        <v>1457.5007000000001</v>
      </c>
      <c r="L55">
        <f t="shared" si="0"/>
        <v>-6.2000000000000006E-3</v>
      </c>
      <c r="M55" s="11">
        <f t="shared" si="1"/>
        <v>-0.10418429101321013</v>
      </c>
      <c r="P55" s="2">
        <v>75</v>
      </c>
      <c r="Q55" s="2">
        <v>2</v>
      </c>
      <c r="R55" s="2">
        <v>33</v>
      </c>
      <c r="S55" s="1">
        <v>3</v>
      </c>
      <c r="T55" s="18">
        <v>0</v>
      </c>
      <c r="U55" s="17">
        <f t="shared" si="2"/>
        <v>3</v>
      </c>
    </row>
    <row r="56" spans="1:21" x14ac:dyDescent="0.25">
      <c r="A56" s="2"/>
      <c r="B56" s="2">
        <v>54</v>
      </c>
      <c r="C56">
        <v>14.009</v>
      </c>
      <c r="D56">
        <v>-7.9000000000000008E-3</v>
      </c>
      <c r="E56">
        <v>1485.5008</v>
      </c>
      <c r="F56" s="1"/>
      <c r="G56" s="2">
        <v>54</v>
      </c>
      <c r="H56" s="2">
        <v>-13.9895</v>
      </c>
      <c r="I56" s="2">
        <v>-6.4000000000000003E-3</v>
      </c>
      <c r="J56">
        <v>1485.5003999999999</v>
      </c>
      <c r="L56">
        <f t="shared" si="0"/>
        <v>-7.1500000000000001E-3</v>
      </c>
      <c r="M56" s="11">
        <f t="shared" si="1"/>
        <v>-0.14646645408993297</v>
      </c>
      <c r="P56" s="2">
        <v>80</v>
      </c>
      <c r="Q56" s="2">
        <v>2</v>
      </c>
      <c r="R56" s="2">
        <v>38</v>
      </c>
      <c r="S56" s="1">
        <v>3</v>
      </c>
      <c r="T56" s="18">
        <v>0</v>
      </c>
      <c r="U56" s="17">
        <f t="shared" si="2"/>
        <v>3</v>
      </c>
    </row>
    <row r="57" spans="1:21" x14ac:dyDescent="0.25">
      <c r="A57" s="2"/>
      <c r="B57" s="2">
        <v>55</v>
      </c>
      <c r="C57">
        <v>14.01</v>
      </c>
      <c r="D57">
        <v>-2E-3</v>
      </c>
      <c r="E57">
        <v>1513.499</v>
      </c>
      <c r="F57" s="1"/>
      <c r="G57" s="2">
        <v>55</v>
      </c>
      <c r="H57" s="2">
        <v>-13.989699999999999</v>
      </c>
      <c r="I57" s="2">
        <v>-1.4E-3</v>
      </c>
      <c r="J57">
        <v>1513.5011999999999</v>
      </c>
      <c r="L57">
        <f t="shared" si="0"/>
        <v>-1.7000000000000001E-3</v>
      </c>
      <c r="M57" s="11">
        <f t="shared" si="1"/>
        <v>6.3219886770352049E-2</v>
      </c>
      <c r="P57" s="1">
        <v>81</v>
      </c>
      <c r="Q57" s="2">
        <v>3</v>
      </c>
      <c r="R57" s="2">
        <v>2</v>
      </c>
      <c r="S57" s="1">
        <v>3</v>
      </c>
      <c r="T57" s="18">
        <v>0</v>
      </c>
      <c r="U57" s="17">
        <f>T57+S57</f>
        <v>3</v>
      </c>
    </row>
    <row r="58" spans="1:21" x14ac:dyDescent="0.25">
      <c r="A58" s="2"/>
      <c r="B58" s="2">
        <v>56</v>
      </c>
      <c r="C58">
        <v>14.0101</v>
      </c>
      <c r="D58">
        <v>-6.0000000000000001E-3</v>
      </c>
      <c r="E58">
        <v>1541.5006000000001</v>
      </c>
      <c r="F58" s="1"/>
      <c r="G58" s="2">
        <v>56</v>
      </c>
      <c r="H58" s="2">
        <v>-13.988799999999999</v>
      </c>
      <c r="I58" s="2">
        <v>-5.7000000000000002E-3</v>
      </c>
      <c r="J58">
        <v>1541.5021999999999</v>
      </c>
      <c r="L58">
        <f t="shared" si="0"/>
        <v>-5.8500000000000002E-3</v>
      </c>
      <c r="M58" s="11">
        <f t="shared" si="1"/>
        <v>-0.10504652827487476</v>
      </c>
      <c r="P58" s="2">
        <v>86</v>
      </c>
      <c r="Q58" s="2">
        <v>3</v>
      </c>
      <c r="R58" s="2">
        <v>6</v>
      </c>
      <c r="S58" s="1">
        <v>3</v>
      </c>
      <c r="T58" s="18">
        <v>0</v>
      </c>
      <c r="U58" s="17">
        <f>T58+S58</f>
        <v>3</v>
      </c>
    </row>
    <row r="59" spans="1:21" x14ac:dyDescent="0.25">
      <c r="A59" s="2"/>
      <c r="B59" s="2">
        <v>57</v>
      </c>
      <c r="C59">
        <v>14.0093</v>
      </c>
      <c r="D59">
        <v>-7.3000000000000001E-3</v>
      </c>
      <c r="E59">
        <v>1569.4997000000001</v>
      </c>
      <c r="F59" s="1"/>
      <c r="G59" s="2">
        <v>57</v>
      </c>
      <c r="H59" s="2">
        <v>-13.9902</v>
      </c>
      <c r="I59" s="2">
        <v>-4.8999999999999998E-3</v>
      </c>
      <c r="J59">
        <v>1569.5008</v>
      </c>
      <c r="L59">
        <f t="shared" si="0"/>
        <v>-6.0999999999999995E-3</v>
      </c>
      <c r="M59" s="11">
        <f t="shared" si="1"/>
        <v>-0.11976963623348731</v>
      </c>
      <c r="P59" s="2">
        <v>91</v>
      </c>
      <c r="Q59" s="2">
        <v>3</v>
      </c>
      <c r="R59" s="2">
        <v>11</v>
      </c>
      <c r="S59" s="1">
        <v>3</v>
      </c>
      <c r="T59" s="18">
        <v>0</v>
      </c>
      <c r="U59" s="17">
        <f>T59+S59</f>
        <v>3</v>
      </c>
    </row>
    <row r="60" spans="1:21" x14ac:dyDescent="0.25">
      <c r="A60" s="2"/>
      <c r="B60" s="2">
        <v>58</v>
      </c>
      <c r="C60">
        <v>14.007899999999999</v>
      </c>
      <c r="D60">
        <v>-5.4000000000000003E-3</v>
      </c>
      <c r="E60">
        <v>1597.498</v>
      </c>
      <c r="F60" s="1"/>
      <c r="G60" s="2">
        <v>58</v>
      </c>
      <c r="H60" s="2">
        <v>-13.9887</v>
      </c>
      <c r="I60" s="2">
        <v>-7.1999999999999998E-3</v>
      </c>
      <c r="J60">
        <v>1597.5012999999999</v>
      </c>
      <c r="L60">
        <f t="shared" si="0"/>
        <v>-6.3E-3</v>
      </c>
      <c r="M60" s="11">
        <f t="shared" si="1"/>
        <v>-0.1325242402550921</v>
      </c>
      <c r="P60" s="2">
        <v>97</v>
      </c>
      <c r="Q60" s="2">
        <v>3</v>
      </c>
      <c r="R60" s="2">
        <v>17</v>
      </c>
      <c r="S60" s="1">
        <v>3</v>
      </c>
      <c r="T60" s="18">
        <v>0</v>
      </c>
      <c r="U60" s="17">
        <f t="shared" si="2"/>
        <v>3</v>
      </c>
    </row>
    <row r="61" spans="1:21" x14ac:dyDescent="0.25">
      <c r="A61" s="2"/>
      <c r="B61" s="2">
        <v>59</v>
      </c>
      <c r="C61">
        <v>14.0092</v>
      </c>
      <c r="D61">
        <v>-3.7000000000000002E-3</v>
      </c>
      <c r="E61">
        <v>1625.501</v>
      </c>
      <c r="F61" s="1"/>
      <c r="G61" s="2">
        <v>59</v>
      </c>
      <c r="H61" s="2">
        <v>-13.989100000000001</v>
      </c>
      <c r="I61" s="2">
        <v>-4.5999999999999999E-3</v>
      </c>
      <c r="J61">
        <v>1625.5007000000001</v>
      </c>
      <c r="L61">
        <f t="shared" si="0"/>
        <v>-4.15E-3</v>
      </c>
      <c r="M61" s="11">
        <f t="shared" si="1"/>
        <v>-5.2759159237326748E-2</v>
      </c>
      <c r="P61" s="2">
        <v>102</v>
      </c>
      <c r="Q61" s="2">
        <v>3</v>
      </c>
      <c r="R61" s="2">
        <v>22</v>
      </c>
      <c r="S61" s="1">
        <v>3</v>
      </c>
      <c r="T61" s="18">
        <v>0</v>
      </c>
      <c r="U61" s="17">
        <f t="shared" si="2"/>
        <v>3</v>
      </c>
    </row>
    <row r="62" spans="1:21" x14ac:dyDescent="0.25">
      <c r="A62" s="2"/>
      <c r="B62" s="2">
        <v>60</v>
      </c>
      <c r="C62">
        <v>14.01</v>
      </c>
      <c r="D62">
        <v>-7.1999999999999998E-3</v>
      </c>
      <c r="E62">
        <v>1653.4999</v>
      </c>
      <c r="F62" s="1"/>
      <c r="G62" s="2">
        <v>60</v>
      </c>
      <c r="H62" s="2">
        <v>-13.989000000000001</v>
      </c>
      <c r="I62" s="2">
        <v>-8.0000000000000002E-3</v>
      </c>
      <c r="J62">
        <v>1653.501</v>
      </c>
      <c r="L62">
        <f t="shared" si="0"/>
        <v>-7.6E-3</v>
      </c>
      <c r="M62" s="11">
        <f t="shared" si="1"/>
        <v>-0.1934665191644433</v>
      </c>
      <c r="P62" s="2">
        <v>107</v>
      </c>
      <c r="Q62" s="2">
        <v>3</v>
      </c>
      <c r="R62" s="2">
        <v>27</v>
      </c>
      <c r="S62" s="1">
        <v>3</v>
      </c>
      <c r="T62" s="18">
        <v>0</v>
      </c>
      <c r="U62" s="17">
        <f t="shared" si="2"/>
        <v>3</v>
      </c>
    </row>
    <row r="63" spans="1:21" x14ac:dyDescent="0.25">
      <c r="A63" s="2"/>
      <c r="B63" s="2">
        <v>61</v>
      </c>
      <c r="C63">
        <v>14.0097</v>
      </c>
      <c r="D63">
        <v>-5.0000000000000001E-3</v>
      </c>
      <c r="E63">
        <v>1681.4993999999999</v>
      </c>
      <c r="F63" s="1"/>
      <c r="G63" s="2">
        <v>61</v>
      </c>
      <c r="H63" s="2">
        <v>-13.9892</v>
      </c>
      <c r="I63" s="2">
        <v>-6.1000000000000004E-3</v>
      </c>
      <c r="J63">
        <v>1681.5003999999999</v>
      </c>
      <c r="L63">
        <f t="shared" si="0"/>
        <v>-5.5500000000000002E-3</v>
      </c>
      <c r="M63" s="11">
        <f t="shared" si="1"/>
        <v>-0.1176384460206937</v>
      </c>
      <c r="P63" s="2">
        <v>112</v>
      </c>
      <c r="Q63" s="2">
        <v>3</v>
      </c>
      <c r="R63" s="2">
        <v>32</v>
      </c>
      <c r="S63" s="1">
        <v>3</v>
      </c>
      <c r="T63" s="18">
        <v>0</v>
      </c>
      <c r="U63" s="17">
        <f t="shared" si="2"/>
        <v>3</v>
      </c>
    </row>
    <row r="64" spans="1:21" x14ac:dyDescent="0.25">
      <c r="A64" s="2"/>
      <c r="B64" s="2">
        <v>62</v>
      </c>
      <c r="C64">
        <v>14.010199999999999</v>
      </c>
      <c r="D64">
        <v>-5.0000000000000001E-3</v>
      </c>
      <c r="E64">
        <v>1709.5001999999999</v>
      </c>
      <c r="F64" s="1"/>
      <c r="G64" s="2">
        <v>62</v>
      </c>
      <c r="H64" s="2">
        <v>-13.9894</v>
      </c>
      <c r="I64" s="2">
        <v>-4.4000000000000003E-3</v>
      </c>
      <c r="J64">
        <v>1709.5006000000001</v>
      </c>
      <c r="L64">
        <f t="shared" si="0"/>
        <v>-4.7000000000000002E-3</v>
      </c>
      <c r="M64" s="11">
        <f t="shared" si="1"/>
        <v>-8.9054467365133089E-2</v>
      </c>
      <c r="P64" s="2">
        <v>118</v>
      </c>
      <c r="Q64" s="2">
        <v>3</v>
      </c>
      <c r="R64" s="2">
        <v>38</v>
      </c>
      <c r="S64" s="1">
        <v>3</v>
      </c>
      <c r="T64" s="18">
        <v>0</v>
      </c>
      <c r="U64" s="17">
        <f t="shared" si="2"/>
        <v>3</v>
      </c>
    </row>
    <row r="65" spans="1:21" x14ac:dyDescent="0.25">
      <c r="A65" s="2"/>
      <c r="B65" s="2">
        <v>63</v>
      </c>
      <c r="C65">
        <v>14.0099</v>
      </c>
      <c r="D65">
        <v>-4.4000000000000003E-3</v>
      </c>
      <c r="E65">
        <v>1737.4982</v>
      </c>
      <c r="F65" s="1"/>
      <c r="G65" s="2">
        <v>63</v>
      </c>
      <c r="H65" s="2">
        <v>-13.988799999999999</v>
      </c>
      <c r="I65" s="2">
        <v>-6.3E-3</v>
      </c>
      <c r="J65">
        <v>1737.5001999999999</v>
      </c>
      <c r="L65">
        <f t="shared" si="0"/>
        <v>-5.3500000000000006E-3</v>
      </c>
      <c r="M65" s="11">
        <f t="shared" si="1"/>
        <v>-0.11952560681980871</v>
      </c>
      <c r="P65" s="2">
        <v>119</v>
      </c>
      <c r="Q65" s="2">
        <v>3</v>
      </c>
      <c r="R65" s="2">
        <v>39</v>
      </c>
      <c r="S65" s="1">
        <v>3</v>
      </c>
      <c r="T65" s="18">
        <v>0</v>
      </c>
      <c r="U65" s="17">
        <f t="shared" si="2"/>
        <v>3</v>
      </c>
    </row>
    <row r="66" spans="1:21" x14ac:dyDescent="0.25">
      <c r="A66" s="2"/>
      <c r="B66" s="2">
        <v>64</v>
      </c>
      <c r="C66">
        <v>14.0101</v>
      </c>
      <c r="D66">
        <v>-5.8999999999999999E-3</v>
      </c>
      <c r="E66">
        <v>1765.5003999999999</v>
      </c>
      <c r="F66" s="1"/>
      <c r="G66" s="2">
        <v>64</v>
      </c>
      <c r="H66" s="2">
        <v>-13.989100000000001</v>
      </c>
      <c r="I66" s="2">
        <v>-4.5999999999999999E-3</v>
      </c>
      <c r="J66">
        <v>1765.5001999999999</v>
      </c>
      <c r="L66">
        <f t="shared" si="0"/>
        <v>-5.2499999999999995E-3</v>
      </c>
      <c r="M66" s="11">
        <f t="shared" si="1"/>
        <v>-0.12046918721936614</v>
      </c>
      <c r="P66" s="2">
        <v>122</v>
      </c>
      <c r="Q66" s="2">
        <v>3</v>
      </c>
      <c r="R66" s="2">
        <v>42</v>
      </c>
      <c r="S66" s="1">
        <v>3</v>
      </c>
      <c r="T66" s="18">
        <v>0</v>
      </c>
      <c r="U66" s="17">
        <f t="shared" si="2"/>
        <v>3</v>
      </c>
    </row>
    <row r="67" spans="1:21" x14ac:dyDescent="0.25">
      <c r="A67" s="2"/>
      <c r="B67" s="2">
        <v>65</v>
      </c>
      <c r="C67">
        <v>14.0097</v>
      </c>
      <c r="D67">
        <v>-1.9E-3</v>
      </c>
      <c r="E67">
        <v>1793.5001999999999</v>
      </c>
      <c r="F67" s="1"/>
      <c r="G67" s="2">
        <v>65</v>
      </c>
      <c r="H67" s="2">
        <v>-13.9884</v>
      </c>
      <c r="I67" s="2">
        <v>-4.1000000000000003E-3</v>
      </c>
      <c r="J67">
        <v>1793.5002999999999</v>
      </c>
      <c r="L67">
        <f t="shared" ref="L67:L124" si="3">(D67+I67)/2</f>
        <v>-3.0000000000000001E-3</v>
      </c>
      <c r="M67" s="11">
        <f t="shared" si="1"/>
        <v>-3.6767098327585089E-2</v>
      </c>
    </row>
    <row r="68" spans="1:21" x14ac:dyDescent="0.25">
      <c r="A68" s="2"/>
      <c r="B68" s="2">
        <v>66</v>
      </c>
      <c r="C68">
        <v>14.008800000000001</v>
      </c>
      <c r="D68">
        <v>-5.1999999999999998E-3</v>
      </c>
      <c r="E68">
        <v>1821.5020999999999</v>
      </c>
      <c r="F68" s="1"/>
      <c r="G68" s="2">
        <v>66</v>
      </c>
      <c r="H68" s="2">
        <v>-13.988899999999999</v>
      </c>
      <c r="I68" s="2">
        <v>-2.3E-3</v>
      </c>
      <c r="J68">
        <v>1821.501</v>
      </c>
      <c r="L68">
        <f t="shared" si="3"/>
        <v>-3.7499999999999999E-3</v>
      </c>
      <c r="M68" s="11">
        <f t="shared" ref="M68:M124" si="4">(L68+0.01-$P$3*(G68-$G$3))*1000/25.4</f>
        <v>-7.1175245656276406E-2</v>
      </c>
    </row>
    <row r="69" spans="1:21" x14ac:dyDescent="0.25">
      <c r="A69" s="2"/>
      <c r="B69" s="2">
        <v>67</v>
      </c>
      <c r="C69">
        <v>14.009</v>
      </c>
      <c r="D69">
        <v>-2.8999999999999998E-3</v>
      </c>
      <c r="E69">
        <v>1849.5012999999999</v>
      </c>
      <c r="F69" s="1"/>
      <c r="G69" s="2">
        <v>67</v>
      </c>
      <c r="H69" s="2">
        <v>-13.989000000000001</v>
      </c>
      <c r="I69" s="2">
        <v>-4.0000000000000002E-4</v>
      </c>
      <c r="J69">
        <v>1849.5005000000001</v>
      </c>
      <c r="L69">
        <f t="shared" si="3"/>
        <v>-1.65E-3</v>
      </c>
      <c r="M69" s="11">
        <f t="shared" si="4"/>
        <v>6.6213314244809975E-3</v>
      </c>
    </row>
    <row r="70" spans="1:21" x14ac:dyDescent="0.25">
      <c r="A70" s="2"/>
      <c r="B70" s="2">
        <v>68</v>
      </c>
      <c r="C70">
        <v>14.008900000000001</v>
      </c>
      <c r="D70">
        <v>-3.0999999999999999E-3</v>
      </c>
      <c r="E70">
        <v>1877.5008</v>
      </c>
      <c r="F70" s="1"/>
      <c r="G70" s="2">
        <v>68</v>
      </c>
      <c r="H70" s="2">
        <v>-13.988300000000001</v>
      </c>
      <c r="I70" s="2">
        <v>-4.3E-3</v>
      </c>
      <c r="J70">
        <v>1877.501</v>
      </c>
      <c r="L70">
        <f t="shared" si="3"/>
        <v>-3.7000000000000002E-3</v>
      </c>
      <c r="M70" s="11">
        <f t="shared" si="4"/>
        <v>-7.8967918266415041E-2</v>
      </c>
    </row>
    <row r="71" spans="1:21" x14ac:dyDescent="0.25">
      <c r="A71" s="2"/>
      <c r="B71" s="2">
        <v>69</v>
      </c>
      <c r="C71">
        <v>14.009499999999999</v>
      </c>
      <c r="D71">
        <v>-5.1000000000000004E-3</v>
      </c>
      <c r="E71">
        <v>1905.5007000000001</v>
      </c>
      <c r="F71" s="1"/>
      <c r="G71" s="2">
        <v>69</v>
      </c>
      <c r="H71" s="2">
        <v>-13.9884</v>
      </c>
      <c r="I71" s="2">
        <v>-3.0000000000000001E-3</v>
      </c>
      <c r="J71">
        <v>1905.5011</v>
      </c>
      <c r="L71">
        <f t="shared" si="3"/>
        <v>-4.0499999999999998E-3</v>
      </c>
      <c r="M71" s="11">
        <f t="shared" si="4"/>
        <v>-9.7628034099043359E-2</v>
      </c>
    </row>
    <row r="72" spans="1:21" x14ac:dyDescent="0.25">
      <c r="A72" s="2"/>
      <c r="B72" s="2">
        <v>70</v>
      </c>
      <c r="C72">
        <v>14.008599999999999</v>
      </c>
      <c r="D72">
        <v>-2.9999999999999997E-4</v>
      </c>
      <c r="E72">
        <v>1933.5018</v>
      </c>
      <c r="F72" s="1"/>
      <c r="G72" s="2">
        <v>70</v>
      </c>
      <c r="H72" s="2">
        <v>-13.9893</v>
      </c>
      <c r="I72" s="2">
        <v>-2.2000000000000001E-3</v>
      </c>
      <c r="J72">
        <v>1933.501</v>
      </c>
      <c r="L72">
        <f t="shared" si="3"/>
        <v>-1.25E-3</v>
      </c>
      <c r="M72" s="11">
        <f t="shared" si="4"/>
        <v>7.7275980998243116E-3</v>
      </c>
    </row>
    <row r="73" spans="1:21" x14ac:dyDescent="0.25">
      <c r="A73" s="2"/>
      <c r="B73" s="2">
        <v>71</v>
      </c>
      <c r="C73">
        <v>14.0101</v>
      </c>
      <c r="D73">
        <v>-2.7000000000000001E-3</v>
      </c>
      <c r="E73">
        <v>1961.5009</v>
      </c>
      <c r="F73" s="1"/>
      <c r="G73" s="2">
        <v>71</v>
      </c>
      <c r="H73" s="2">
        <v>-13.988799999999999</v>
      </c>
      <c r="I73" s="2">
        <v>-5.7000000000000002E-3</v>
      </c>
      <c r="J73">
        <v>1961.5003999999999</v>
      </c>
      <c r="L73">
        <f t="shared" si="3"/>
        <v>-4.2000000000000006E-3</v>
      </c>
      <c r="M73" s="11">
        <f t="shared" si="4"/>
        <v>-0.11329472245721352</v>
      </c>
    </row>
    <row r="74" spans="1:21" x14ac:dyDescent="0.25">
      <c r="A74" s="2"/>
      <c r="B74" s="2">
        <v>72</v>
      </c>
      <c r="C74">
        <v>14.008699999999999</v>
      </c>
      <c r="D74">
        <v>-5.9999999999999995E-4</v>
      </c>
      <c r="E74">
        <v>1989.5014000000001</v>
      </c>
      <c r="F74" s="1"/>
      <c r="G74" s="2">
        <v>72</v>
      </c>
      <c r="H74" s="2">
        <v>-13.988200000000001</v>
      </c>
      <c r="I74" s="2">
        <v>-5.0000000000000001E-3</v>
      </c>
      <c r="J74">
        <v>1989.5011</v>
      </c>
      <c r="L74">
        <f t="shared" si="3"/>
        <v>-2.8E-3</v>
      </c>
      <c r="M74" s="11">
        <f t="shared" si="4"/>
        <v>-6.3057200494566326E-2</v>
      </c>
    </row>
    <row r="75" spans="1:21" x14ac:dyDescent="0.25">
      <c r="A75" s="2"/>
      <c r="B75" s="2">
        <v>73</v>
      </c>
      <c r="C75">
        <v>14.010199999999999</v>
      </c>
      <c r="D75">
        <v>5.9999999999999995E-4</v>
      </c>
      <c r="E75">
        <v>2017.5005000000001</v>
      </c>
      <c r="F75" s="1"/>
      <c r="G75" s="2">
        <v>73</v>
      </c>
      <c r="H75" s="2">
        <v>-13.987500000000001</v>
      </c>
      <c r="I75" s="2">
        <v>-1.1000000000000001E-3</v>
      </c>
      <c r="J75">
        <v>2017.4999</v>
      </c>
      <c r="L75">
        <f t="shared" si="3"/>
        <v>-2.5000000000000006E-4</v>
      </c>
      <c r="M75" s="11">
        <f t="shared" si="4"/>
        <v>3.245591201926204E-2</v>
      </c>
    </row>
    <row r="76" spans="1:21" x14ac:dyDescent="0.25">
      <c r="A76" s="2"/>
      <c r="B76" s="2">
        <v>74</v>
      </c>
      <c r="C76">
        <v>14.0098</v>
      </c>
      <c r="D76">
        <v>-1.5E-3</v>
      </c>
      <c r="E76">
        <v>2045.5014000000001</v>
      </c>
      <c r="F76" s="1"/>
      <c r="G76" s="2">
        <v>74</v>
      </c>
      <c r="H76" s="2">
        <v>-13.9892</v>
      </c>
      <c r="I76" s="2">
        <v>-1E-4</v>
      </c>
      <c r="J76">
        <v>2045.5006000000001</v>
      </c>
      <c r="L76">
        <f t="shared" si="3"/>
        <v>-8.0000000000000004E-4</v>
      </c>
      <c r="M76" s="11">
        <f t="shared" si="4"/>
        <v>5.9217804386022021E-3</v>
      </c>
    </row>
    <row r="77" spans="1:21" x14ac:dyDescent="0.25">
      <c r="A77" s="2"/>
      <c r="B77" s="2">
        <v>75</v>
      </c>
      <c r="C77">
        <v>14.0101</v>
      </c>
      <c r="D77">
        <v>1.8E-3</v>
      </c>
      <c r="E77">
        <v>2073.5005999999998</v>
      </c>
      <c r="F77" s="1"/>
      <c r="G77" s="2">
        <v>75</v>
      </c>
      <c r="H77" s="2">
        <v>-13.988899999999999</v>
      </c>
      <c r="I77" s="2">
        <v>-3.5999999999999999E-3</v>
      </c>
      <c r="J77">
        <v>2073.5009</v>
      </c>
      <c r="L77">
        <f t="shared" si="3"/>
        <v>-8.9999999999999998E-4</v>
      </c>
      <c r="M77" s="11">
        <f t="shared" si="4"/>
        <v>-2.8958157089868071E-3</v>
      </c>
    </row>
    <row r="78" spans="1:21" x14ac:dyDescent="0.25">
      <c r="A78" s="2"/>
      <c r="B78" s="2">
        <v>76</v>
      </c>
      <c r="C78">
        <v>14.0075</v>
      </c>
      <c r="D78">
        <v>1E-4</v>
      </c>
      <c r="E78">
        <v>2101.5018</v>
      </c>
      <c r="F78" s="1"/>
      <c r="G78" s="2">
        <v>76</v>
      </c>
      <c r="H78" s="2">
        <v>-13.988799999999999</v>
      </c>
      <c r="I78" s="2">
        <v>-2.3E-3</v>
      </c>
      <c r="J78">
        <v>2101.5014999999999</v>
      </c>
      <c r="L78">
        <f t="shared" si="3"/>
        <v>-1.1000000000000001E-3</v>
      </c>
      <c r="M78" s="11">
        <f t="shared" si="4"/>
        <v>-1.5650419730591541E-2</v>
      </c>
    </row>
    <row r="79" spans="1:21" x14ac:dyDescent="0.25">
      <c r="A79" s="2"/>
      <c r="B79" s="2">
        <v>77</v>
      </c>
      <c r="C79">
        <v>14.007899999999999</v>
      </c>
      <c r="D79">
        <v>2.5000000000000001E-3</v>
      </c>
      <c r="E79">
        <v>2129.5014999999999</v>
      </c>
      <c r="F79" s="1"/>
      <c r="G79" s="2">
        <v>77</v>
      </c>
      <c r="H79" s="2">
        <v>-13.989000000000001</v>
      </c>
      <c r="I79" s="2">
        <v>8.0000000000000004E-4</v>
      </c>
      <c r="J79">
        <v>2129.5012999999999</v>
      </c>
      <c r="L79">
        <f t="shared" si="3"/>
        <v>1.65E-3</v>
      </c>
      <c r="M79" s="11">
        <f t="shared" si="4"/>
        <v>8.7736708531268345E-2</v>
      </c>
    </row>
    <row r="80" spans="1:21" x14ac:dyDescent="0.25">
      <c r="A80" s="2"/>
      <c r="B80" s="2">
        <v>78</v>
      </c>
      <c r="C80">
        <v>14.009399999999999</v>
      </c>
      <c r="D80">
        <v>-1.4E-3</v>
      </c>
      <c r="E80">
        <v>2157.5007000000001</v>
      </c>
      <c r="F80" s="1"/>
      <c r="G80" s="2">
        <v>78</v>
      </c>
      <c r="H80" s="2">
        <v>-13.988799999999999</v>
      </c>
      <c r="I80" s="2">
        <v>-2.0000000000000001E-4</v>
      </c>
      <c r="J80">
        <v>2157.5009</v>
      </c>
      <c r="L80">
        <f t="shared" si="3"/>
        <v>-8.0000000000000004E-4</v>
      </c>
      <c r="M80" s="11">
        <f t="shared" si="4"/>
        <v>-1.3600572655690802E-2</v>
      </c>
    </row>
    <row r="81" spans="1:13" x14ac:dyDescent="0.25">
      <c r="A81" s="2"/>
      <c r="B81" s="2">
        <v>79</v>
      </c>
      <c r="C81">
        <v>14.008800000000001</v>
      </c>
      <c r="D81">
        <v>-8.0000000000000004E-4</v>
      </c>
      <c r="E81">
        <v>2185.5</v>
      </c>
      <c r="F81" s="1"/>
      <c r="G81" s="2">
        <v>79</v>
      </c>
      <c r="H81" s="2">
        <v>-13.9886</v>
      </c>
      <c r="I81" s="2">
        <v>-2.0999999999999999E-3</v>
      </c>
      <c r="J81">
        <v>2185.5010000000002</v>
      </c>
      <c r="L81">
        <f t="shared" si="3"/>
        <v>-1.4499999999999999E-3</v>
      </c>
      <c r="M81" s="11">
        <f t="shared" si="4"/>
        <v>-4.4071712110366361E-2</v>
      </c>
    </row>
    <row r="82" spans="1:13" x14ac:dyDescent="0.25">
      <c r="A82" s="2"/>
      <c r="B82" s="2">
        <v>80</v>
      </c>
      <c r="C82">
        <v>14.0091</v>
      </c>
      <c r="D82">
        <v>-1E-4</v>
      </c>
      <c r="E82">
        <v>2213.4998000000001</v>
      </c>
      <c r="F82" s="1"/>
      <c r="G82" s="2">
        <v>80</v>
      </c>
      <c r="H82" s="2">
        <v>-13.9892</v>
      </c>
      <c r="I82" s="2">
        <v>-1.9E-3</v>
      </c>
      <c r="J82">
        <v>2213.5014999999999</v>
      </c>
      <c r="L82">
        <f t="shared" si="3"/>
        <v>-1E-3</v>
      </c>
      <c r="M82" s="11">
        <f t="shared" si="4"/>
        <v>-3.1235764950868685E-2</v>
      </c>
    </row>
    <row r="83" spans="1:13" x14ac:dyDescent="0.25">
      <c r="A83" s="2"/>
      <c r="B83" s="2">
        <v>81</v>
      </c>
      <c r="C83">
        <v>14.008900000000001</v>
      </c>
      <c r="D83">
        <v>-4.0000000000000001E-3</v>
      </c>
      <c r="E83">
        <v>2241.5016000000001</v>
      </c>
      <c r="F83" s="1"/>
      <c r="G83" s="2">
        <v>81</v>
      </c>
      <c r="H83" s="2">
        <v>-13.9885</v>
      </c>
      <c r="I83" s="2">
        <v>6.9999999999999999E-4</v>
      </c>
      <c r="J83">
        <v>2241.5010000000002</v>
      </c>
      <c r="L83">
        <f t="shared" si="3"/>
        <v>-1.65E-3</v>
      </c>
      <c r="M83" s="11">
        <f t="shared" si="4"/>
        <v>-6.1706904405544383E-2</v>
      </c>
    </row>
    <row r="84" spans="1:13" x14ac:dyDescent="0.25">
      <c r="A84" s="2"/>
      <c r="B84" s="2">
        <v>82</v>
      </c>
      <c r="C84">
        <v>14.0099</v>
      </c>
      <c r="D84">
        <v>-8.5000000000000006E-3</v>
      </c>
      <c r="E84">
        <v>2269.5012999999999</v>
      </c>
      <c r="F84" s="1"/>
      <c r="G84" s="2">
        <v>82</v>
      </c>
      <c r="H84" s="2">
        <v>-13.988300000000001</v>
      </c>
      <c r="I84" s="2">
        <v>-1.4200000000000001E-2</v>
      </c>
      <c r="J84">
        <v>2269.5005999999998</v>
      </c>
      <c r="L84">
        <f t="shared" si="3"/>
        <v>-1.1350000000000001E-2</v>
      </c>
      <c r="M84" s="11">
        <f t="shared" si="4"/>
        <v>-0.44847725645864517</v>
      </c>
    </row>
    <row r="85" spans="1:13" x14ac:dyDescent="0.25">
      <c r="A85" s="2"/>
      <c r="B85" s="2">
        <v>83</v>
      </c>
      <c r="C85">
        <v>14.009</v>
      </c>
      <c r="D85">
        <v>-5.1999999999999998E-3</v>
      </c>
      <c r="E85">
        <v>2297.4998000000001</v>
      </c>
      <c r="F85" s="1"/>
      <c r="G85" s="2">
        <v>83</v>
      </c>
      <c r="H85" s="2">
        <v>-13.989100000000001</v>
      </c>
      <c r="I85" s="2">
        <v>-7.1000000000000004E-3</v>
      </c>
      <c r="J85">
        <v>2297.5009</v>
      </c>
      <c r="L85">
        <f t="shared" si="3"/>
        <v>-6.1500000000000001E-3</v>
      </c>
      <c r="M85" s="11">
        <f t="shared" si="4"/>
        <v>-0.24863343528339946</v>
      </c>
    </row>
    <row r="86" spans="1:13" x14ac:dyDescent="0.25">
      <c r="A86" s="2"/>
      <c r="B86" s="2">
        <v>84</v>
      </c>
      <c r="C86">
        <v>14.0067</v>
      </c>
      <c r="D86">
        <v>-2E-3</v>
      </c>
      <c r="E86">
        <v>2325.5010000000002</v>
      </c>
      <c r="F86" s="1"/>
      <c r="G86" s="2">
        <v>84</v>
      </c>
      <c r="H86" s="2">
        <v>-13.9886</v>
      </c>
      <c r="I86" s="2">
        <v>-5.0000000000000001E-3</v>
      </c>
      <c r="J86">
        <v>2325.5005999999998</v>
      </c>
      <c r="L86">
        <f t="shared" si="3"/>
        <v>-3.5000000000000001E-3</v>
      </c>
      <c r="M86" s="11">
        <f t="shared" si="4"/>
        <v>-0.14918331489555542</v>
      </c>
    </row>
    <row r="87" spans="1:13" x14ac:dyDescent="0.25">
      <c r="A87" s="2"/>
      <c r="B87" s="2">
        <v>85</v>
      </c>
      <c r="C87">
        <v>14.0078</v>
      </c>
      <c r="D87">
        <v>5.9999999999999995E-4</v>
      </c>
      <c r="E87">
        <v>2353.5005000000001</v>
      </c>
      <c r="F87" s="1"/>
      <c r="G87" s="2">
        <v>85</v>
      </c>
      <c r="H87" s="2">
        <v>-13.9877</v>
      </c>
      <c r="I87" s="2">
        <v>-1.1999999999999999E-3</v>
      </c>
      <c r="J87">
        <v>2353.5014999999999</v>
      </c>
      <c r="L87">
        <f t="shared" si="3"/>
        <v>-2.9999999999999997E-4</v>
      </c>
      <c r="M87" s="11">
        <f t="shared" si="4"/>
        <v>-2.8079651200624698E-2</v>
      </c>
    </row>
    <row r="88" spans="1:13" x14ac:dyDescent="0.25">
      <c r="A88" s="2"/>
      <c r="B88" s="2">
        <v>86</v>
      </c>
      <c r="C88">
        <v>14.0097</v>
      </c>
      <c r="D88">
        <v>2.5999999999999999E-3</v>
      </c>
      <c r="E88">
        <v>2381.5</v>
      </c>
      <c r="F88" s="1"/>
      <c r="G88" s="2">
        <v>86</v>
      </c>
      <c r="H88" s="2">
        <v>-13.9885</v>
      </c>
      <c r="I88" s="2">
        <v>-1.5E-3</v>
      </c>
      <c r="J88">
        <v>2381.5009</v>
      </c>
      <c r="L88">
        <f t="shared" si="3"/>
        <v>5.4999999999999992E-4</v>
      </c>
      <c r="M88" s="11">
        <f t="shared" si="4"/>
        <v>5.0432745493587657E-4</v>
      </c>
    </row>
    <row r="89" spans="1:13" x14ac:dyDescent="0.25">
      <c r="A89" s="2"/>
      <c r="B89" s="2">
        <v>87</v>
      </c>
      <c r="C89">
        <v>14.009600000000001</v>
      </c>
      <c r="D89">
        <v>5.0000000000000001E-3</v>
      </c>
      <c r="E89">
        <v>2409.5007000000001</v>
      </c>
      <c r="F89" s="1"/>
      <c r="G89" s="2">
        <v>87</v>
      </c>
      <c r="H89" s="2">
        <v>-13.9879</v>
      </c>
      <c r="I89" s="2">
        <v>3.8999999999999998E-3</v>
      </c>
      <c r="J89">
        <v>2409.5007999999998</v>
      </c>
      <c r="L89">
        <f t="shared" si="3"/>
        <v>4.45E-3</v>
      </c>
      <c r="M89" s="11">
        <f t="shared" si="4"/>
        <v>0.14916704626797686</v>
      </c>
    </row>
    <row r="90" spans="1:13" x14ac:dyDescent="0.25">
      <c r="A90" s="2"/>
      <c r="B90" s="2">
        <v>88</v>
      </c>
      <c r="C90">
        <v>14.008100000000001</v>
      </c>
      <c r="D90">
        <v>4.1000000000000003E-3</v>
      </c>
      <c r="E90">
        <v>2437.5</v>
      </c>
      <c r="F90" s="1"/>
      <c r="G90" s="2">
        <v>88</v>
      </c>
      <c r="H90" s="2">
        <v>-13.9894</v>
      </c>
      <c r="I90" s="2">
        <v>4.3E-3</v>
      </c>
      <c r="J90">
        <v>2437.5011</v>
      </c>
      <c r="L90">
        <f t="shared" si="3"/>
        <v>4.2000000000000006E-3</v>
      </c>
      <c r="M90" s="11">
        <f t="shared" si="4"/>
        <v>0.13444393830936427</v>
      </c>
    </row>
    <row r="91" spans="1:13" x14ac:dyDescent="0.25">
      <c r="A91" s="2"/>
      <c r="B91" s="2">
        <v>89</v>
      </c>
      <c r="C91">
        <v>14.0083</v>
      </c>
      <c r="D91">
        <v>2.5999999999999999E-3</v>
      </c>
      <c r="E91">
        <v>2465.5016999999998</v>
      </c>
      <c r="F91" s="1"/>
      <c r="G91" s="2">
        <v>89</v>
      </c>
      <c r="H91" s="2">
        <v>-13.9886</v>
      </c>
      <c r="I91" s="2">
        <v>3.3E-3</v>
      </c>
      <c r="J91">
        <v>2465.5007999999998</v>
      </c>
      <c r="L91">
        <f t="shared" si="3"/>
        <v>2.9499999999999999E-3</v>
      </c>
      <c r="M91" s="11">
        <f t="shared" si="4"/>
        <v>8.0350751610594087E-2</v>
      </c>
    </row>
    <row r="92" spans="1:13" x14ac:dyDescent="0.25">
      <c r="A92" s="2"/>
      <c r="B92" s="2">
        <v>90</v>
      </c>
      <c r="C92">
        <v>14.0099</v>
      </c>
      <c r="D92">
        <v>5.1999999999999998E-3</v>
      </c>
      <c r="E92">
        <v>2493.5003000000002</v>
      </c>
      <c r="F92" s="1"/>
      <c r="G92" s="2">
        <v>90</v>
      </c>
      <c r="H92" s="2">
        <v>-13.9887</v>
      </c>
      <c r="I92" s="2">
        <v>1.6000000000000001E-3</v>
      </c>
      <c r="J92">
        <v>2493.5009</v>
      </c>
      <c r="L92">
        <f t="shared" si="3"/>
        <v>3.3999999999999998E-3</v>
      </c>
      <c r="M92" s="11">
        <f t="shared" si="4"/>
        <v>9.3186698770091766E-2</v>
      </c>
    </row>
    <row r="93" spans="1:13" x14ac:dyDescent="0.25">
      <c r="A93" s="2"/>
      <c r="B93" s="2">
        <v>91</v>
      </c>
      <c r="C93">
        <v>14.0075</v>
      </c>
      <c r="D93">
        <v>3.7000000000000002E-3</v>
      </c>
      <c r="E93">
        <v>2521.5007999999998</v>
      </c>
      <c r="F93" s="1"/>
      <c r="G93" s="2">
        <v>91</v>
      </c>
      <c r="H93" s="2">
        <v>-13.9878</v>
      </c>
      <c r="I93" s="2">
        <v>3.5000000000000001E-3</v>
      </c>
      <c r="J93">
        <v>2521.5010000000002</v>
      </c>
      <c r="L93">
        <f t="shared" si="3"/>
        <v>3.5999999999999999E-3</v>
      </c>
      <c r="M93" s="11">
        <f t="shared" si="4"/>
        <v>9.6180126244550065E-2</v>
      </c>
    </row>
    <row r="94" spans="1:13" x14ac:dyDescent="0.25">
      <c r="A94" s="2"/>
      <c r="B94" s="2">
        <v>92</v>
      </c>
      <c r="C94">
        <v>14.0091</v>
      </c>
      <c r="D94">
        <v>5.5999999999999999E-3</v>
      </c>
      <c r="E94">
        <v>2549.5012000000002</v>
      </c>
      <c r="F94" s="1"/>
      <c r="G94" s="2">
        <v>92</v>
      </c>
      <c r="H94" s="2">
        <v>-13.9887</v>
      </c>
      <c r="I94" s="2">
        <v>4.0000000000000001E-3</v>
      </c>
      <c r="J94">
        <v>2549.5010000000002</v>
      </c>
      <c r="L94">
        <f t="shared" si="3"/>
        <v>4.8000000000000004E-3</v>
      </c>
      <c r="M94" s="11">
        <f t="shared" si="4"/>
        <v>0.13854363245916576</v>
      </c>
    </row>
    <row r="95" spans="1:13" x14ac:dyDescent="0.25">
      <c r="A95" s="2"/>
      <c r="B95" s="2">
        <v>93</v>
      </c>
      <c r="C95">
        <v>14.013199999999999</v>
      </c>
      <c r="D95">
        <v>3.0999999999999999E-3</v>
      </c>
      <c r="E95">
        <v>2577.4996000000001</v>
      </c>
      <c r="F95" s="1"/>
      <c r="G95" s="2">
        <v>93</v>
      </c>
      <c r="H95" s="2">
        <v>-13.9855</v>
      </c>
      <c r="I95" s="2">
        <v>4.7999999999999996E-3</v>
      </c>
      <c r="J95">
        <v>2577.5007000000001</v>
      </c>
      <c r="L95">
        <f t="shared" si="3"/>
        <v>3.9499999999999995E-3</v>
      </c>
      <c r="M95" s="11">
        <f t="shared" si="4"/>
        <v>0.10019847725645867</v>
      </c>
    </row>
    <row r="96" spans="1:13" x14ac:dyDescent="0.25">
      <c r="A96" s="2"/>
      <c r="B96" s="2">
        <v>94</v>
      </c>
      <c r="C96">
        <v>14.010300000000001</v>
      </c>
      <c r="D96">
        <v>1.8E-3</v>
      </c>
      <c r="E96">
        <v>2605.5005000000001</v>
      </c>
      <c r="F96" s="1"/>
      <c r="G96" s="2">
        <v>94</v>
      </c>
      <c r="H96" s="2">
        <v>-13.987299999999999</v>
      </c>
      <c r="I96" s="2">
        <v>2.5000000000000001E-3</v>
      </c>
      <c r="J96">
        <v>2605.5005999999998</v>
      </c>
      <c r="L96">
        <f t="shared" si="3"/>
        <v>2.15E-3</v>
      </c>
      <c r="M96" s="11">
        <f t="shared" si="4"/>
        <v>2.4451747250602004E-2</v>
      </c>
    </row>
    <row r="97" spans="1:13" x14ac:dyDescent="0.25">
      <c r="A97" s="2"/>
      <c r="B97" s="2">
        <v>95</v>
      </c>
      <c r="C97">
        <v>14.0106</v>
      </c>
      <c r="D97">
        <v>1E-3</v>
      </c>
      <c r="E97">
        <v>2633.5005000000001</v>
      </c>
      <c r="F97" s="1"/>
      <c r="G97" s="2">
        <v>95</v>
      </c>
      <c r="H97" s="2">
        <v>-13.988200000000001</v>
      </c>
      <c r="I97" s="2">
        <v>2.9999999999999997E-4</v>
      </c>
      <c r="J97">
        <v>2633.5007999999998</v>
      </c>
      <c r="L97">
        <f t="shared" si="3"/>
        <v>6.4999999999999997E-4</v>
      </c>
      <c r="M97" s="11">
        <f t="shared" si="4"/>
        <v>-3.9483959133207555E-2</v>
      </c>
    </row>
    <row r="98" spans="1:13" x14ac:dyDescent="0.25">
      <c r="A98" s="2"/>
      <c r="B98" s="2">
        <v>96</v>
      </c>
      <c r="C98">
        <v>14.008900000000001</v>
      </c>
      <c r="D98">
        <v>1.4E-3</v>
      </c>
      <c r="E98">
        <v>2661.5003999999999</v>
      </c>
      <c r="F98" s="1"/>
      <c r="G98" s="2">
        <v>96</v>
      </c>
      <c r="H98" s="2">
        <v>-13.9886</v>
      </c>
      <c r="I98" s="2">
        <v>4.0000000000000002E-4</v>
      </c>
      <c r="J98">
        <v>2661.5009</v>
      </c>
      <c r="L98">
        <f t="shared" si="3"/>
        <v>8.9999999999999998E-4</v>
      </c>
      <c r="M98" s="11">
        <f t="shared" si="4"/>
        <v>-3.45220277217414E-2</v>
      </c>
    </row>
    <row r="99" spans="1:13" x14ac:dyDescent="0.25">
      <c r="A99" s="2"/>
      <c r="B99" s="2">
        <v>97</v>
      </c>
      <c r="C99">
        <v>14.008699999999999</v>
      </c>
      <c r="D99">
        <v>-5.0000000000000001E-4</v>
      </c>
      <c r="E99">
        <v>2689.5007000000001</v>
      </c>
      <c r="F99" s="1"/>
      <c r="G99" s="2">
        <v>97</v>
      </c>
      <c r="H99" s="2">
        <v>-13.9879</v>
      </c>
      <c r="I99" s="2">
        <v>-2.3999999999999998E-3</v>
      </c>
      <c r="J99">
        <v>2689.5005999999998</v>
      </c>
      <c r="L99">
        <f t="shared" si="3"/>
        <v>-1.4499999999999999E-3</v>
      </c>
      <c r="M99" s="11">
        <f t="shared" si="4"/>
        <v>-0.13192230103468469</v>
      </c>
    </row>
    <row r="100" spans="1:13" x14ac:dyDescent="0.25">
      <c r="A100" s="2"/>
      <c r="B100" s="2">
        <v>98</v>
      </c>
      <c r="C100">
        <v>14.01</v>
      </c>
      <c r="D100">
        <v>-5.0000000000000001E-4</v>
      </c>
      <c r="E100">
        <v>2717.5005000000001</v>
      </c>
      <c r="F100" s="1"/>
      <c r="G100" s="2">
        <v>98</v>
      </c>
      <c r="H100" s="2">
        <v>-13.988</v>
      </c>
      <c r="I100" s="2">
        <v>-5.0000000000000001E-4</v>
      </c>
      <c r="J100">
        <v>2717.5011</v>
      </c>
      <c r="L100">
        <f t="shared" si="3"/>
        <v>-5.0000000000000001E-4</v>
      </c>
      <c r="M100" s="11">
        <f t="shared" si="4"/>
        <v>-9.9401314505108376E-2</v>
      </c>
    </row>
    <row r="101" spans="1:13" x14ac:dyDescent="0.25">
      <c r="A101" s="2"/>
      <c r="B101" s="2">
        <v>99</v>
      </c>
      <c r="C101">
        <v>14.009600000000001</v>
      </c>
      <c r="D101">
        <v>-1.4E-3</v>
      </c>
      <c r="E101">
        <v>2745.5005999999998</v>
      </c>
      <c r="F101" s="1"/>
      <c r="G101" s="2">
        <v>99</v>
      </c>
      <c r="H101" s="2">
        <v>-13.9878</v>
      </c>
      <c r="I101" s="2">
        <v>5.9999999999999995E-4</v>
      </c>
      <c r="J101">
        <v>2745.5009</v>
      </c>
      <c r="L101">
        <f t="shared" si="3"/>
        <v>-4.0000000000000002E-4</v>
      </c>
      <c r="M101" s="11">
        <f t="shared" si="4"/>
        <v>-0.1003448949046658</v>
      </c>
    </row>
    <row r="102" spans="1:13" x14ac:dyDescent="0.25">
      <c r="A102" s="2"/>
      <c r="B102" s="2">
        <v>100</v>
      </c>
      <c r="C102">
        <v>14.0092</v>
      </c>
      <c r="D102">
        <v>6.9999999999999999E-4</v>
      </c>
      <c r="E102">
        <v>2773.5007000000001</v>
      </c>
      <c r="F102" s="1"/>
      <c r="G102" s="2">
        <v>100</v>
      </c>
      <c r="H102" s="2">
        <v>-13.9885</v>
      </c>
      <c r="I102" s="2">
        <v>-1.2999999999999999E-3</v>
      </c>
      <c r="J102">
        <v>2773.5011</v>
      </c>
      <c r="L102">
        <f t="shared" si="3"/>
        <v>-2.9999999999999997E-4</v>
      </c>
      <c r="M102" s="11">
        <f t="shared" si="4"/>
        <v>-0.10128847530422336</v>
      </c>
    </row>
    <row r="103" spans="1:13" x14ac:dyDescent="0.25">
      <c r="A103" s="2"/>
      <c r="B103" s="2">
        <v>101</v>
      </c>
      <c r="C103">
        <v>14.01</v>
      </c>
      <c r="D103">
        <v>1.5E-3</v>
      </c>
      <c r="E103">
        <v>2801.5003999999999</v>
      </c>
      <c r="F103" s="1"/>
      <c r="G103" s="2">
        <v>101</v>
      </c>
      <c r="H103" s="2">
        <v>-13.9885</v>
      </c>
      <c r="I103" s="2">
        <v>-2.0000000000000001E-4</v>
      </c>
      <c r="J103">
        <v>2801.5007999999998</v>
      </c>
      <c r="L103">
        <f t="shared" si="3"/>
        <v>6.4999999999999997E-4</v>
      </c>
      <c r="M103" s="11">
        <f t="shared" si="4"/>
        <v>-6.8767488774647001E-2</v>
      </c>
    </row>
    <row r="104" spans="1:13" x14ac:dyDescent="0.25">
      <c r="A104" s="2"/>
      <c r="B104" s="2">
        <v>102</v>
      </c>
      <c r="C104">
        <v>14.0084</v>
      </c>
      <c r="D104">
        <v>-1.6999999999999999E-3</v>
      </c>
      <c r="E104">
        <v>2829.5005999999998</v>
      </c>
      <c r="F104" s="1"/>
      <c r="G104" s="2">
        <v>102</v>
      </c>
      <c r="H104" s="2">
        <v>-13.989000000000001</v>
      </c>
      <c r="I104" s="2">
        <v>-2.8999999999999998E-3</v>
      </c>
      <c r="J104">
        <v>2829.5007999999998</v>
      </c>
      <c r="L104">
        <f t="shared" si="3"/>
        <v>-2.3E-3</v>
      </c>
      <c r="M104" s="11">
        <f t="shared" si="4"/>
        <v>-0.18978980933168477</v>
      </c>
    </row>
    <row r="105" spans="1:13" x14ac:dyDescent="0.25">
      <c r="A105" s="2"/>
      <c r="B105" s="2">
        <v>103</v>
      </c>
      <c r="C105">
        <v>14.009600000000001</v>
      </c>
      <c r="D105">
        <v>-3.3999999999999998E-3</v>
      </c>
      <c r="E105">
        <v>2857.4998000000001</v>
      </c>
      <c r="F105" s="1"/>
      <c r="G105" s="2">
        <v>103</v>
      </c>
      <c r="H105" s="2">
        <v>-13.988200000000001</v>
      </c>
      <c r="I105" s="2">
        <v>-4.1000000000000003E-3</v>
      </c>
      <c r="J105">
        <v>2857.5009</v>
      </c>
      <c r="L105">
        <f t="shared" si="3"/>
        <v>-3.7499999999999999E-3</v>
      </c>
      <c r="M105" s="11">
        <f t="shared" si="4"/>
        <v>-0.25175701177848636</v>
      </c>
    </row>
    <row r="106" spans="1:13" x14ac:dyDescent="0.25">
      <c r="A106" s="2"/>
      <c r="B106" s="2">
        <v>104</v>
      </c>
      <c r="C106">
        <v>14.0098</v>
      </c>
      <c r="D106">
        <v>3.0999999999999999E-3</v>
      </c>
      <c r="E106">
        <v>2885.5009</v>
      </c>
      <c r="F106" s="1"/>
      <c r="G106" s="2">
        <v>104</v>
      </c>
      <c r="H106" s="2">
        <v>-13.988099999999999</v>
      </c>
      <c r="I106" s="2">
        <v>3.3E-3</v>
      </c>
      <c r="J106">
        <v>2885.5009</v>
      </c>
      <c r="L106">
        <f t="shared" si="3"/>
        <v>3.1999999999999997E-3</v>
      </c>
      <c r="M106" s="11">
        <f t="shared" si="4"/>
        <v>1.698444719203487E-2</v>
      </c>
    </row>
    <row r="107" spans="1:13" x14ac:dyDescent="0.25">
      <c r="A107" s="2"/>
      <c r="B107" s="2">
        <v>105</v>
      </c>
      <c r="C107">
        <v>14.010400000000001</v>
      </c>
      <c r="D107">
        <v>-1E-4</v>
      </c>
      <c r="E107">
        <v>2913.5001000000002</v>
      </c>
      <c r="F107" s="1"/>
      <c r="G107" s="2">
        <v>105</v>
      </c>
      <c r="H107" s="2">
        <v>-13.988</v>
      </c>
      <c r="I107" s="2">
        <v>-1.5E-3</v>
      </c>
      <c r="J107">
        <v>2913.5009</v>
      </c>
      <c r="L107">
        <f t="shared" si="3"/>
        <v>-8.0000000000000004E-4</v>
      </c>
      <c r="M107" s="11">
        <f t="shared" si="4"/>
        <v>-0.14537645604216828</v>
      </c>
    </row>
    <row r="108" spans="1:13" x14ac:dyDescent="0.25">
      <c r="A108" s="2"/>
      <c r="B108" s="2">
        <v>106</v>
      </c>
      <c r="C108">
        <v>14.009600000000001</v>
      </c>
      <c r="D108">
        <v>-5.9999999999999995E-4</v>
      </c>
      <c r="E108">
        <v>2941.5007999999998</v>
      </c>
      <c r="F108" s="1"/>
      <c r="G108" s="2">
        <v>106</v>
      </c>
      <c r="H108" s="2">
        <v>-13.9885</v>
      </c>
      <c r="I108" s="2">
        <v>2.0000000000000001E-4</v>
      </c>
      <c r="J108">
        <v>2941.5005999999998</v>
      </c>
      <c r="L108">
        <f t="shared" si="3"/>
        <v>-1.9999999999999998E-4</v>
      </c>
      <c r="M108" s="11">
        <f t="shared" si="4"/>
        <v>-0.12663499707164708</v>
      </c>
    </row>
    <row r="109" spans="1:13" x14ac:dyDescent="0.25">
      <c r="A109" s="2"/>
      <c r="B109" s="2">
        <v>107</v>
      </c>
      <c r="C109">
        <v>14.009399999999999</v>
      </c>
      <c r="D109">
        <v>-8.9999999999999998E-4</v>
      </c>
      <c r="E109">
        <v>2969.5003999999999</v>
      </c>
      <c r="F109" s="1"/>
      <c r="G109" s="2">
        <v>107</v>
      </c>
      <c r="H109" s="2">
        <v>-13.9879</v>
      </c>
      <c r="I109" s="2">
        <v>-2.5000000000000001E-3</v>
      </c>
      <c r="J109">
        <v>2969.5007999999998</v>
      </c>
      <c r="L109">
        <f t="shared" si="3"/>
        <v>-1.7000000000000001E-3</v>
      </c>
      <c r="M109" s="11">
        <f t="shared" si="4"/>
        <v>-0.19057070345545651</v>
      </c>
    </row>
    <row r="110" spans="1:13" x14ac:dyDescent="0.25">
      <c r="A110" s="2"/>
      <c r="B110" s="2">
        <v>108</v>
      </c>
      <c r="C110">
        <v>14.009600000000001</v>
      </c>
      <c r="D110">
        <v>1.1999999999999999E-3</v>
      </c>
      <c r="E110">
        <v>2997.5</v>
      </c>
      <c r="F110" s="1"/>
      <c r="G110" s="2">
        <v>108</v>
      </c>
      <c r="H110" s="2">
        <v>-13.988300000000001</v>
      </c>
      <c r="I110" s="2">
        <v>8.9999999999999998E-4</v>
      </c>
      <c r="J110">
        <v>2997.5007000000001</v>
      </c>
      <c r="L110">
        <f t="shared" si="3"/>
        <v>1.0499999999999999E-3</v>
      </c>
      <c r="M110" s="11">
        <f t="shared" si="4"/>
        <v>-8.7183575193596624E-2</v>
      </c>
    </row>
    <row r="111" spans="1:13" x14ac:dyDescent="0.25">
      <c r="A111" s="2"/>
      <c r="B111" s="2">
        <v>109</v>
      </c>
      <c r="C111">
        <v>14.009399999999999</v>
      </c>
      <c r="D111">
        <v>-5.0000000000000001E-4</v>
      </c>
      <c r="E111">
        <v>3025.5007000000001</v>
      </c>
      <c r="F111" s="1"/>
      <c r="G111" s="2">
        <v>109</v>
      </c>
      <c r="H111" s="2">
        <v>-13.9885</v>
      </c>
      <c r="I111" s="2">
        <v>8.0000000000000004E-4</v>
      </c>
      <c r="J111">
        <v>3025.5007999999998</v>
      </c>
      <c r="L111">
        <f t="shared" si="3"/>
        <v>1.5000000000000001E-4</v>
      </c>
      <c r="M111" s="11">
        <f t="shared" si="4"/>
        <v>-0.12749723433331162</v>
      </c>
    </row>
    <row r="112" spans="1:13" x14ac:dyDescent="0.25">
      <c r="A112" s="2"/>
      <c r="B112" s="2">
        <v>110</v>
      </c>
      <c r="C112">
        <v>14.0097</v>
      </c>
      <c r="D112">
        <v>2.7000000000000001E-3</v>
      </c>
      <c r="E112">
        <v>3053.4998999999998</v>
      </c>
      <c r="F112" s="1"/>
      <c r="G112" s="2">
        <v>110</v>
      </c>
      <c r="H112" s="2">
        <v>-13.988099999999999</v>
      </c>
      <c r="I112" s="2">
        <v>4.7999999999999996E-3</v>
      </c>
      <c r="J112">
        <v>3053.5010000000002</v>
      </c>
      <c r="L112">
        <f t="shared" si="3"/>
        <v>3.7499999999999999E-3</v>
      </c>
      <c r="M112" s="11">
        <f t="shared" si="4"/>
        <v>9.3544608576820506E-3</v>
      </c>
    </row>
    <row r="113" spans="1:13" x14ac:dyDescent="0.25">
      <c r="A113" s="2"/>
      <c r="B113" s="2">
        <v>111</v>
      </c>
      <c r="C113">
        <v>14.009399999999999</v>
      </c>
      <c r="D113">
        <v>1.8E-3</v>
      </c>
      <c r="E113">
        <v>3081.5003000000002</v>
      </c>
      <c r="F113" s="1"/>
      <c r="G113" s="2">
        <v>111</v>
      </c>
      <c r="H113" s="2">
        <v>-13.9884</v>
      </c>
      <c r="I113" s="2">
        <v>2.5000000000000001E-3</v>
      </c>
      <c r="J113">
        <v>3081.5005999999998</v>
      </c>
      <c r="L113">
        <f t="shared" si="3"/>
        <v>2.15E-3</v>
      </c>
      <c r="M113" s="11">
        <f t="shared" si="4"/>
        <v>-5.8518253400143168E-2</v>
      </c>
    </row>
    <row r="114" spans="1:13" x14ac:dyDescent="0.25">
      <c r="A114" s="2"/>
      <c r="B114" s="2">
        <v>112</v>
      </c>
      <c r="C114">
        <v>14.009600000000001</v>
      </c>
      <c r="D114">
        <v>3.8E-3</v>
      </c>
      <c r="E114">
        <v>3109.5005000000001</v>
      </c>
      <c r="F114" s="1"/>
      <c r="G114" s="2">
        <v>112</v>
      </c>
      <c r="H114" s="2">
        <v>-13.988200000000001</v>
      </c>
      <c r="I114" s="2">
        <v>2.2000000000000001E-3</v>
      </c>
      <c r="J114">
        <v>3109.5003000000002</v>
      </c>
      <c r="L114">
        <f t="shared" si="3"/>
        <v>3.0000000000000001E-3</v>
      </c>
      <c r="M114" s="11">
        <f t="shared" si="4"/>
        <v>-2.9934274744582524E-2</v>
      </c>
    </row>
    <row r="115" spans="1:13" x14ac:dyDescent="0.25">
      <c r="A115" s="2"/>
      <c r="B115" s="2">
        <v>113</v>
      </c>
      <c r="C115">
        <v>14.0098</v>
      </c>
      <c r="D115">
        <v>5.1000000000000004E-3</v>
      </c>
      <c r="E115">
        <v>3137.4998999999998</v>
      </c>
      <c r="F115" s="1"/>
      <c r="G115" s="2">
        <v>113</v>
      </c>
      <c r="H115" s="2">
        <v>-13.9886</v>
      </c>
      <c r="I115" s="2">
        <v>3.3999999999999998E-3</v>
      </c>
      <c r="J115">
        <v>3137.5005999999998</v>
      </c>
      <c r="L115">
        <f t="shared" si="3"/>
        <v>4.2500000000000003E-3</v>
      </c>
      <c r="M115" s="11">
        <f t="shared" si="4"/>
        <v>1.4397735407041088E-2</v>
      </c>
    </row>
    <row r="116" spans="1:13" x14ac:dyDescent="0.25">
      <c r="A116" s="2"/>
      <c r="B116" s="2">
        <v>114</v>
      </c>
      <c r="C116">
        <v>14.0097</v>
      </c>
      <c r="D116">
        <v>4.4000000000000003E-3</v>
      </c>
      <c r="E116">
        <v>3165.5012000000002</v>
      </c>
      <c r="F116" s="1"/>
      <c r="G116" s="2">
        <v>114</v>
      </c>
      <c r="H116" s="2">
        <v>-13.987299999999999</v>
      </c>
      <c r="I116" s="2">
        <v>5.1999999999999998E-3</v>
      </c>
      <c r="J116">
        <v>3165.5007000000001</v>
      </c>
      <c r="L116">
        <f t="shared" si="3"/>
        <v>4.8000000000000004E-3</v>
      </c>
      <c r="M116" s="11">
        <f t="shared" si="4"/>
        <v>3.1170690440554427E-2</v>
      </c>
    </row>
    <row r="117" spans="1:13" x14ac:dyDescent="0.25">
      <c r="A117" s="2"/>
      <c r="B117" s="2">
        <v>115</v>
      </c>
      <c r="C117">
        <v>14.0105</v>
      </c>
      <c r="D117">
        <v>7.6E-3</v>
      </c>
      <c r="E117">
        <v>3193.4996999999998</v>
      </c>
      <c r="F117" s="1"/>
      <c r="G117" s="2">
        <v>115</v>
      </c>
      <c r="H117" s="2">
        <v>-13.988300000000001</v>
      </c>
      <c r="I117" s="2">
        <v>6.4000000000000003E-3</v>
      </c>
      <c r="J117">
        <v>3193.5007000000001</v>
      </c>
      <c r="L117">
        <f t="shared" si="3"/>
        <v>7.0000000000000001E-3</v>
      </c>
      <c r="M117" s="11">
        <f t="shared" si="4"/>
        <v>0.11290427539532769</v>
      </c>
    </row>
    <row r="118" spans="1:13" x14ac:dyDescent="0.25">
      <c r="A118" s="2"/>
      <c r="B118" s="2">
        <v>116</v>
      </c>
      <c r="C118">
        <v>14.008800000000001</v>
      </c>
      <c r="D118">
        <v>5.0000000000000001E-3</v>
      </c>
      <c r="E118">
        <v>3221.5009</v>
      </c>
      <c r="F118" s="1"/>
      <c r="G118" s="2">
        <v>116</v>
      </c>
      <c r="H118" s="2">
        <v>-13.9878</v>
      </c>
      <c r="I118" s="2">
        <v>6.1000000000000004E-3</v>
      </c>
      <c r="J118">
        <v>3221.5007000000001</v>
      </c>
      <c r="L118">
        <f t="shared" si="3"/>
        <v>5.5500000000000002E-3</v>
      </c>
      <c r="M118" s="11">
        <f t="shared" si="4"/>
        <v>5.0937072948526126E-2</v>
      </c>
    </row>
    <row r="119" spans="1:13" x14ac:dyDescent="0.25">
      <c r="A119" s="2"/>
      <c r="B119" s="2">
        <v>117</v>
      </c>
      <c r="C119">
        <v>14.0098</v>
      </c>
      <c r="D119">
        <v>4.7000000000000002E-3</v>
      </c>
      <c r="E119">
        <v>3249.5012000000002</v>
      </c>
      <c r="F119" s="1"/>
      <c r="G119" s="2">
        <v>117</v>
      </c>
      <c r="H119" s="2">
        <v>-13.9887</v>
      </c>
      <c r="I119" s="2">
        <v>3.8E-3</v>
      </c>
      <c r="J119">
        <v>3249.5</v>
      </c>
      <c r="L119">
        <f t="shared" si="3"/>
        <v>4.2500000000000003E-3</v>
      </c>
      <c r="M119" s="11">
        <f t="shared" si="4"/>
        <v>-5.1246176872519148E-3</v>
      </c>
    </row>
    <row r="120" spans="1:13" x14ac:dyDescent="0.25">
      <c r="A120" s="2"/>
      <c r="B120" s="2">
        <v>118</v>
      </c>
      <c r="C120">
        <v>14.009600000000001</v>
      </c>
      <c r="D120">
        <v>7.1999999999999998E-3</v>
      </c>
      <c r="E120">
        <v>3277.5007999999998</v>
      </c>
      <c r="F120" s="1"/>
      <c r="G120" s="2">
        <v>118</v>
      </c>
      <c r="H120" s="2">
        <v>-13.9885</v>
      </c>
      <c r="I120" s="2">
        <v>8.0999999999999996E-3</v>
      </c>
      <c r="J120">
        <v>3277.5003999999999</v>
      </c>
      <c r="L120">
        <f t="shared" si="3"/>
        <v>7.6499999999999997E-3</v>
      </c>
      <c r="M120" s="11">
        <f t="shared" si="4"/>
        <v>0.12385306175571024</v>
      </c>
    </row>
    <row r="121" spans="1:13" x14ac:dyDescent="0.25">
      <c r="A121" s="2"/>
      <c r="B121" s="2">
        <v>119</v>
      </c>
      <c r="C121">
        <v>14.0105</v>
      </c>
      <c r="D121">
        <v>1.1299999999999999E-2</v>
      </c>
      <c r="E121">
        <v>3305.5007000000001</v>
      </c>
      <c r="F121" s="1"/>
      <c r="G121" s="2">
        <v>119</v>
      </c>
      <c r="H121" s="2">
        <v>-13.9878</v>
      </c>
      <c r="I121" s="2">
        <v>8.2000000000000007E-3</v>
      </c>
      <c r="J121">
        <v>3305.5007000000001</v>
      </c>
      <c r="L121">
        <f t="shared" si="3"/>
        <v>9.75E-3</v>
      </c>
      <c r="M121" s="11">
        <f t="shared" si="4"/>
        <v>0.20164963883646778</v>
      </c>
    </row>
    <row r="122" spans="1:13" x14ac:dyDescent="0.25">
      <c r="A122" s="2"/>
      <c r="B122" s="2">
        <v>120</v>
      </c>
      <c r="C122">
        <v>14.0099</v>
      </c>
      <c r="D122">
        <v>9.5999999999999992E-3</v>
      </c>
      <c r="E122">
        <v>3333.5</v>
      </c>
      <c r="F122" s="1"/>
      <c r="G122" s="2">
        <v>120</v>
      </c>
      <c r="H122" s="2">
        <v>-13.987399999999999</v>
      </c>
      <c r="I122" s="2">
        <v>8.2000000000000007E-3</v>
      </c>
      <c r="J122">
        <v>3333.5009</v>
      </c>
      <c r="L122">
        <f t="shared" si="3"/>
        <v>8.8999999999999999E-3</v>
      </c>
      <c r="M122" s="11">
        <f t="shared" si="4"/>
        <v>0.16330448363376063</v>
      </c>
    </row>
    <row r="123" spans="1:13" x14ac:dyDescent="0.25">
      <c r="A123" s="2"/>
      <c r="B123" s="2">
        <v>121</v>
      </c>
      <c r="C123">
        <v>14.009499999999999</v>
      </c>
      <c r="D123">
        <v>1.5599999999999999E-2</v>
      </c>
      <c r="E123">
        <v>3360.2505999999998</v>
      </c>
      <c r="F123" s="1"/>
      <c r="G123" s="2">
        <v>121</v>
      </c>
      <c r="H123" s="2">
        <v>-13.987500000000001</v>
      </c>
      <c r="I123" s="2">
        <v>1.3299999999999999E-2</v>
      </c>
      <c r="J123">
        <v>3360.2505999999998</v>
      </c>
      <c r="L123">
        <f t="shared" si="3"/>
        <v>1.4449999999999999E-2</v>
      </c>
      <c r="M123" s="11">
        <f t="shared" si="4"/>
        <v>0.37692783236806143</v>
      </c>
    </row>
    <row r="124" spans="1:13" x14ac:dyDescent="0.25">
      <c r="A124" s="2"/>
      <c r="B124" s="2">
        <v>122</v>
      </c>
      <c r="C124">
        <v>14.0092</v>
      </c>
      <c r="D124">
        <v>1.18E-2</v>
      </c>
      <c r="E124">
        <v>3385.7503999999999</v>
      </c>
      <c r="F124" s="1"/>
      <c r="G124" s="2">
        <v>122</v>
      </c>
      <c r="H124" s="2">
        <v>-13.9878</v>
      </c>
      <c r="I124" s="2">
        <v>1.06E-2</v>
      </c>
      <c r="J124">
        <v>3385.7507999999998</v>
      </c>
      <c r="L124">
        <f t="shared" si="3"/>
        <v>1.12E-2</v>
      </c>
      <c r="M124" s="11">
        <f t="shared" si="4"/>
        <v>0.24409448818897644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-4.53E-2</v>
      </c>
      <c r="D3" s="2">
        <v>-9.9984000000000002</v>
      </c>
      <c r="E3" s="2">
        <v>5.2522000000000002</v>
      </c>
    </row>
    <row r="4" spans="1:5" x14ac:dyDescent="0.25">
      <c r="B4" s="1">
        <v>2</v>
      </c>
      <c r="C4" s="2">
        <v>-2.98E-2</v>
      </c>
      <c r="D4" s="2">
        <v>-9.9997000000000007</v>
      </c>
      <c r="E4" s="2">
        <v>30.750699999999998</v>
      </c>
    </row>
    <row r="5" spans="1:5" x14ac:dyDescent="0.25">
      <c r="B5" s="1">
        <v>3</v>
      </c>
      <c r="C5" s="2">
        <v>1.14E-2</v>
      </c>
      <c r="D5" s="2">
        <v>-9.9910999999999994</v>
      </c>
      <c r="E5" s="2">
        <v>57.501100000000001</v>
      </c>
    </row>
    <row r="6" spans="1:5" x14ac:dyDescent="0.25">
      <c r="B6" s="1">
        <v>4</v>
      </c>
      <c r="C6" s="2">
        <v>3.3999999999999998E-3</v>
      </c>
      <c r="D6" s="2">
        <v>-9.9908000000000001</v>
      </c>
      <c r="E6" s="2">
        <v>85.501300000000001</v>
      </c>
    </row>
    <row r="7" spans="1:5" x14ac:dyDescent="0.25">
      <c r="B7" s="1">
        <v>5</v>
      </c>
      <c r="C7" s="2">
        <v>2E-3</v>
      </c>
      <c r="D7" s="2">
        <v>-9.9920000000000009</v>
      </c>
      <c r="E7" s="2">
        <v>113.49939999999999</v>
      </c>
    </row>
    <row r="8" spans="1:5" x14ac:dyDescent="0.25">
      <c r="B8" s="1">
        <v>6</v>
      </c>
      <c r="C8" s="2">
        <v>-1.14E-2</v>
      </c>
      <c r="D8" s="2">
        <v>-9.9901999999999997</v>
      </c>
      <c r="E8" s="2">
        <v>141.50219999999999</v>
      </c>
    </row>
    <row r="9" spans="1:5" x14ac:dyDescent="0.25">
      <c r="B9" s="1">
        <v>7</v>
      </c>
      <c r="C9" s="2">
        <v>1.3100000000000001E-2</v>
      </c>
      <c r="D9" s="2">
        <v>-9.9906000000000006</v>
      </c>
      <c r="E9" s="2">
        <v>169.50040000000001</v>
      </c>
    </row>
    <row r="10" spans="1:5" x14ac:dyDescent="0.25">
      <c r="B10" s="1">
        <v>8</v>
      </c>
      <c r="C10" s="2">
        <v>1.9400000000000001E-2</v>
      </c>
      <c r="D10" s="2">
        <v>-9.9898000000000007</v>
      </c>
      <c r="E10" s="2">
        <v>197.501</v>
      </c>
    </row>
    <row r="11" spans="1:5" x14ac:dyDescent="0.25">
      <c r="B11" s="1">
        <v>9</v>
      </c>
      <c r="C11" s="2">
        <v>3.5999999999999999E-3</v>
      </c>
      <c r="D11" s="2">
        <v>-9.9901999999999997</v>
      </c>
      <c r="E11" s="2">
        <v>225.5009</v>
      </c>
    </row>
    <row r="12" spans="1:5" x14ac:dyDescent="0.25">
      <c r="B12" s="1">
        <v>10</v>
      </c>
      <c r="C12" s="2">
        <v>2.6499999999999999E-2</v>
      </c>
      <c r="D12" s="2">
        <v>-9.9894999999999996</v>
      </c>
      <c r="E12" s="2">
        <v>253.5009</v>
      </c>
    </row>
    <row r="13" spans="1:5" x14ac:dyDescent="0.25">
      <c r="B13" s="1">
        <v>11</v>
      </c>
      <c r="C13" s="2">
        <v>1.9E-3</v>
      </c>
      <c r="D13" s="2">
        <v>-9.9901</v>
      </c>
      <c r="E13" s="2">
        <v>281.50060000000002</v>
      </c>
    </row>
    <row r="14" spans="1:5" x14ac:dyDescent="0.25">
      <c r="B14" s="1">
        <v>12</v>
      </c>
      <c r="C14" s="2">
        <v>9.5999999999999992E-3</v>
      </c>
      <c r="D14" s="2">
        <v>-9.9898000000000007</v>
      </c>
      <c r="E14" s="2">
        <v>309.50099999999998</v>
      </c>
    </row>
    <row r="15" spans="1:5" x14ac:dyDescent="0.25">
      <c r="B15" s="1">
        <v>13</v>
      </c>
      <c r="C15" s="2">
        <v>4.4000000000000003E-3</v>
      </c>
      <c r="D15" s="2">
        <v>-9.9899000000000004</v>
      </c>
      <c r="E15" s="2">
        <v>337.50130000000001</v>
      </c>
    </row>
    <row r="16" spans="1:5" x14ac:dyDescent="0.25">
      <c r="B16" s="1">
        <v>14</v>
      </c>
      <c r="C16" s="2">
        <v>9.1999999999999998E-3</v>
      </c>
      <c r="D16" s="2">
        <v>-9.9896999999999991</v>
      </c>
      <c r="E16" s="2">
        <v>365.5016</v>
      </c>
    </row>
    <row r="17" spans="2:5" x14ac:dyDescent="0.25">
      <c r="B17" s="1">
        <v>15</v>
      </c>
      <c r="C17" s="2">
        <v>-1.5E-3</v>
      </c>
      <c r="D17" s="2">
        <v>-9.9899000000000004</v>
      </c>
      <c r="E17" s="2">
        <v>393.50020000000001</v>
      </c>
    </row>
    <row r="18" spans="2:5" x14ac:dyDescent="0.25">
      <c r="B18" s="1">
        <v>16</v>
      </c>
      <c r="C18" s="2">
        <v>4.3400000000000001E-2</v>
      </c>
      <c r="D18" s="2">
        <v>-9.9893999999999998</v>
      </c>
      <c r="E18" s="2">
        <v>421.50150000000002</v>
      </c>
    </row>
    <row r="19" spans="2:5" x14ac:dyDescent="0.25">
      <c r="B19" s="1">
        <v>17</v>
      </c>
      <c r="C19" s="2">
        <v>-4.3E-3</v>
      </c>
      <c r="D19" s="2">
        <v>-9.9896999999999991</v>
      </c>
      <c r="E19" s="2">
        <v>449.49970000000002</v>
      </c>
    </row>
    <row r="20" spans="2:5" x14ac:dyDescent="0.25">
      <c r="B20" s="1">
        <v>18</v>
      </c>
      <c r="C20" s="2">
        <v>2.5100000000000001E-2</v>
      </c>
      <c r="D20" s="2">
        <v>-9.9892000000000003</v>
      </c>
      <c r="E20" s="2">
        <v>477.50189999999998</v>
      </c>
    </row>
    <row r="21" spans="2:5" x14ac:dyDescent="0.25">
      <c r="B21" s="1">
        <v>19</v>
      </c>
      <c r="C21" s="2">
        <v>-3.0800000000000001E-2</v>
      </c>
      <c r="D21" s="2">
        <v>-9.9894999999999996</v>
      </c>
      <c r="E21" s="2">
        <v>505.50080000000003</v>
      </c>
    </row>
    <row r="22" spans="2:5" x14ac:dyDescent="0.25">
      <c r="B22" s="1">
        <v>20</v>
      </c>
      <c r="C22" s="2">
        <v>-2.0799999999999999E-2</v>
      </c>
      <c r="D22" s="2">
        <v>-9.9891000000000005</v>
      </c>
      <c r="E22" s="2">
        <v>533.50160000000005</v>
      </c>
    </row>
    <row r="23" spans="2:5" x14ac:dyDescent="0.25">
      <c r="B23" s="1">
        <v>21</v>
      </c>
      <c r="C23" s="2">
        <v>1.37E-2</v>
      </c>
      <c r="D23" s="2">
        <v>-9.9895999999999994</v>
      </c>
      <c r="E23" s="2">
        <v>561.50080000000003</v>
      </c>
    </row>
    <row r="24" spans="2:5" x14ac:dyDescent="0.25">
      <c r="B24" s="1">
        <v>22</v>
      </c>
      <c r="C24" s="2">
        <v>-1.04E-2</v>
      </c>
      <c r="D24" s="2">
        <v>-9.9892000000000003</v>
      </c>
      <c r="E24" s="2">
        <v>589.50120000000004</v>
      </c>
    </row>
    <row r="25" spans="2:5" x14ac:dyDescent="0.25">
      <c r="B25" s="1">
        <v>23</v>
      </c>
      <c r="C25" s="2">
        <v>2.75E-2</v>
      </c>
      <c r="D25" s="2">
        <v>-9.9890000000000008</v>
      </c>
      <c r="E25" s="2">
        <v>617.50059999999996</v>
      </c>
    </row>
    <row r="26" spans="2:5" x14ac:dyDescent="0.25">
      <c r="B26" s="1">
        <v>24</v>
      </c>
      <c r="C26" s="2">
        <v>8.3000000000000001E-3</v>
      </c>
      <c r="D26" s="2">
        <v>-9.9891000000000005</v>
      </c>
      <c r="E26" s="2">
        <v>645.50130000000001</v>
      </c>
    </row>
    <row r="27" spans="2:5" x14ac:dyDescent="0.25">
      <c r="B27" s="1">
        <v>25</v>
      </c>
      <c r="C27" s="2">
        <v>-2.2100000000000002E-2</v>
      </c>
      <c r="D27" s="2">
        <v>-9.9892000000000003</v>
      </c>
      <c r="E27" s="2">
        <v>673.50070000000005</v>
      </c>
    </row>
    <row r="28" spans="2:5" x14ac:dyDescent="0.25">
      <c r="B28" s="1">
        <v>26</v>
      </c>
      <c r="C28" s="2">
        <v>-1.1999999999999999E-3</v>
      </c>
      <c r="D28" s="2">
        <v>-9.9887999999999995</v>
      </c>
      <c r="E28" s="2">
        <v>701.5009</v>
      </c>
    </row>
    <row r="29" spans="2:5" x14ac:dyDescent="0.25">
      <c r="B29" s="1">
        <v>27</v>
      </c>
      <c r="C29" s="2">
        <v>8.8000000000000005E-3</v>
      </c>
      <c r="D29" s="2">
        <v>-9.9887999999999995</v>
      </c>
      <c r="E29" s="2">
        <v>729.50059999999996</v>
      </c>
    </row>
    <row r="30" spans="2:5" x14ac:dyDescent="0.25">
      <c r="B30" s="1">
        <v>28</v>
      </c>
      <c r="C30" s="2">
        <v>-2.5000000000000001E-3</v>
      </c>
      <c r="D30" s="2">
        <v>-9.9890000000000008</v>
      </c>
      <c r="E30" s="2">
        <v>757.50160000000005</v>
      </c>
    </row>
    <row r="31" spans="2:5" x14ac:dyDescent="0.25">
      <c r="B31" s="1">
        <v>29</v>
      </c>
      <c r="C31" s="2">
        <v>-2.2200000000000001E-2</v>
      </c>
      <c r="D31" s="2">
        <v>-9.9888999999999992</v>
      </c>
      <c r="E31" s="2">
        <v>785.50070000000005</v>
      </c>
    </row>
    <row r="32" spans="2:5" x14ac:dyDescent="0.25">
      <c r="B32" s="1">
        <v>30</v>
      </c>
      <c r="C32" s="2">
        <v>1.7500000000000002E-2</v>
      </c>
      <c r="D32" s="2">
        <v>-9.9890000000000008</v>
      </c>
      <c r="E32" s="2">
        <v>813.50120000000004</v>
      </c>
    </row>
    <row r="33" spans="2:5" x14ac:dyDescent="0.25">
      <c r="B33" s="1">
        <v>31</v>
      </c>
      <c r="C33" s="2">
        <v>2.1700000000000001E-2</v>
      </c>
      <c r="D33" s="2">
        <v>-9.9890000000000008</v>
      </c>
      <c r="E33" s="2">
        <v>841.50120000000004</v>
      </c>
    </row>
    <row r="34" spans="2:5" x14ac:dyDescent="0.25">
      <c r="B34" s="1">
        <v>32</v>
      </c>
      <c r="C34" s="2">
        <v>2.0400000000000001E-2</v>
      </c>
      <c r="D34" s="2">
        <v>-9.9885999999999999</v>
      </c>
      <c r="E34" s="2">
        <v>869.50160000000005</v>
      </c>
    </row>
    <row r="35" spans="2:5" x14ac:dyDescent="0.25">
      <c r="B35" s="1">
        <v>33</v>
      </c>
      <c r="C35" s="2">
        <v>5.3E-3</v>
      </c>
      <c r="D35" s="2">
        <v>-9.9887999999999995</v>
      </c>
      <c r="E35" s="2">
        <v>897.50059999999996</v>
      </c>
    </row>
    <row r="36" spans="2:5" x14ac:dyDescent="0.25">
      <c r="B36" s="1">
        <v>34</v>
      </c>
      <c r="C36" s="2">
        <v>5.0000000000000001E-3</v>
      </c>
      <c r="D36" s="2">
        <v>-9.9885999999999999</v>
      </c>
      <c r="E36" s="2">
        <v>925.50149999999996</v>
      </c>
    </row>
    <row r="37" spans="2:5" x14ac:dyDescent="0.25">
      <c r="B37" s="1">
        <v>35</v>
      </c>
      <c r="C37" s="2">
        <v>-8.0000000000000004E-4</v>
      </c>
      <c r="D37" s="2">
        <v>-9.9890000000000008</v>
      </c>
      <c r="E37" s="2">
        <v>953.50070000000005</v>
      </c>
    </row>
    <row r="38" spans="2:5" x14ac:dyDescent="0.25">
      <c r="B38" s="1">
        <v>36</v>
      </c>
      <c r="C38" s="2">
        <v>5.4600000000000003E-2</v>
      </c>
      <c r="D38" s="2">
        <v>-9.9885999999999999</v>
      </c>
      <c r="E38" s="2">
        <v>981.50109999999995</v>
      </c>
    </row>
    <row r="39" spans="2:5" x14ac:dyDescent="0.25">
      <c r="B39" s="1">
        <v>37</v>
      </c>
      <c r="C39" s="2">
        <v>2.8500000000000001E-2</v>
      </c>
      <c r="D39" s="2">
        <v>-9.9886999999999997</v>
      </c>
      <c r="E39" s="2">
        <v>1009.5004</v>
      </c>
    </row>
    <row r="40" spans="2:5" x14ac:dyDescent="0.25">
      <c r="B40" s="1">
        <v>38</v>
      </c>
      <c r="C40" s="2">
        <v>-2.5899999999999999E-2</v>
      </c>
      <c r="D40" s="2">
        <v>-9.9882000000000009</v>
      </c>
      <c r="E40" s="2">
        <v>1037.5012999999999</v>
      </c>
    </row>
    <row r="41" spans="2:5" x14ac:dyDescent="0.25">
      <c r="B41" s="1">
        <v>39</v>
      </c>
      <c r="C41" s="2">
        <v>-2.7000000000000001E-3</v>
      </c>
      <c r="D41" s="2">
        <v>-9.9885999999999999</v>
      </c>
      <c r="E41" s="2">
        <v>1065.5007000000001</v>
      </c>
    </row>
    <row r="42" spans="2:5" x14ac:dyDescent="0.25">
      <c r="B42" s="1">
        <v>40</v>
      </c>
      <c r="C42" s="2">
        <v>4.5100000000000001E-2</v>
      </c>
      <c r="D42" s="2">
        <v>-9.9880999999999993</v>
      </c>
      <c r="E42" s="2">
        <v>1093.5012999999999</v>
      </c>
    </row>
    <row r="43" spans="2:5" x14ac:dyDescent="0.25">
      <c r="B43" s="1">
        <v>41</v>
      </c>
      <c r="C43" s="2">
        <v>1.4500000000000001E-2</v>
      </c>
      <c r="D43" s="2">
        <v>-9.9886999999999997</v>
      </c>
      <c r="E43" s="2">
        <v>1121.501</v>
      </c>
    </row>
    <row r="44" spans="2:5" x14ac:dyDescent="0.25">
      <c r="B44" s="1">
        <v>42</v>
      </c>
      <c r="C44" s="2">
        <v>-8.6E-3</v>
      </c>
      <c r="D44" s="2">
        <v>-9.9880999999999993</v>
      </c>
      <c r="E44" s="2">
        <v>1149.5011</v>
      </c>
    </row>
    <row r="45" spans="2:5" x14ac:dyDescent="0.25">
      <c r="B45" s="1">
        <v>43</v>
      </c>
      <c r="C45" s="2">
        <v>-4.1599999999999998E-2</v>
      </c>
      <c r="D45" s="2">
        <v>-9.9883000000000006</v>
      </c>
      <c r="E45" s="2">
        <v>1177.5009</v>
      </c>
    </row>
    <row r="46" spans="2:5" x14ac:dyDescent="0.25">
      <c r="B46" s="1">
        <v>44</v>
      </c>
      <c r="C46" s="2">
        <v>2.1999999999999999E-2</v>
      </c>
      <c r="D46" s="2">
        <v>-9.9878999999999998</v>
      </c>
      <c r="E46" s="2">
        <v>1205.5015000000001</v>
      </c>
    </row>
    <row r="47" spans="2:5" x14ac:dyDescent="0.25">
      <c r="B47" s="1">
        <v>45</v>
      </c>
      <c r="C47" s="2">
        <v>-3.4299999999999997E-2</v>
      </c>
      <c r="D47" s="2">
        <v>-9.9880999999999993</v>
      </c>
      <c r="E47" s="2">
        <v>1233.5003999999999</v>
      </c>
    </row>
    <row r="48" spans="2:5" x14ac:dyDescent="0.25">
      <c r="B48" s="1">
        <v>46</v>
      </c>
      <c r="C48" s="2">
        <v>-2.4500000000000001E-2</v>
      </c>
      <c r="D48" s="2">
        <v>-9.9882000000000009</v>
      </c>
      <c r="E48" s="2">
        <v>1261.5011</v>
      </c>
    </row>
    <row r="49" spans="2:5" x14ac:dyDescent="0.25">
      <c r="B49" s="1">
        <v>47</v>
      </c>
      <c r="C49" s="2">
        <v>-3.7699999999999997E-2</v>
      </c>
      <c r="D49" s="2">
        <v>-9.9879999999999995</v>
      </c>
      <c r="E49" s="2">
        <v>1289.5005000000001</v>
      </c>
    </row>
    <row r="50" spans="2:5" x14ac:dyDescent="0.25">
      <c r="B50" s="1">
        <v>48</v>
      </c>
      <c r="C50" s="2">
        <v>-2.0500000000000001E-2</v>
      </c>
      <c r="D50" s="2">
        <v>-9.9877000000000002</v>
      </c>
      <c r="E50" s="2">
        <v>1317.5012999999999</v>
      </c>
    </row>
    <row r="51" spans="2:5" x14ac:dyDescent="0.25">
      <c r="B51" s="1">
        <v>49</v>
      </c>
      <c r="C51" s="2">
        <v>-2.1299999999999999E-2</v>
      </c>
      <c r="D51" s="2">
        <v>-9.9892000000000003</v>
      </c>
      <c r="E51" s="2">
        <v>1345.5006000000001</v>
      </c>
    </row>
    <row r="52" spans="2:5" x14ac:dyDescent="0.25">
      <c r="B52" s="1">
        <v>50</v>
      </c>
      <c r="C52" s="2">
        <v>2.4299999999999999E-2</v>
      </c>
      <c r="D52" s="2">
        <v>-9.9878</v>
      </c>
      <c r="E52" s="2">
        <v>1373.5015000000001</v>
      </c>
    </row>
    <row r="53" spans="2:5" x14ac:dyDescent="0.25">
      <c r="B53" s="1">
        <v>51</v>
      </c>
      <c r="C53" s="2">
        <v>-5.5999999999999999E-3</v>
      </c>
      <c r="D53" s="2">
        <v>-9.9877000000000002</v>
      </c>
      <c r="E53" s="2">
        <v>1401.5009</v>
      </c>
    </row>
    <row r="54" spans="2:5" x14ac:dyDescent="0.25">
      <c r="B54" s="1">
        <v>52</v>
      </c>
      <c r="C54" s="2">
        <v>3.1099999999999999E-2</v>
      </c>
      <c r="D54" s="2">
        <v>-9.9876000000000005</v>
      </c>
      <c r="E54" s="2">
        <v>1429.5011999999999</v>
      </c>
    </row>
    <row r="55" spans="2:5" x14ac:dyDescent="0.25">
      <c r="B55" s="1">
        <v>53</v>
      </c>
      <c r="C55" s="2">
        <v>-7.4999999999999997E-3</v>
      </c>
      <c r="D55" s="2">
        <v>-9.9877000000000002</v>
      </c>
      <c r="E55" s="2">
        <v>1457.5009</v>
      </c>
    </row>
    <row r="56" spans="2:5" x14ac:dyDescent="0.25">
      <c r="B56" s="1">
        <v>54</v>
      </c>
      <c r="C56" s="2">
        <v>-5.3E-3</v>
      </c>
      <c r="D56" s="2">
        <v>-9.9875000000000007</v>
      </c>
      <c r="E56" s="2">
        <v>1485.5014000000001</v>
      </c>
    </row>
    <row r="57" spans="2:5" x14ac:dyDescent="0.25">
      <c r="B57" s="1">
        <v>55</v>
      </c>
      <c r="C57" s="2">
        <v>1.5100000000000001E-2</v>
      </c>
      <c r="D57" s="2">
        <v>-9.9877000000000002</v>
      </c>
      <c r="E57" s="2">
        <v>1513.5008</v>
      </c>
    </row>
    <row r="58" spans="2:5" x14ac:dyDescent="0.25">
      <c r="B58" s="1">
        <v>56</v>
      </c>
      <c r="C58" s="2">
        <v>1.5E-3</v>
      </c>
      <c r="D58" s="2">
        <v>-9.9873999999999992</v>
      </c>
      <c r="E58" s="2">
        <v>1541.5012999999999</v>
      </c>
    </row>
    <row r="59" spans="2:5" x14ac:dyDescent="0.25">
      <c r="B59" s="1">
        <v>57</v>
      </c>
      <c r="C59" s="2">
        <v>-4.7899999999999998E-2</v>
      </c>
      <c r="D59" s="2">
        <v>-9.9870999999999999</v>
      </c>
      <c r="E59" s="2">
        <v>1569.5001</v>
      </c>
    </row>
    <row r="60" spans="2:5" x14ac:dyDescent="0.25">
      <c r="B60" s="1">
        <v>58</v>
      </c>
      <c r="C60" s="2">
        <v>3.7900000000000003E-2</v>
      </c>
      <c r="D60" s="2">
        <v>-9.9872999999999994</v>
      </c>
      <c r="E60" s="2">
        <v>1597.5018</v>
      </c>
    </row>
    <row r="61" spans="2:5" x14ac:dyDescent="0.25">
      <c r="B61" s="1">
        <v>59</v>
      </c>
      <c r="C61" s="2">
        <v>-1.49E-2</v>
      </c>
      <c r="D61" s="2">
        <v>-9.9872999999999994</v>
      </c>
      <c r="E61" s="2">
        <v>1625.5002999999999</v>
      </c>
    </row>
    <row r="62" spans="2:5" x14ac:dyDescent="0.25">
      <c r="B62" s="1">
        <v>60</v>
      </c>
      <c r="C62" s="2">
        <v>1.44E-2</v>
      </c>
      <c r="D62" s="2">
        <v>-9.9870000000000001</v>
      </c>
      <c r="E62" s="2">
        <v>1653.5016000000001</v>
      </c>
    </row>
    <row r="63" spans="2:5" x14ac:dyDescent="0.25">
      <c r="B63" s="1">
        <v>61</v>
      </c>
      <c r="C63" s="2">
        <v>4.1099999999999998E-2</v>
      </c>
      <c r="D63" s="2">
        <v>-9.9870999999999999</v>
      </c>
      <c r="E63" s="2">
        <v>1681.5002999999999</v>
      </c>
    </row>
    <row r="64" spans="2:5" x14ac:dyDescent="0.25">
      <c r="B64" s="1">
        <v>62</v>
      </c>
      <c r="C64" s="2">
        <v>3.56E-2</v>
      </c>
      <c r="D64" s="2">
        <v>-9.9882000000000009</v>
      </c>
      <c r="E64" s="2">
        <v>1709.5014000000001</v>
      </c>
    </row>
    <row r="65" spans="2:5" x14ac:dyDescent="0.25">
      <c r="B65" s="1">
        <v>63</v>
      </c>
      <c r="C65" s="2">
        <v>5.1000000000000004E-3</v>
      </c>
      <c r="D65" s="2">
        <v>-9.9870999999999999</v>
      </c>
      <c r="E65" s="2">
        <v>1737.5003999999999</v>
      </c>
    </row>
    <row r="66" spans="2:5" x14ac:dyDescent="0.25">
      <c r="B66" s="1">
        <v>64</v>
      </c>
      <c r="C66" s="2">
        <v>-2.5899999999999999E-2</v>
      </c>
      <c r="D66" s="2">
        <v>-9.9878</v>
      </c>
      <c r="E66" s="2">
        <v>1765.5011</v>
      </c>
    </row>
    <row r="67" spans="2:5" x14ac:dyDescent="0.25">
      <c r="B67" s="1">
        <v>65</v>
      </c>
      <c r="C67" s="2">
        <v>2.63E-2</v>
      </c>
      <c r="D67" s="2">
        <v>-9.9870000000000001</v>
      </c>
      <c r="E67" s="2">
        <v>1793.501</v>
      </c>
    </row>
    <row r="68" spans="2:5" x14ac:dyDescent="0.25">
      <c r="B68" s="1">
        <v>66</v>
      </c>
      <c r="C68" s="2">
        <v>-1.32E-2</v>
      </c>
      <c r="D68" s="2">
        <v>-9.9863</v>
      </c>
      <c r="E68" s="2">
        <v>1821.5012999999999</v>
      </c>
    </row>
    <row r="69" spans="2:5" x14ac:dyDescent="0.25">
      <c r="B69" s="1">
        <v>67</v>
      </c>
      <c r="C69" s="2">
        <v>2.3199999999999998E-2</v>
      </c>
      <c r="D69" s="2">
        <v>-9.9882000000000009</v>
      </c>
      <c r="E69" s="2">
        <v>1849.5003999999999</v>
      </c>
    </row>
    <row r="70" spans="2:5" x14ac:dyDescent="0.25">
      <c r="B70" s="1">
        <v>68</v>
      </c>
      <c r="C70" s="2">
        <v>-1.7100000000000001E-2</v>
      </c>
      <c r="D70" s="2">
        <v>-9.9880999999999993</v>
      </c>
      <c r="E70" s="2">
        <v>1877.5011999999999</v>
      </c>
    </row>
    <row r="71" spans="2:5" x14ac:dyDescent="0.25">
      <c r="B71" s="1">
        <v>69</v>
      </c>
      <c r="C71" s="2">
        <v>-1.11E-2</v>
      </c>
      <c r="D71" s="2">
        <v>-9.9865999999999993</v>
      </c>
      <c r="E71" s="2">
        <v>1905.5005000000001</v>
      </c>
    </row>
    <row r="72" spans="2:5" x14ac:dyDescent="0.25">
      <c r="B72" s="1">
        <v>70</v>
      </c>
      <c r="C72" s="2">
        <v>-5.8799999999999998E-2</v>
      </c>
      <c r="D72" s="2">
        <v>-9.9864999999999995</v>
      </c>
      <c r="E72" s="2">
        <v>1933.5016000000001</v>
      </c>
    </row>
    <row r="73" spans="2:5" x14ac:dyDescent="0.25">
      <c r="B73" s="1">
        <v>71</v>
      </c>
      <c r="C73" s="2">
        <v>1.0699999999999999E-2</v>
      </c>
      <c r="D73" s="2">
        <v>-9.9863999999999997</v>
      </c>
      <c r="E73" s="2">
        <v>1961.5006000000001</v>
      </c>
    </row>
    <row r="74" spans="2:5" x14ac:dyDescent="0.25">
      <c r="B74" s="1">
        <v>72</v>
      </c>
      <c r="C74" s="2">
        <v>-4.0099999999999997E-2</v>
      </c>
      <c r="D74" s="2">
        <v>-9.9860000000000007</v>
      </c>
      <c r="E74" s="2">
        <v>1989.501</v>
      </c>
    </row>
    <row r="75" spans="2:5" x14ac:dyDescent="0.25">
      <c r="B75" s="1">
        <v>73</v>
      </c>
      <c r="C75" s="2">
        <v>-3.73E-2</v>
      </c>
      <c r="D75" s="2">
        <v>-9.9864999999999995</v>
      </c>
      <c r="E75" s="2">
        <v>2017.5005000000001</v>
      </c>
    </row>
    <row r="76" spans="2:5" x14ac:dyDescent="0.25">
      <c r="B76" s="1">
        <v>74</v>
      </c>
      <c r="C76" s="2">
        <v>1E-4</v>
      </c>
      <c r="D76" s="2">
        <v>-9.9859000000000009</v>
      </c>
      <c r="E76" s="2">
        <v>2045.5017</v>
      </c>
    </row>
    <row r="77" spans="2:5" x14ac:dyDescent="0.25">
      <c r="B77" s="1">
        <v>75</v>
      </c>
      <c r="C77" s="2">
        <v>-1.4999999999999999E-2</v>
      </c>
      <c r="D77" s="2">
        <v>-9.9859000000000009</v>
      </c>
      <c r="E77" s="2">
        <v>2073.5012000000002</v>
      </c>
    </row>
    <row r="78" spans="2:5" x14ac:dyDescent="0.25">
      <c r="B78" s="1">
        <v>76</v>
      </c>
      <c r="C78" s="2">
        <v>-3.9800000000000002E-2</v>
      </c>
      <c r="D78" s="2">
        <v>-9.9855</v>
      </c>
      <c r="E78" s="2">
        <v>2101.5012000000002</v>
      </c>
    </row>
    <row r="79" spans="2:5" x14ac:dyDescent="0.25">
      <c r="B79" s="1">
        <v>77</v>
      </c>
      <c r="C79" s="2">
        <v>-4.5900000000000003E-2</v>
      </c>
      <c r="D79" s="2">
        <v>-9.9861000000000004</v>
      </c>
      <c r="E79" s="2">
        <v>2129.5003000000002</v>
      </c>
    </row>
    <row r="80" spans="2:5" x14ac:dyDescent="0.25">
      <c r="B80" s="1">
        <v>78</v>
      </c>
      <c r="C80" s="2">
        <v>-1.12E-2</v>
      </c>
      <c r="D80" s="2">
        <v>-9.9855</v>
      </c>
      <c r="E80" s="2">
        <v>2157.502</v>
      </c>
    </row>
    <row r="81" spans="2:5" x14ac:dyDescent="0.25">
      <c r="B81" s="1">
        <v>79</v>
      </c>
      <c r="C81" s="2">
        <v>-5.1799999999999999E-2</v>
      </c>
      <c r="D81" s="2">
        <v>-9.9860000000000007</v>
      </c>
      <c r="E81" s="2">
        <v>2185.5001000000002</v>
      </c>
    </row>
    <row r="82" spans="2:5" x14ac:dyDescent="0.25">
      <c r="B82" s="1">
        <v>80</v>
      </c>
      <c r="C82" s="2">
        <v>-6.9500000000000006E-2</v>
      </c>
      <c r="D82" s="2">
        <v>-9.9855</v>
      </c>
      <c r="E82" s="2">
        <v>2213.5010000000002</v>
      </c>
    </row>
    <row r="83" spans="2:5" x14ac:dyDescent="0.25">
      <c r="B83" s="1">
        <v>81</v>
      </c>
      <c r="C83" s="2">
        <v>3.6999999999999998E-2</v>
      </c>
      <c r="D83" s="2">
        <v>-9.9855999999999998</v>
      </c>
      <c r="E83" s="2">
        <v>2241.5007999999998</v>
      </c>
    </row>
    <row r="84" spans="2:5" x14ac:dyDescent="0.25">
      <c r="B84" s="1">
        <v>82</v>
      </c>
      <c r="C84" s="2">
        <v>2.5000000000000001E-2</v>
      </c>
      <c r="D84" s="2">
        <v>-9.9853000000000005</v>
      </c>
      <c r="E84" s="2">
        <v>2269.5014000000001</v>
      </c>
    </row>
    <row r="85" spans="2:5" x14ac:dyDescent="0.25">
      <c r="B85" s="1">
        <v>83</v>
      </c>
      <c r="C85" s="2">
        <v>-3.0999999999999999E-3</v>
      </c>
      <c r="D85" s="2">
        <v>-9.9855</v>
      </c>
      <c r="E85" s="2">
        <v>2297.5005999999998</v>
      </c>
    </row>
    <row r="86" spans="2:5" x14ac:dyDescent="0.25">
      <c r="B86" s="1">
        <v>84</v>
      </c>
      <c r="C86" s="2">
        <v>-2.0999999999999999E-3</v>
      </c>
      <c r="D86" s="2">
        <v>-9.9854000000000003</v>
      </c>
      <c r="E86" s="2">
        <v>2325.5014000000001</v>
      </c>
    </row>
    <row r="87" spans="2:5" x14ac:dyDescent="0.25">
      <c r="B87" s="1">
        <v>85</v>
      </c>
      <c r="C87" s="2">
        <v>8.8999999999999999E-3</v>
      </c>
      <c r="D87" s="2">
        <v>-9.9861000000000004</v>
      </c>
      <c r="E87" s="2">
        <v>2353.5009</v>
      </c>
    </row>
    <row r="88" spans="2:5" x14ac:dyDescent="0.25">
      <c r="B88" s="1">
        <v>86</v>
      </c>
      <c r="C88" s="2">
        <v>-3.8899999999999997E-2</v>
      </c>
      <c r="D88" s="2">
        <v>-9.9847000000000001</v>
      </c>
      <c r="E88" s="2">
        <v>2381.5011</v>
      </c>
    </row>
    <row r="89" spans="2:5" x14ac:dyDescent="0.25">
      <c r="B89" s="1">
        <v>87</v>
      </c>
      <c r="C89" s="2">
        <v>-2.7000000000000001E-3</v>
      </c>
      <c r="D89" s="2">
        <v>-9.9857999999999993</v>
      </c>
      <c r="E89" s="2">
        <v>2409.5007999999998</v>
      </c>
    </row>
    <row r="90" spans="2:5" x14ac:dyDescent="0.25">
      <c r="B90" s="1">
        <v>88</v>
      </c>
      <c r="C90" s="2">
        <v>1.5800000000000002E-2</v>
      </c>
      <c r="D90" s="2">
        <v>-9.9849999999999994</v>
      </c>
      <c r="E90" s="2">
        <v>2437.5014999999999</v>
      </c>
    </row>
    <row r="91" spans="2:5" x14ac:dyDescent="0.25">
      <c r="B91" s="1">
        <v>89</v>
      </c>
      <c r="C91" s="2">
        <v>3.8100000000000002E-2</v>
      </c>
      <c r="D91" s="2">
        <v>-9.9854000000000003</v>
      </c>
      <c r="E91" s="2">
        <v>2465.5007999999998</v>
      </c>
    </row>
    <row r="92" spans="2:5" x14ac:dyDescent="0.25">
      <c r="B92" s="1">
        <v>90</v>
      </c>
      <c r="C92" s="2">
        <v>7.4999999999999997E-3</v>
      </c>
      <c r="D92" s="2">
        <v>-9.9852000000000007</v>
      </c>
      <c r="E92" s="2">
        <v>2493.5014000000001</v>
      </c>
    </row>
    <row r="93" spans="2:5" x14ac:dyDescent="0.25">
      <c r="B93" s="1">
        <v>91</v>
      </c>
      <c r="C93" s="2">
        <v>1.84E-2</v>
      </c>
      <c r="D93" s="2">
        <v>-9.9854000000000003</v>
      </c>
      <c r="E93" s="2">
        <v>2521.5007999999998</v>
      </c>
    </row>
    <row r="94" spans="2:5" x14ac:dyDescent="0.25">
      <c r="B94" s="1">
        <v>92</v>
      </c>
      <c r="C94" s="2">
        <v>1.04E-2</v>
      </c>
      <c r="D94" s="2">
        <v>-9.9847999999999999</v>
      </c>
      <c r="E94" s="2">
        <v>2549.5016999999998</v>
      </c>
    </row>
    <row r="95" spans="2:5" x14ac:dyDescent="0.25">
      <c r="B95" s="1">
        <v>93</v>
      </c>
      <c r="C95" s="2">
        <v>-4.0300000000000002E-2</v>
      </c>
      <c r="D95" s="2">
        <v>-9.9850999999999992</v>
      </c>
      <c r="E95" s="2">
        <v>2577.5005000000001</v>
      </c>
    </row>
    <row r="96" spans="2:5" x14ac:dyDescent="0.25">
      <c r="B96" s="1">
        <v>94</v>
      </c>
      <c r="C96" s="2">
        <v>1.54E-2</v>
      </c>
      <c r="D96" s="2">
        <v>-9.9853000000000005</v>
      </c>
      <c r="E96" s="2">
        <v>2605.5014000000001</v>
      </c>
    </row>
    <row r="97" spans="2:5" x14ac:dyDescent="0.25">
      <c r="B97" s="1">
        <v>95</v>
      </c>
      <c r="C97" s="2">
        <v>6.7000000000000002E-3</v>
      </c>
      <c r="D97" s="2">
        <v>-9.9849999999999994</v>
      </c>
      <c r="E97" s="2">
        <v>2633.5010000000002</v>
      </c>
    </row>
    <row r="98" spans="2:5" x14ac:dyDescent="0.25">
      <c r="B98" s="1">
        <v>96</v>
      </c>
      <c r="C98" s="2">
        <v>-3.2599999999999997E-2</v>
      </c>
      <c r="D98" s="2">
        <v>-9.9844000000000008</v>
      </c>
      <c r="E98" s="2">
        <v>2661.5016000000001</v>
      </c>
    </row>
    <row r="99" spans="2:5" x14ac:dyDescent="0.25">
      <c r="B99" s="1">
        <v>97</v>
      </c>
      <c r="C99" s="2">
        <v>2.64E-2</v>
      </c>
      <c r="D99" s="2">
        <v>-9.9847999999999999</v>
      </c>
      <c r="E99" s="2">
        <v>2689.5005999999998</v>
      </c>
    </row>
    <row r="100" spans="2:5" x14ac:dyDescent="0.25">
      <c r="B100" s="1">
        <v>98</v>
      </c>
      <c r="C100" s="2">
        <v>-2.75E-2</v>
      </c>
      <c r="D100" s="2">
        <v>-9.9842999999999993</v>
      </c>
      <c r="E100" s="2">
        <v>2717.5012999999999</v>
      </c>
    </row>
    <row r="101" spans="2:5" x14ac:dyDescent="0.25">
      <c r="B101" s="1">
        <v>99</v>
      </c>
      <c r="C101" s="2">
        <v>1.24E-2</v>
      </c>
      <c r="D101" s="2">
        <v>-9.9853000000000005</v>
      </c>
      <c r="E101" s="2">
        <v>2745.5005999999998</v>
      </c>
    </row>
    <row r="102" spans="2:5" x14ac:dyDescent="0.25">
      <c r="B102" s="1">
        <v>100</v>
      </c>
      <c r="C102" s="2">
        <v>-4.5999999999999999E-3</v>
      </c>
      <c r="D102" s="2">
        <v>-9.9842999999999993</v>
      </c>
      <c r="E102" s="2">
        <v>2773.5016000000001</v>
      </c>
    </row>
    <row r="103" spans="2:5" x14ac:dyDescent="0.25">
      <c r="B103" s="1">
        <v>101</v>
      </c>
      <c r="C103" s="2">
        <v>0.03</v>
      </c>
      <c r="D103" s="2">
        <v>-9.9844000000000008</v>
      </c>
      <c r="E103" s="2">
        <v>2801.5007000000001</v>
      </c>
    </row>
    <row r="104" spans="2:5" x14ac:dyDescent="0.25">
      <c r="B104" s="1">
        <v>102</v>
      </c>
      <c r="C104" s="2">
        <v>-3.3E-3</v>
      </c>
      <c r="D104" s="2">
        <v>-9.9841999999999995</v>
      </c>
      <c r="E104" s="2">
        <v>2829.5012999999999</v>
      </c>
    </row>
    <row r="105" spans="2:5" x14ac:dyDescent="0.25">
      <c r="B105" s="1">
        <v>103</v>
      </c>
      <c r="C105" s="2">
        <v>1.9800000000000002E-2</v>
      </c>
      <c r="D105" s="2">
        <v>-9.9845000000000006</v>
      </c>
      <c r="E105" s="2">
        <v>2857.5007000000001</v>
      </c>
    </row>
    <row r="106" spans="2:5" x14ac:dyDescent="0.25">
      <c r="B106" s="1">
        <v>104</v>
      </c>
      <c r="C106" s="2">
        <v>-2.12E-2</v>
      </c>
      <c r="D106" s="2">
        <v>-9.9844000000000008</v>
      </c>
      <c r="E106" s="2">
        <v>2885.5014999999999</v>
      </c>
    </row>
    <row r="107" spans="2:5" x14ac:dyDescent="0.25">
      <c r="B107" s="1">
        <v>105</v>
      </c>
      <c r="C107" s="2">
        <v>-2.1000000000000001E-2</v>
      </c>
      <c r="D107" s="2">
        <v>-9.9840999999999998</v>
      </c>
      <c r="E107" s="2">
        <v>2913.5005999999998</v>
      </c>
    </row>
    <row r="108" spans="2:5" x14ac:dyDescent="0.25">
      <c r="B108" s="1">
        <v>106</v>
      </c>
      <c r="C108" s="2">
        <v>4.3700000000000003E-2</v>
      </c>
      <c r="D108" s="2">
        <v>-9.9840999999999998</v>
      </c>
      <c r="E108" s="2">
        <v>2941.5012000000002</v>
      </c>
    </row>
    <row r="109" spans="2:5" x14ac:dyDescent="0.25">
      <c r="B109" s="1">
        <v>107</v>
      </c>
      <c r="C109" s="2">
        <v>-2.7400000000000001E-2</v>
      </c>
      <c r="D109" s="2">
        <v>-9.9846000000000004</v>
      </c>
      <c r="E109" s="2">
        <v>2969.5003999999999</v>
      </c>
    </row>
    <row r="110" spans="2:5" x14ac:dyDescent="0.25">
      <c r="B110" s="1">
        <v>108</v>
      </c>
      <c r="C110" s="2">
        <v>1.38E-2</v>
      </c>
      <c r="D110" s="2">
        <v>-9.9839000000000002</v>
      </c>
      <c r="E110" s="2">
        <v>2997.5012000000002</v>
      </c>
    </row>
    <row r="111" spans="2:5" x14ac:dyDescent="0.25">
      <c r="B111" s="1">
        <v>109</v>
      </c>
      <c r="C111" s="2">
        <v>-1.55E-2</v>
      </c>
      <c r="D111" s="2">
        <v>-9.9842999999999993</v>
      </c>
      <c r="E111" s="2">
        <v>3025.5005999999998</v>
      </c>
    </row>
    <row r="112" spans="2:5" x14ac:dyDescent="0.25">
      <c r="B112" s="1">
        <v>110</v>
      </c>
      <c r="C112" s="2">
        <v>-2.7699999999999999E-2</v>
      </c>
      <c r="D112" s="2">
        <v>-9.9834999999999994</v>
      </c>
      <c r="E112" s="2">
        <v>3053.5012999999999</v>
      </c>
    </row>
    <row r="113" spans="2:5" x14ac:dyDescent="0.25">
      <c r="B113" s="1">
        <v>111</v>
      </c>
      <c r="C113" s="2">
        <v>-2.1999999999999999E-2</v>
      </c>
      <c r="D113" s="2">
        <v>-9.9840999999999998</v>
      </c>
      <c r="E113" s="2">
        <v>3081.5007999999998</v>
      </c>
    </row>
    <row r="114" spans="2:5" x14ac:dyDescent="0.25">
      <c r="B114" s="1">
        <v>112</v>
      </c>
      <c r="C114" s="2">
        <v>-5.8999999999999999E-3</v>
      </c>
      <c r="D114" s="2">
        <v>-9.9837000000000007</v>
      </c>
      <c r="E114" s="2">
        <v>3109.5014000000001</v>
      </c>
    </row>
    <row r="115" spans="2:5" x14ac:dyDescent="0.25">
      <c r="B115" s="1">
        <v>113</v>
      </c>
      <c r="C115" s="2">
        <v>1.11E-2</v>
      </c>
      <c r="D115" s="2">
        <v>-9.9837000000000007</v>
      </c>
      <c r="E115" s="2">
        <v>3137.5005999999998</v>
      </c>
    </row>
    <row r="116" spans="2:5" x14ac:dyDescent="0.25">
      <c r="B116" s="1">
        <v>114</v>
      </c>
      <c r="C116" s="2">
        <v>-8.3999999999999995E-3</v>
      </c>
      <c r="D116" s="2">
        <v>-9.9833999999999996</v>
      </c>
      <c r="E116" s="2">
        <v>3165.5012999999999</v>
      </c>
    </row>
    <row r="117" spans="2:5" x14ac:dyDescent="0.25">
      <c r="B117" s="1">
        <v>115</v>
      </c>
      <c r="C117" s="2">
        <v>4.99E-2</v>
      </c>
      <c r="D117" s="2">
        <v>-9.9838000000000005</v>
      </c>
      <c r="E117" s="2">
        <v>3193.5005000000001</v>
      </c>
    </row>
    <row r="118" spans="2:5" x14ac:dyDescent="0.25">
      <c r="B118" s="1">
        <v>116</v>
      </c>
      <c r="C118" s="2">
        <v>1.9099999999999999E-2</v>
      </c>
      <c r="D118" s="2">
        <v>-9.9832000000000001</v>
      </c>
      <c r="E118" s="2">
        <v>3221.5014999999999</v>
      </c>
    </row>
    <row r="119" spans="2:5" x14ac:dyDescent="0.25">
      <c r="B119" s="1">
        <v>117</v>
      </c>
      <c r="C119" s="2">
        <v>3.1899999999999998E-2</v>
      </c>
      <c r="D119" s="2">
        <v>-9.9838000000000005</v>
      </c>
      <c r="E119" s="2">
        <v>3249.5005000000001</v>
      </c>
    </row>
    <row r="120" spans="2:5" x14ac:dyDescent="0.25">
      <c r="B120" s="1">
        <v>118</v>
      </c>
      <c r="C120" s="2">
        <v>6.3E-3</v>
      </c>
      <c r="D120" s="2">
        <v>-9.9827999999999992</v>
      </c>
      <c r="E120" s="2">
        <v>3277.5012000000002</v>
      </c>
    </row>
    <row r="121" spans="2:5" x14ac:dyDescent="0.25">
      <c r="B121" s="1">
        <v>119</v>
      </c>
      <c r="C121" s="2">
        <v>3.32E-2</v>
      </c>
      <c r="D121" s="2">
        <v>-9.9840999999999998</v>
      </c>
      <c r="E121" s="2">
        <v>3305.5005999999998</v>
      </c>
    </row>
    <row r="122" spans="2:5" x14ac:dyDescent="0.25">
      <c r="B122" s="1">
        <v>120</v>
      </c>
      <c r="C122" s="2">
        <v>-1.2699999999999999E-2</v>
      </c>
      <c r="D122" s="2">
        <v>-9.984</v>
      </c>
      <c r="E122" s="2">
        <v>3333.5007999999998</v>
      </c>
    </row>
    <row r="123" spans="2:5" x14ac:dyDescent="0.25">
      <c r="B123" s="1">
        <v>121</v>
      </c>
      <c r="C123" s="2">
        <v>1.8100000000000002E-2</v>
      </c>
      <c r="D123" s="2">
        <v>-9.9939999999999998</v>
      </c>
      <c r="E123" s="2">
        <v>3361.4996000000001</v>
      </c>
    </row>
    <row r="124" spans="2:5" x14ac:dyDescent="0.25">
      <c r="B124" s="1">
        <v>122</v>
      </c>
      <c r="C124" s="2">
        <v>2.3699999999999999E-2</v>
      </c>
      <c r="D124" s="2">
        <v>-9.9825999999999997</v>
      </c>
      <c r="E124" s="2">
        <v>3385.7507000000001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25.007000000000001</v>
      </c>
      <c r="D4" s="2">
        <v>-0.2883</v>
      </c>
      <c r="E4" s="2">
        <v>18.0002</v>
      </c>
      <c r="G4" s="2">
        <v>2</v>
      </c>
      <c r="H4" s="2">
        <v>-24.989100000000001</v>
      </c>
      <c r="I4" s="2">
        <v>-0.29820000000000002</v>
      </c>
      <c r="J4" s="2">
        <v>18.000900000000001</v>
      </c>
    </row>
    <row r="5" spans="1:21" x14ac:dyDescent="0.25">
      <c r="A5" s="2"/>
      <c r="B5" s="2">
        <v>3</v>
      </c>
      <c r="C5" s="2">
        <v>25.008500000000002</v>
      </c>
      <c r="D5" s="2">
        <v>-0.27610000000000001</v>
      </c>
      <c r="E5" s="2">
        <v>43.501399999999997</v>
      </c>
      <c r="G5" s="2">
        <v>3</v>
      </c>
      <c r="H5" s="2">
        <v>-24.990100000000002</v>
      </c>
      <c r="I5" s="2">
        <v>-0.28249999999999997</v>
      </c>
      <c r="J5" s="2">
        <v>43.500500000000002</v>
      </c>
    </row>
    <row r="6" spans="1:21" x14ac:dyDescent="0.25">
      <c r="A6" s="2"/>
      <c r="B6" s="2">
        <v>4</v>
      </c>
      <c r="C6" s="2">
        <v>25.008700000000001</v>
      </c>
      <c r="D6" s="2">
        <v>-0.2334</v>
      </c>
      <c r="E6" s="2">
        <v>71.497900000000001</v>
      </c>
      <c r="G6" s="2">
        <v>4</v>
      </c>
      <c r="H6" s="2">
        <v>-24.990400000000001</v>
      </c>
      <c r="I6" s="2">
        <v>-0.20649999999999999</v>
      </c>
      <c r="J6" s="2">
        <v>71.501499999999993</v>
      </c>
    </row>
    <row r="7" spans="1:21" x14ac:dyDescent="0.25">
      <c r="A7" s="2"/>
      <c r="B7" s="2">
        <v>5</v>
      </c>
      <c r="C7" s="2">
        <v>25.008099999999999</v>
      </c>
      <c r="D7" s="2">
        <v>-0.26169999999999999</v>
      </c>
      <c r="E7" s="2">
        <v>99.498599999999996</v>
      </c>
      <c r="G7" s="2">
        <v>5</v>
      </c>
      <c r="H7" s="2">
        <v>-24.990600000000001</v>
      </c>
      <c r="I7" s="2">
        <v>-0.25540000000000002</v>
      </c>
      <c r="J7" s="2">
        <v>99.500699999999995</v>
      </c>
    </row>
    <row r="8" spans="1:21" x14ac:dyDescent="0.25">
      <c r="A8" s="2"/>
      <c r="B8" s="2">
        <v>6</v>
      </c>
      <c r="C8" s="2">
        <v>25.008500000000002</v>
      </c>
      <c r="D8" s="2">
        <v>-0.28210000000000002</v>
      </c>
      <c r="E8" s="2">
        <v>127.49979999999999</v>
      </c>
      <c r="G8" s="2">
        <v>6</v>
      </c>
      <c r="H8" s="2">
        <v>-24.991</v>
      </c>
      <c r="I8" s="2">
        <v>-0.27200000000000002</v>
      </c>
      <c r="J8" s="2">
        <v>127.5004</v>
      </c>
    </row>
    <row r="9" spans="1:21" x14ac:dyDescent="0.25">
      <c r="A9" s="2"/>
      <c r="B9" s="2">
        <v>7</v>
      </c>
      <c r="C9" s="2">
        <v>25.009</v>
      </c>
      <c r="D9" s="2">
        <v>-0.2762</v>
      </c>
      <c r="E9" s="2">
        <v>155.50219999999999</v>
      </c>
      <c r="G9" s="2">
        <v>7</v>
      </c>
      <c r="H9" s="2">
        <v>-24.989799999999999</v>
      </c>
      <c r="I9" s="2">
        <v>-0.26690000000000003</v>
      </c>
      <c r="J9" s="2">
        <v>155.50149999999999</v>
      </c>
    </row>
    <row r="10" spans="1:21" x14ac:dyDescent="0.25">
      <c r="A10" s="2"/>
      <c r="B10" s="2">
        <v>8</v>
      </c>
      <c r="C10" s="2">
        <v>25.008500000000002</v>
      </c>
      <c r="D10" s="2">
        <v>-0.29089999999999999</v>
      </c>
      <c r="E10" s="2">
        <v>183.4975</v>
      </c>
      <c r="G10" s="2">
        <v>8</v>
      </c>
      <c r="H10" s="2">
        <v>-24.990500000000001</v>
      </c>
      <c r="I10" s="2">
        <v>-0.28399999999999997</v>
      </c>
      <c r="J10" s="2">
        <v>183.5009</v>
      </c>
    </row>
    <row r="11" spans="1:21" x14ac:dyDescent="0.25">
      <c r="A11" s="2"/>
      <c r="B11" s="2">
        <v>9</v>
      </c>
      <c r="C11" s="2">
        <v>25.008500000000002</v>
      </c>
      <c r="D11" s="2">
        <v>-0.28670000000000001</v>
      </c>
      <c r="E11" s="2">
        <v>211.49930000000001</v>
      </c>
      <c r="G11" s="2">
        <v>9</v>
      </c>
      <c r="H11" s="2">
        <v>-24.990600000000001</v>
      </c>
      <c r="I11" s="2">
        <v>-0.29430000000000001</v>
      </c>
      <c r="J11" s="2">
        <v>211.50040000000001</v>
      </c>
    </row>
    <row r="12" spans="1:21" x14ac:dyDescent="0.25">
      <c r="A12" s="2"/>
      <c r="B12" s="2">
        <v>10</v>
      </c>
      <c r="C12" s="2">
        <v>25.009499999999999</v>
      </c>
      <c r="D12" s="2">
        <v>-0.29949999999999999</v>
      </c>
      <c r="E12" s="2">
        <v>239.50299999999999</v>
      </c>
      <c r="G12" s="2">
        <v>10</v>
      </c>
      <c r="H12" s="2">
        <v>-24.989599999999999</v>
      </c>
      <c r="I12" s="2">
        <v>-0.2903</v>
      </c>
      <c r="J12" s="2">
        <v>239.50129999999999</v>
      </c>
    </row>
    <row r="13" spans="1:21" x14ac:dyDescent="0.25">
      <c r="A13" s="2"/>
      <c r="B13" s="2">
        <v>11</v>
      </c>
      <c r="C13" s="2">
        <v>25.009599999999999</v>
      </c>
      <c r="D13" s="2">
        <v>-0.3054</v>
      </c>
      <c r="E13" s="2">
        <v>267.5027</v>
      </c>
      <c r="G13" s="2">
        <v>11</v>
      </c>
      <c r="H13" s="2">
        <v>-24.990400000000001</v>
      </c>
      <c r="I13" s="2">
        <v>-0.29880000000000001</v>
      </c>
      <c r="J13" s="2">
        <v>267.5016</v>
      </c>
    </row>
    <row r="14" spans="1:21" x14ac:dyDescent="0.25">
      <c r="A14" s="2"/>
      <c r="B14" s="2">
        <v>12</v>
      </c>
      <c r="C14" s="2">
        <v>25.008299999999998</v>
      </c>
      <c r="D14" s="2">
        <v>-0.29730000000000001</v>
      </c>
      <c r="E14" s="2">
        <v>295.49889999999999</v>
      </c>
      <c r="G14" s="2">
        <v>12</v>
      </c>
      <c r="H14" s="2">
        <v>-24.990100000000002</v>
      </c>
      <c r="I14" s="2">
        <v>-0.29189999999999999</v>
      </c>
      <c r="J14" s="2">
        <v>295.50080000000003</v>
      </c>
    </row>
    <row r="15" spans="1:21" x14ac:dyDescent="0.25">
      <c r="A15" s="2"/>
      <c r="B15" s="2">
        <v>13</v>
      </c>
      <c r="C15" s="2">
        <v>25.008400000000002</v>
      </c>
      <c r="D15" s="2">
        <v>-0.31030000000000002</v>
      </c>
      <c r="E15" s="2">
        <v>323.49770000000001</v>
      </c>
      <c r="G15" s="2">
        <v>13</v>
      </c>
      <c r="H15" s="2">
        <v>-24.990200000000002</v>
      </c>
      <c r="I15" s="2">
        <v>-0.31890000000000002</v>
      </c>
      <c r="J15" s="2">
        <v>323.50119999999998</v>
      </c>
    </row>
    <row r="16" spans="1:21" x14ac:dyDescent="0.25">
      <c r="A16" s="2"/>
      <c r="B16" s="2">
        <v>14</v>
      </c>
      <c r="C16" s="2">
        <v>25.0092</v>
      </c>
      <c r="D16" s="2">
        <v>-0.29920000000000002</v>
      </c>
      <c r="E16" s="2">
        <v>351.50279999999998</v>
      </c>
      <c r="G16" s="2">
        <v>14</v>
      </c>
      <c r="H16" s="2">
        <v>-24.990400000000001</v>
      </c>
      <c r="I16" s="2">
        <v>-0.29120000000000001</v>
      </c>
      <c r="J16" s="2">
        <v>351.50150000000002</v>
      </c>
    </row>
    <row r="17" spans="1:10" x14ac:dyDescent="0.25">
      <c r="A17" s="2"/>
      <c r="B17" s="2">
        <v>15</v>
      </c>
      <c r="C17" s="2">
        <v>25.009</v>
      </c>
      <c r="D17" s="2">
        <v>-0.30199999999999999</v>
      </c>
      <c r="E17" s="2">
        <v>379.4975</v>
      </c>
      <c r="G17" s="2">
        <v>15</v>
      </c>
      <c r="H17" s="2">
        <v>-24.9893</v>
      </c>
      <c r="I17" s="2">
        <v>-0.30420000000000003</v>
      </c>
      <c r="J17" s="2">
        <v>379.5009</v>
      </c>
    </row>
    <row r="18" spans="1:10" x14ac:dyDescent="0.25">
      <c r="A18" s="2"/>
      <c r="B18" s="2">
        <v>16</v>
      </c>
      <c r="C18" s="2">
        <v>25.008900000000001</v>
      </c>
      <c r="D18" s="2">
        <v>-0.28239999999999998</v>
      </c>
      <c r="E18" s="2">
        <v>407.49790000000002</v>
      </c>
      <c r="G18" s="2">
        <v>16</v>
      </c>
      <c r="H18" s="2">
        <v>-24.990100000000002</v>
      </c>
      <c r="I18" s="2">
        <v>-0.30620000000000003</v>
      </c>
      <c r="J18" s="2">
        <v>407.50080000000003</v>
      </c>
    </row>
    <row r="19" spans="1:10" x14ac:dyDescent="0.25">
      <c r="A19" s="2"/>
      <c r="B19" s="2">
        <v>17</v>
      </c>
      <c r="C19" s="2">
        <v>25.008500000000002</v>
      </c>
      <c r="D19" s="2">
        <v>-0.29320000000000002</v>
      </c>
      <c r="E19" s="2">
        <v>435.5027</v>
      </c>
      <c r="G19" s="2">
        <v>17</v>
      </c>
      <c r="H19" s="2">
        <v>-24.989599999999999</v>
      </c>
      <c r="I19" s="2">
        <v>-0.29820000000000002</v>
      </c>
      <c r="J19" s="2">
        <v>435.49979999999999</v>
      </c>
    </row>
    <row r="20" spans="1:10" x14ac:dyDescent="0.25">
      <c r="A20" s="2"/>
      <c r="B20" s="2">
        <v>18</v>
      </c>
      <c r="C20" s="2">
        <v>25.0091</v>
      </c>
      <c r="D20" s="2">
        <v>-0.33860000000000001</v>
      </c>
      <c r="E20" s="2">
        <v>463.49849999999998</v>
      </c>
      <c r="G20" s="2">
        <v>18</v>
      </c>
      <c r="H20" s="2">
        <v>-24.990200000000002</v>
      </c>
      <c r="I20" s="2">
        <v>-0.3221</v>
      </c>
      <c r="J20" s="2">
        <v>463.49990000000003</v>
      </c>
    </row>
    <row r="21" spans="1:10" x14ac:dyDescent="0.25">
      <c r="A21" s="2"/>
      <c r="B21" s="2">
        <v>19</v>
      </c>
      <c r="C21" s="2">
        <v>25.008700000000001</v>
      </c>
      <c r="D21" s="2">
        <v>-0.31209999999999999</v>
      </c>
      <c r="E21" s="2">
        <v>491.49950000000001</v>
      </c>
      <c r="G21" s="2">
        <v>19</v>
      </c>
      <c r="H21" s="2">
        <v>-24.989000000000001</v>
      </c>
      <c r="I21" s="2">
        <v>-0.32129999999999997</v>
      </c>
      <c r="J21" s="2">
        <v>491.5016</v>
      </c>
    </row>
    <row r="22" spans="1:10" x14ac:dyDescent="0.25">
      <c r="A22" s="2"/>
      <c r="B22" s="2">
        <v>20</v>
      </c>
      <c r="C22" s="2">
        <v>25.008299999999998</v>
      </c>
      <c r="D22" s="2">
        <v>-0.29830000000000001</v>
      </c>
      <c r="E22" s="2">
        <v>519.5027</v>
      </c>
      <c r="G22" s="2">
        <v>20</v>
      </c>
      <c r="H22" s="2">
        <v>-24.9894</v>
      </c>
      <c r="I22" s="2">
        <v>-0.2994</v>
      </c>
      <c r="J22" s="2">
        <v>519.50049999999999</v>
      </c>
    </row>
    <row r="23" spans="1:10" x14ac:dyDescent="0.25">
      <c r="A23" s="2"/>
      <c r="B23" s="2">
        <v>21</v>
      </c>
      <c r="C23" s="2">
        <v>25.009399999999999</v>
      </c>
      <c r="D23" s="2">
        <v>-0.29520000000000002</v>
      </c>
      <c r="E23" s="2">
        <v>547.50289999999995</v>
      </c>
      <c r="G23" s="2">
        <v>21</v>
      </c>
      <c r="H23" s="2">
        <v>-24.9895</v>
      </c>
      <c r="I23" s="2">
        <v>-0.32879999999999998</v>
      </c>
      <c r="J23" s="2">
        <v>547.50009999999997</v>
      </c>
    </row>
    <row r="24" spans="1:10" x14ac:dyDescent="0.25">
      <c r="A24" s="2"/>
      <c r="B24" s="2">
        <v>22</v>
      </c>
      <c r="C24" s="2">
        <v>25.009</v>
      </c>
      <c r="D24" s="2">
        <v>-0.31590000000000001</v>
      </c>
      <c r="E24" s="2">
        <v>575.49839999999995</v>
      </c>
      <c r="G24" s="2">
        <v>22</v>
      </c>
      <c r="H24" s="2">
        <v>-24.989699999999999</v>
      </c>
      <c r="I24" s="2">
        <v>-0.31630000000000003</v>
      </c>
      <c r="J24" s="2">
        <v>575.50170000000003</v>
      </c>
    </row>
    <row r="25" spans="1:10" x14ac:dyDescent="0.25">
      <c r="A25" s="2"/>
      <c r="B25" s="2">
        <v>23</v>
      </c>
      <c r="C25" s="2">
        <v>25.01</v>
      </c>
      <c r="D25" s="2">
        <v>-0.30659999999999998</v>
      </c>
      <c r="E25" s="2">
        <v>603.50379999999996</v>
      </c>
      <c r="G25" s="2">
        <v>23</v>
      </c>
      <c r="H25" s="2">
        <v>-24.989599999999999</v>
      </c>
      <c r="I25" s="2">
        <v>-0.33019999999999999</v>
      </c>
      <c r="J25" s="2">
        <v>603.50019999999995</v>
      </c>
    </row>
    <row r="26" spans="1:10" x14ac:dyDescent="0.25">
      <c r="A26" s="2"/>
      <c r="B26" s="2">
        <v>24</v>
      </c>
      <c r="C26" s="2">
        <v>25.009699999999999</v>
      </c>
      <c r="D26" s="2">
        <v>-0.2944</v>
      </c>
      <c r="E26" s="2">
        <v>631.50109999999995</v>
      </c>
      <c r="G26" s="2">
        <v>24</v>
      </c>
      <c r="H26" s="2">
        <v>-24.9893</v>
      </c>
      <c r="I26" s="2">
        <v>-0.30380000000000001</v>
      </c>
      <c r="J26" s="2">
        <v>631.50139999999999</v>
      </c>
    </row>
    <row r="27" spans="1:10" x14ac:dyDescent="0.25">
      <c r="A27" s="2"/>
      <c r="B27" s="2">
        <v>25</v>
      </c>
      <c r="C27" s="2">
        <v>25.008199999999999</v>
      </c>
      <c r="D27" s="2">
        <v>-0.29670000000000002</v>
      </c>
      <c r="E27" s="2">
        <v>659.50099999999998</v>
      </c>
      <c r="G27" s="2">
        <v>25</v>
      </c>
      <c r="H27" s="2">
        <v>-24.989599999999999</v>
      </c>
      <c r="I27" s="2">
        <v>-0.31080000000000002</v>
      </c>
      <c r="J27" s="2">
        <v>659.50030000000004</v>
      </c>
    </row>
    <row r="28" spans="1:10" x14ac:dyDescent="0.25">
      <c r="A28" s="2"/>
      <c r="B28" s="2">
        <v>26</v>
      </c>
      <c r="C28" s="2">
        <v>25.008900000000001</v>
      </c>
      <c r="D28" s="2">
        <v>-0.29559999999999997</v>
      </c>
      <c r="E28" s="2">
        <v>687.49779999999998</v>
      </c>
      <c r="G28" s="2">
        <v>26</v>
      </c>
      <c r="H28" s="2">
        <v>-24.989799999999999</v>
      </c>
      <c r="I28" s="2">
        <v>-0.31580000000000003</v>
      </c>
      <c r="J28" s="2">
        <v>687.50099999999998</v>
      </c>
    </row>
    <row r="29" spans="1:10" x14ac:dyDescent="0.25">
      <c r="A29" s="2"/>
      <c r="B29" s="2">
        <v>27</v>
      </c>
      <c r="C29" s="2">
        <v>25.009699999999999</v>
      </c>
      <c r="D29" s="2">
        <v>-0.31719999999999998</v>
      </c>
      <c r="E29" s="2">
        <v>715.50149999999996</v>
      </c>
      <c r="G29" s="2">
        <v>27</v>
      </c>
      <c r="H29" s="2">
        <v>-24.990100000000002</v>
      </c>
      <c r="I29" s="2">
        <v>-0.31979999999999997</v>
      </c>
      <c r="J29" s="2">
        <v>715.50149999999996</v>
      </c>
    </row>
    <row r="30" spans="1:10" x14ac:dyDescent="0.25">
      <c r="A30" s="2"/>
      <c r="B30" s="2">
        <v>28</v>
      </c>
      <c r="C30" s="2">
        <v>25.008299999999998</v>
      </c>
      <c r="D30" s="2">
        <v>-0.32200000000000001</v>
      </c>
      <c r="E30" s="2">
        <v>743.49839999999995</v>
      </c>
      <c r="G30" s="2">
        <v>28</v>
      </c>
      <c r="H30" s="2">
        <v>-24.989799999999999</v>
      </c>
      <c r="I30" s="2">
        <v>-0.33339999999999997</v>
      </c>
      <c r="J30" s="2">
        <v>743.5</v>
      </c>
    </row>
    <row r="31" spans="1:10" x14ac:dyDescent="0.25">
      <c r="A31" s="2"/>
      <c r="B31" s="2">
        <v>29</v>
      </c>
      <c r="C31" s="2">
        <v>25.010100000000001</v>
      </c>
      <c r="D31" s="2">
        <v>-0.2954</v>
      </c>
      <c r="E31" s="2">
        <v>771.49890000000005</v>
      </c>
      <c r="G31" s="2">
        <v>29</v>
      </c>
      <c r="H31" s="2">
        <v>-24.988800000000001</v>
      </c>
      <c r="I31" s="2">
        <v>-0.29970000000000002</v>
      </c>
      <c r="J31" s="2">
        <v>771.50109999999995</v>
      </c>
    </row>
    <row r="32" spans="1:10" x14ac:dyDescent="0.25">
      <c r="A32" s="2"/>
      <c r="B32" s="2">
        <v>30</v>
      </c>
      <c r="C32" s="2">
        <v>25.008099999999999</v>
      </c>
      <c r="D32" s="2">
        <v>-0.29160000000000003</v>
      </c>
      <c r="E32" s="2">
        <v>799.50049999999999</v>
      </c>
      <c r="G32" s="2">
        <v>30</v>
      </c>
      <c r="H32" s="2">
        <v>-24.99</v>
      </c>
      <c r="I32" s="2">
        <v>-0.3029</v>
      </c>
      <c r="J32" s="2">
        <v>799.50049999999999</v>
      </c>
    </row>
    <row r="33" spans="1:10" x14ac:dyDescent="0.25">
      <c r="A33" s="2"/>
      <c r="B33" s="2">
        <v>31</v>
      </c>
      <c r="C33" s="2">
        <v>25.009599999999999</v>
      </c>
      <c r="D33" s="2">
        <v>-0.2918</v>
      </c>
      <c r="E33" s="2">
        <v>827.49810000000002</v>
      </c>
      <c r="G33" s="2">
        <v>31</v>
      </c>
      <c r="H33" s="2">
        <v>-24.990200000000002</v>
      </c>
      <c r="I33" s="2">
        <v>-0.28849999999999998</v>
      </c>
      <c r="J33" s="2">
        <v>827.50080000000003</v>
      </c>
    </row>
    <row r="34" spans="1:10" x14ac:dyDescent="0.25">
      <c r="A34" s="2"/>
      <c r="B34" s="2">
        <v>32</v>
      </c>
      <c r="C34" s="2">
        <v>25.008900000000001</v>
      </c>
      <c r="D34" s="2">
        <v>-0.28010000000000002</v>
      </c>
      <c r="E34" s="2">
        <v>855.49900000000002</v>
      </c>
      <c r="G34" s="2">
        <v>32</v>
      </c>
      <c r="H34" s="2">
        <v>-24.9893</v>
      </c>
      <c r="I34" s="2">
        <v>-0.30659999999999998</v>
      </c>
      <c r="J34" s="2">
        <v>855.50049999999999</v>
      </c>
    </row>
    <row r="35" spans="1:10" x14ac:dyDescent="0.25">
      <c r="A35" s="2"/>
      <c r="B35" s="2">
        <v>33</v>
      </c>
      <c r="C35" s="2">
        <v>25.0092</v>
      </c>
      <c r="D35" s="2">
        <v>-0.31480000000000002</v>
      </c>
      <c r="E35" s="2">
        <v>883.49879999999996</v>
      </c>
      <c r="G35" s="2">
        <v>33</v>
      </c>
      <c r="H35" s="2">
        <v>-24.989100000000001</v>
      </c>
      <c r="I35" s="2">
        <v>-0.31390000000000001</v>
      </c>
      <c r="J35" s="2">
        <v>883.50080000000003</v>
      </c>
    </row>
    <row r="36" spans="1:10" x14ac:dyDescent="0.25">
      <c r="A36" s="2"/>
      <c r="B36" s="2">
        <v>34</v>
      </c>
      <c r="C36" s="2">
        <v>25.008600000000001</v>
      </c>
      <c r="D36" s="2">
        <v>-0.28210000000000002</v>
      </c>
      <c r="E36" s="2">
        <v>911.49879999999996</v>
      </c>
      <c r="G36" s="2">
        <v>34</v>
      </c>
      <c r="H36" s="2">
        <v>-24.989899999999999</v>
      </c>
      <c r="I36" s="2">
        <v>-0.30230000000000001</v>
      </c>
      <c r="J36" s="2">
        <v>911.50040000000001</v>
      </c>
    </row>
    <row r="37" spans="1:10" x14ac:dyDescent="0.25">
      <c r="A37" s="2"/>
      <c r="B37" s="2">
        <v>35</v>
      </c>
      <c r="C37" s="2">
        <v>25.008900000000001</v>
      </c>
      <c r="D37" s="2">
        <v>-0.2833</v>
      </c>
      <c r="E37" s="2">
        <v>939.50210000000004</v>
      </c>
      <c r="G37" s="2">
        <v>35</v>
      </c>
      <c r="H37" s="2">
        <v>-24.989599999999999</v>
      </c>
      <c r="I37" s="2">
        <v>-0.31040000000000001</v>
      </c>
      <c r="J37" s="2">
        <v>939.50070000000005</v>
      </c>
    </row>
    <row r="38" spans="1:10" x14ac:dyDescent="0.25">
      <c r="A38" s="2"/>
      <c r="B38" s="2">
        <v>36</v>
      </c>
      <c r="C38" s="2">
        <v>25.009699999999999</v>
      </c>
      <c r="D38" s="2">
        <v>-0.30520000000000003</v>
      </c>
      <c r="E38" s="2">
        <v>967.50099999999998</v>
      </c>
      <c r="G38" s="2">
        <v>36</v>
      </c>
      <c r="H38" s="2">
        <v>-24.990400000000001</v>
      </c>
      <c r="I38" s="2">
        <v>-0.30049999999999999</v>
      </c>
      <c r="J38" s="2">
        <v>967.50080000000003</v>
      </c>
    </row>
    <row r="39" spans="1:10" x14ac:dyDescent="0.25">
      <c r="A39" s="2"/>
      <c r="B39" s="2">
        <v>37</v>
      </c>
      <c r="C39" s="2">
        <v>25.009499999999999</v>
      </c>
      <c r="D39" s="2">
        <v>-0.3175</v>
      </c>
      <c r="E39" s="2">
        <v>995.50070000000005</v>
      </c>
      <c r="G39" s="2">
        <v>37</v>
      </c>
      <c r="H39" s="2">
        <v>-24.9892</v>
      </c>
      <c r="I39" s="2">
        <v>-0.28710000000000002</v>
      </c>
      <c r="J39" s="2">
        <v>995.50059999999996</v>
      </c>
    </row>
    <row r="40" spans="1:10" x14ac:dyDescent="0.25">
      <c r="A40" s="2"/>
      <c r="B40" s="2">
        <v>38</v>
      </c>
      <c r="C40" s="2">
        <v>25.009599999999999</v>
      </c>
      <c r="D40" s="2">
        <v>-0.29330000000000001</v>
      </c>
      <c r="E40" s="2">
        <v>1023.4981</v>
      </c>
      <c r="G40" s="2">
        <v>38</v>
      </c>
      <c r="H40" s="2">
        <v>-24.988900000000001</v>
      </c>
      <c r="I40" s="2">
        <v>-0.31540000000000001</v>
      </c>
      <c r="J40" s="2">
        <v>1023.5013</v>
      </c>
    </row>
    <row r="41" spans="1:10" x14ac:dyDescent="0.25">
      <c r="A41" s="2"/>
      <c r="B41" s="2">
        <v>39</v>
      </c>
      <c r="C41" s="2">
        <v>25.009899999999998</v>
      </c>
      <c r="D41" s="2">
        <v>-0.31530000000000002</v>
      </c>
      <c r="E41" s="2">
        <v>1051.4999</v>
      </c>
      <c r="G41" s="2">
        <v>39</v>
      </c>
      <c r="H41" s="2">
        <v>-24.989699999999999</v>
      </c>
      <c r="I41" s="2">
        <v>-0.32140000000000002</v>
      </c>
      <c r="J41" s="2">
        <v>1051.5006000000001</v>
      </c>
    </row>
    <row r="42" spans="1:10" x14ac:dyDescent="0.25">
      <c r="A42" s="2"/>
      <c r="B42" s="2">
        <v>40</v>
      </c>
      <c r="C42" s="2">
        <v>25.008800000000001</v>
      </c>
      <c r="D42" s="2">
        <v>-0.3231</v>
      </c>
      <c r="E42" s="2">
        <v>1079.5024000000001</v>
      </c>
      <c r="G42" s="2">
        <v>40</v>
      </c>
      <c r="H42" s="2">
        <v>-24.990100000000002</v>
      </c>
      <c r="I42" s="2">
        <v>-0.30330000000000001</v>
      </c>
      <c r="J42" s="2">
        <v>1079.5001999999999</v>
      </c>
    </row>
    <row r="43" spans="1:10" x14ac:dyDescent="0.25">
      <c r="A43" s="2"/>
      <c r="B43" s="2">
        <v>41</v>
      </c>
      <c r="C43" s="2">
        <v>25.008800000000001</v>
      </c>
      <c r="D43" s="2">
        <v>-0.31219999999999998</v>
      </c>
      <c r="E43" s="2">
        <v>1107.5011999999999</v>
      </c>
      <c r="G43" s="2">
        <v>41</v>
      </c>
      <c r="H43" s="2">
        <v>-24.988499999999998</v>
      </c>
      <c r="I43" s="2">
        <v>-0.31690000000000002</v>
      </c>
      <c r="J43" s="2">
        <v>1107.5007000000001</v>
      </c>
    </row>
    <row r="44" spans="1:10" x14ac:dyDescent="0.25">
      <c r="A44" s="2"/>
      <c r="B44" s="2">
        <v>42</v>
      </c>
      <c r="C44" s="2">
        <v>25.009499999999999</v>
      </c>
      <c r="D44" s="2">
        <v>-0.32169999999999999</v>
      </c>
      <c r="E44" s="2">
        <v>1135.4985999999999</v>
      </c>
      <c r="G44" s="2">
        <v>42</v>
      </c>
      <c r="H44" s="2">
        <v>-24.990100000000002</v>
      </c>
      <c r="I44" s="2">
        <v>-0.26960000000000001</v>
      </c>
      <c r="J44" s="2">
        <v>1135.5003999999999</v>
      </c>
    </row>
    <row r="45" spans="1:10" x14ac:dyDescent="0.25">
      <c r="A45" s="2"/>
      <c r="B45" s="2">
        <v>43</v>
      </c>
      <c r="C45" s="2">
        <v>25.0091</v>
      </c>
      <c r="D45" s="2">
        <v>-0.2923</v>
      </c>
      <c r="E45" s="2">
        <v>1163.4981</v>
      </c>
      <c r="G45" s="2">
        <v>43</v>
      </c>
      <c r="H45" s="2">
        <v>-24.988399999999999</v>
      </c>
      <c r="I45" s="2">
        <v>-0.28999999999999998</v>
      </c>
      <c r="J45" s="2">
        <v>1163.5003999999999</v>
      </c>
    </row>
    <row r="46" spans="1:10" x14ac:dyDescent="0.25">
      <c r="A46" s="2"/>
      <c r="B46" s="2">
        <v>44</v>
      </c>
      <c r="C46" s="2">
        <v>25.009599999999999</v>
      </c>
      <c r="D46" s="2">
        <v>-0.28520000000000001</v>
      </c>
      <c r="E46" s="2">
        <v>1191.4983999999999</v>
      </c>
      <c r="G46" s="2">
        <v>44</v>
      </c>
      <c r="H46" s="2">
        <v>-24.989100000000001</v>
      </c>
      <c r="I46" s="2">
        <v>-0.3175</v>
      </c>
      <c r="J46" s="2">
        <v>1191.5008</v>
      </c>
    </row>
    <row r="47" spans="1:10" x14ac:dyDescent="0.25">
      <c r="A47" s="2"/>
      <c r="B47" s="2">
        <v>45</v>
      </c>
      <c r="C47" s="2">
        <v>25.009499999999999</v>
      </c>
      <c r="D47" s="2">
        <v>-0.30509999999999998</v>
      </c>
      <c r="E47" s="2">
        <v>1219.5018</v>
      </c>
      <c r="G47" s="2">
        <v>45</v>
      </c>
      <c r="H47" s="2">
        <v>-24.9895</v>
      </c>
      <c r="I47" s="2">
        <v>-0.31819999999999998</v>
      </c>
      <c r="J47" s="2">
        <v>1219.5001999999999</v>
      </c>
    </row>
    <row r="48" spans="1:10" x14ac:dyDescent="0.25">
      <c r="A48" s="2"/>
      <c r="B48" s="2">
        <v>46</v>
      </c>
      <c r="C48" s="2">
        <v>25.009499999999999</v>
      </c>
      <c r="D48" s="2">
        <v>-0.31080000000000002</v>
      </c>
      <c r="E48" s="2">
        <v>1247.5011</v>
      </c>
      <c r="G48" s="2">
        <v>46</v>
      </c>
      <c r="H48" s="2">
        <v>-24.989699999999999</v>
      </c>
      <c r="I48" s="2">
        <v>-0.33029999999999998</v>
      </c>
      <c r="J48" s="2">
        <v>1247.5008</v>
      </c>
    </row>
    <row r="49" spans="1:10" x14ac:dyDescent="0.25">
      <c r="A49" s="2"/>
      <c r="B49" s="2">
        <v>47</v>
      </c>
      <c r="C49" s="2">
        <v>25.009499999999999</v>
      </c>
      <c r="D49" s="2">
        <v>-0.30149999999999999</v>
      </c>
      <c r="E49" s="2">
        <v>1275.4984999999999</v>
      </c>
      <c r="G49" s="2">
        <v>47</v>
      </c>
      <c r="H49" s="2">
        <v>-24.990100000000002</v>
      </c>
      <c r="I49" s="2">
        <v>-0.2999</v>
      </c>
      <c r="J49" s="2">
        <v>1275.5</v>
      </c>
    </row>
    <row r="50" spans="1:10" x14ac:dyDescent="0.25">
      <c r="A50" s="2"/>
      <c r="B50" s="2">
        <v>48</v>
      </c>
      <c r="C50" s="2">
        <v>25.0093</v>
      </c>
      <c r="D50" s="2">
        <v>-0.30009999999999998</v>
      </c>
      <c r="E50" s="2">
        <v>1303.4988000000001</v>
      </c>
      <c r="G50" s="2">
        <v>48</v>
      </c>
      <c r="H50" s="2">
        <v>-24.9895</v>
      </c>
      <c r="I50" s="2">
        <v>-0.29339999999999999</v>
      </c>
      <c r="J50" s="2">
        <v>1303.5002999999999</v>
      </c>
    </row>
    <row r="51" spans="1:10" x14ac:dyDescent="0.25">
      <c r="A51" s="2"/>
      <c r="B51" s="2">
        <v>49</v>
      </c>
      <c r="C51" s="2">
        <v>25.01</v>
      </c>
      <c r="D51" s="2">
        <v>-0.29530000000000001</v>
      </c>
      <c r="E51" s="2">
        <v>1331.4992</v>
      </c>
      <c r="G51" s="2">
        <v>49</v>
      </c>
      <c r="H51" s="2">
        <v>-24.99</v>
      </c>
      <c r="I51" s="2">
        <v>-0.30859999999999999</v>
      </c>
      <c r="J51" s="2">
        <v>1331.5009</v>
      </c>
    </row>
    <row r="52" spans="1:10" x14ac:dyDescent="0.25">
      <c r="A52" s="2"/>
      <c r="B52" s="2">
        <v>50</v>
      </c>
      <c r="C52" s="2">
        <v>25.0093</v>
      </c>
      <c r="D52" s="2">
        <v>-0.3049</v>
      </c>
      <c r="E52" s="2">
        <v>1359.5017</v>
      </c>
      <c r="G52" s="2">
        <v>50</v>
      </c>
      <c r="H52" s="2">
        <v>-24.9893</v>
      </c>
      <c r="I52" s="2">
        <v>-0.30570000000000003</v>
      </c>
      <c r="J52" s="2">
        <v>1359.5006000000001</v>
      </c>
    </row>
    <row r="53" spans="1:10" x14ac:dyDescent="0.25">
      <c r="A53" s="2"/>
      <c r="B53" s="2">
        <v>51</v>
      </c>
      <c r="C53" s="2">
        <v>25.009899999999998</v>
      </c>
      <c r="D53" s="2">
        <v>-0.28720000000000001</v>
      </c>
      <c r="E53" s="2">
        <v>1387.5016000000001</v>
      </c>
      <c r="G53" s="2">
        <v>51</v>
      </c>
      <c r="H53" s="2">
        <v>-24.99</v>
      </c>
      <c r="I53" s="2">
        <v>-0.30349999999999999</v>
      </c>
      <c r="J53" s="2">
        <v>1387.5003999999999</v>
      </c>
    </row>
    <row r="54" spans="1:10" x14ac:dyDescent="0.25">
      <c r="A54" s="2"/>
      <c r="B54" s="2">
        <v>52</v>
      </c>
      <c r="C54" s="2">
        <v>25.0091</v>
      </c>
      <c r="D54" s="2">
        <v>-0.30080000000000001</v>
      </c>
      <c r="E54" s="2">
        <v>1415.4984999999999</v>
      </c>
      <c r="G54" s="2">
        <v>52</v>
      </c>
      <c r="H54" s="2">
        <v>-24.989699999999999</v>
      </c>
      <c r="I54" s="2">
        <v>-0.32369999999999999</v>
      </c>
      <c r="J54" s="2">
        <v>1415.5006000000001</v>
      </c>
    </row>
    <row r="55" spans="1:10" x14ac:dyDescent="0.25">
      <c r="A55" s="2"/>
      <c r="B55" s="2">
        <v>53</v>
      </c>
      <c r="C55" s="2">
        <v>25.0091</v>
      </c>
      <c r="D55" s="2">
        <v>-0.29849999999999999</v>
      </c>
      <c r="E55" s="2">
        <v>1443.4974999999999</v>
      </c>
      <c r="G55" s="2">
        <v>53</v>
      </c>
      <c r="H55" s="2">
        <v>-24.989599999999999</v>
      </c>
      <c r="I55" s="2">
        <v>-0.30070000000000002</v>
      </c>
      <c r="J55" s="2">
        <v>1443.5003999999999</v>
      </c>
    </row>
    <row r="56" spans="1:10" x14ac:dyDescent="0.25">
      <c r="A56" s="2"/>
      <c r="B56" s="2">
        <v>54</v>
      </c>
      <c r="C56" s="2">
        <v>25.009599999999999</v>
      </c>
      <c r="D56" s="2">
        <v>-0.28749999999999998</v>
      </c>
      <c r="E56" s="2">
        <v>1471.4976999999999</v>
      </c>
      <c r="G56" s="2">
        <v>54</v>
      </c>
      <c r="H56" s="2">
        <v>-24.9892</v>
      </c>
      <c r="I56" s="2">
        <v>-0.29880000000000001</v>
      </c>
      <c r="J56" s="2">
        <v>1471.5005000000001</v>
      </c>
    </row>
    <row r="57" spans="1:10" x14ac:dyDescent="0.25">
      <c r="A57" s="2"/>
      <c r="B57" s="2">
        <v>55</v>
      </c>
      <c r="C57" s="2">
        <v>25.009399999999999</v>
      </c>
      <c r="D57" s="2">
        <v>-0.27039999999999997</v>
      </c>
      <c r="E57" s="2">
        <v>1499.4981</v>
      </c>
      <c r="G57" s="2">
        <v>55</v>
      </c>
      <c r="H57" s="2">
        <v>-24.988600000000002</v>
      </c>
      <c r="I57" s="2">
        <v>-0.29060000000000002</v>
      </c>
      <c r="J57" s="2">
        <v>1499.5002999999999</v>
      </c>
    </row>
    <row r="58" spans="1:10" x14ac:dyDescent="0.25">
      <c r="A58" s="2"/>
      <c r="B58" s="2">
        <v>56</v>
      </c>
      <c r="C58" s="2">
        <v>25.009699999999999</v>
      </c>
      <c r="D58" s="2">
        <v>-0.28470000000000001</v>
      </c>
      <c r="E58" s="2">
        <v>1527.5032000000001</v>
      </c>
      <c r="G58" s="2">
        <v>56</v>
      </c>
      <c r="H58" s="2">
        <v>-24.989899999999999</v>
      </c>
      <c r="I58" s="2">
        <v>-0.30959999999999999</v>
      </c>
      <c r="J58" s="2">
        <v>1527.4999</v>
      </c>
    </row>
    <row r="59" spans="1:10" x14ac:dyDescent="0.25">
      <c r="A59" s="2"/>
      <c r="B59" s="2">
        <v>57</v>
      </c>
      <c r="C59" s="2">
        <v>25.009899999999998</v>
      </c>
      <c r="D59" s="2">
        <v>-0.29649999999999999</v>
      </c>
      <c r="E59" s="2">
        <v>1555.4987000000001</v>
      </c>
      <c r="G59" s="2">
        <v>57</v>
      </c>
      <c r="H59" s="2">
        <v>-24.9892</v>
      </c>
      <c r="I59" s="2">
        <v>-0.30520000000000003</v>
      </c>
      <c r="J59" s="2">
        <v>1555.5005000000001</v>
      </c>
    </row>
    <row r="60" spans="1:10" x14ac:dyDescent="0.25">
      <c r="A60" s="2"/>
      <c r="B60" s="2">
        <v>58</v>
      </c>
      <c r="C60" s="2">
        <v>25.01</v>
      </c>
      <c r="D60" s="2">
        <v>-0.29699999999999999</v>
      </c>
      <c r="E60" s="2">
        <v>1583.5003999999999</v>
      </c>
      <c r="G60" s="2">
        <v>58</v>
      </c>
      <c r="H60" s="2">
        <v>-24.9892</v>
      </c>
      <c r="I60" s="2">
        <v>-0.3145</v>
      </c>
      <c r="J60" s="2">
        <v>1583.4997000000001</v>
      </c>
    </row>
    <row r="61" spans="1:10" x14ac:dyDescent="0.25">
      <c r="A61" s="2"/>
      <c r="B61" s="2">
        <v>59</v>
      </c>
      <c r="C61" s="2">
        <v>25.009699999999999</v>
      </c>
      <c r="D61" s="2">
        <v>-0.28410000000000002</v>
      </c>
      <c r="E61" s="2">
        <v>1611.4981</v>
      </c>
      <c r="G61" s="2">
        <v>59</v>
      </c>
      <c r="H61" s="2">
        <v>-24.988800000000001</v>
      </c>
      <c r="I61" s="2">
        <v>-0.30180000000000001</v>
      </c>
      <c r="J61" s="2">
        <v>1611.5012999999999</v>
      </c>
    </row>
    <row r="62" spans="1:10" x14ac:dyDescent="0.25">
      <c r="A62" s="2"/>
      <c r="B62" s="2">
        <v>60</v>
      </c>
      <c r="C62" s="2">
        <v>25.01</v>
      </c>
      <c r="D62" s="2">
        <v>-0.3014</v>
      </c>
      <c r="E62" s="2">
        <v>1639.4972</v>
      </c>
      <c r="G62" s="2">
        <v>60</v>
      </c>
      <c r="H62" s="2">
        <v>-24.989599999999999</v>
      </c>
      <c r="I62" s="2">
        <v>-0.31380000000000002</v>
      </c>
      <c r="J62" s="2">
        <v>1639.5003999999999</v>
      </c>
    </row>
    <row r="63" spans="1:10" x14ac:dyDescent="0.25">
      <c r="A63" s="2"/>
      <c r="B63" s="2">
        <v>61</v>
      </c>
      <c r="C63" s="2">
        <v>25.010100000000001</v>
      </c>
      <c r="D63" s="2">
        <v>-0.2883</v>
      </c>
      <c r="E63" s="2">
        <v>1667.5028</v>
      </c>
      <c r="G63" s="2">
        <v>61</v>
      </c>
      <c r="H63" s="2">
        <v>-24.988499999999998</v>
      </c>
      <c r="I63" s="2">
        <v>-0.31690000000000002</v>
      </c>
      <c r="J63" s="2">
        <v>1667.5007000000001</v>
      </c>
    </row>
    <row r="64" spans="1:10" x14ac:dyDescent="0.25">
      <c r="A64" s="2"/>
      <c r="B64" s="2">
        <v>62</v>
      </c>
      <c r="C64" s="2">
        <v>25.0107</v>
      </c>
      <c r="D64" s="2">
        <v>-0.29630000000000001</v>
      </c>
      <c r="E64" s="2">
        <v>1695.5030999999999</v>
      </c>
      <c r="G64" s="2">
        <v>62</v>
      </c>
      <c r="H64" s="2">
        <v>-24.989100000000001</v>
      </c>
      <c r="I64" s="2">
        <v>-0.33300000000000002</v>
      </c>
      <c r="J64" s="2">
        <v>1695.5002999999999</v>
      </c>
    </row>
    <row r="65" spans="1:10" x14ac:dyDescent="0.25">
      <c r="A65" s="2"/>
      <c r="B65" s="2">
        <v>63</v>
      </c>
      <c r="C65" s="2">
        <v>25.0091</v>
      </c>
      <c r="D65" s="2">
        <v>-0.3095</v>
      </c>
      <c r="E65" s="2">
        <v>1723.4998000000001</v>
      </c>
      <c r="G65" s="2">
        <v>63</v>
      </c>
      <c r="H65" s="2">
        <v>-24.988900000000001</v>
      </c>
      <c r="I65" s="2">
        <v>-0.34050000000000002</v>
      </c>
      <c r="J65" s="2">
        <v>1723.5011</v>
      </c>
    </row>
    <row r="66" spans="1:10" x14ac:dyDescent="0.25">
      <c r="A66" s="2"/>
      <c r="B66" s="2">
        <v>64</v>
      </c>
      <c r="C66" s="2">
        <v>25.010999999999999</v>
      </c>
      <c r="D66" s="2">
        <v>-0.316</v>
      </c>
      <c r="E66" s="2">
        <v>1751.5012999999999</v>
      </c>
      <c r="G66" s="2">
        <v>64</v>
      </c>
      <c r="H66" s="2">
        <v>-24.988700000000001</v>
      </c>
      <c r="I66" s="2">
        <v>-0.31819999999999998</v>
      </c>
      <c r="J66" s="2">
        <v>1751.5016000000001</v>
      </c>
    </row>
    <row r="67" spans="1:10" x14ac:dyDescent="0.25">
      <c r="A67" s="2"/>
      <c r="B67" s="2">
        <v>65</v>
      </c>
      <c r="C67" s="2">
        <v>25.009899999999998</v>
      </c>
      <c r="D67" s="2">
        <v>-0.30530000000000002</v>
      </c>
      <c r="E67" s="2">
        <v>1779.5007000000001</v>
      </c>
      <c r="G67" s="2">
        <v>65</v>
      </c>
      <c r="H67" s="2">
        <v>-24.9894</v>
      </c>
      <c r="I67" s="2">
        <v>-0.3221</v>
      </c>
      <c r="J67" s="2">
        <v>1779.501</v>
      </c>
    </row>
    <row r="68" spans="1:10" x14ac:dyDescent="0.25">
      <c r="A68" s="2"/>
      <c r="B68" s="2">
        <v>66</v>
      </c>
      <c r="C68" s="2">
        <v>25.0093</v>
      </c>
      <c r="D68" s="2">
        <v>-0.29909999999999998</v>
      </c>
      <c r="E68" s="2">
        <v>1807.5</v>
      </c>
      <c r="G68" s="2">
        <v>66</v>
      </c>
      <c r="H68" s="2">
        <v>-24.989100000000001</v>
      </c>
      <c r="I68" s="2">
        <v>-0.31009999999999999</v>
      </c>
      <c r="J68" s="2">
        <v>1807.501</v>
      </c>
    </row>
    <row r="69" spans="1:10" x14ac:dyDescent="0.25">
      <c r="A69" s="2"/>
      <c r="B69" s="2">
        <v>67</v>
      </c>
      <c r="C69" s="2">
        <v>25.0091</v>
      </c>
      <c r="D69" s="2">
        <v>-0.30320000000000003</v>
      </c>
      <c r="E69" s="2">
        <v>1835.5001999999999</v>
      </c>
      <c r="G69" s="2">
        <v>67</v>
      </c>
      <c r="H69" s="2">
        <v>-24.988700000000001</v>
      </c>
      <c r="I69" s="2">
        <v>-0.32740000000000002</v>
      </c>
      <c r="J69" s="2">
        <v>1835.5008</v>
      </c>
    </row>
    <row r="70" spans="1:10" x14ac:dyDescent="0.25">
      <c r="A70" s="2"/>
      <c r="B70" s="2">
        <v>68</v>
      </c>
      <c r="C70" s="2">
        <v>25.009799999999998</v>
      </c>
      <c r="D70" s="2">
        <v>-0.28029999999999999</v>
      </c>
      <c r="E70" s="2">
        <v>1863.4992</v>
      </c>
      <c r="G70" s="2">
        <v>68</v>
      </c>
      <c r="H70" s="2">
        <v>-24.988800000000001</v>
      </c>
      <c r="I70" s="2">
        <v>-0.29409999999999997</v>
      </c>
      <c r="J70" s="2">
        <v>1863.5005000000001</v>
      </c>
    </row>
    <row r="71" spans="1:10" x14ac:dyDescent="0.25">
      <c r="A71" s="2"/>
      <c r="B71" s="2">
        <v>69</v>
      </c>
      <c r="C71" s="2">
        <v>25.009599999999999</v>
      </c>
      <c r="D71" s="2">
        <v>-0.30109999999999998</v>
      </c>
      <c r="E71" s="2">
        <v>1891.5001</v>
      </c>
      <c r="G71" s="2">
        <v>69</v>
      </c>
      <c r="H71" s="2">
        <v>-24.988499999999998</v>
      </c>
      <c r="I71" s="2">
        <v>-0.30909999999999999</v>
      </c>
      <c r="J71" s="2">
        <v>1891.5007000000001</v>
      </c>
    </row>
    <row r="72" spans="1:10" x14ac:dyDescent="0.25">
      <c r="A72" s="2"/>
      <c r="B72" s="2">
        <v>70</v>
      </c>
      <c r="C72" s="2">
        <v>25.009799999999998</v>
      </c>
      <c r="D72" s="2">
        <v>-0.31469999999999998</v>
      </c>
      <c r="E72" s="2">
        <v>1919.5006000000001</v>
      </c>
      <c r="G72" s="2">
        <v>70</v>
      </c>
      <c r="H72" s="2">
        <v>-24.9893</v>
      </c>
      <c r="I72" s="2">
        <v>-0.34100000000000003</v>
      </c>
      <c r="J72" s="2">
        <v>1919.5005000000001</v>
      </c>
    </row>
    <row r="73" spans="1:10" x14ac:dyDescent="0.25">
      <c r="A73" s="2"/>
      <c r="B73" s="2">
        <v>71</v>
      </c>
      <c r="C73" s="2">
        <v>25.0093</v>
      </c>
      <c r="D73" s="2">
        <v>-0.31169999999999998</v>
      </c>
      <c r="E73" s="2">
        <v>1947.4984999999999</v>
      </c>
      <c r="G73" s="2">
        <v>71</v>
      </c>
      <c r="H73" s="2">
        <v>-24.9894</v>
      </c>
      <c r="I73" s="2">
        <v>-0.32619999999999999</v>
      </c>
      <c r="J73" s="2">
        <v>1947.5005000000001</v>
      </c>
    </row>
    <row r="74" spans="1:10" x14ac:dyDescent="0.25">
      <c r="A74" s="2"/>
      <c r="B74" s="2">
        <v>72</v>
      </c>
      <c r="C74" s="2">
        <v>25.008800000000001</v>
      </c>
      <c r="D74" s="2">
        <v>-0.2994</v>
      </c>
      <c r="E74" s="2">
        <v>1975.5011</v>
      </c>
      <c r="G74" s="2">
        <v>72</v>
      </c>
      <c r="H74" s="2">
        <v>-24.988800000000001</v>
      </c>
      <c r="I74" s="2">
        <v>-0.30449999999999999</v>
      </c>
      <c r="J74" s="2">
        <v>1975.5007000000001</v>
      </c>
    </row>
    <row r="75" spans="1:10" x14ac:dyDescent="0.25">
      <c r="A75" s="2"/>
      <c r="B75" s="2">
        <v>73</v>
      </c>
      <c r="C75" s="2">
        <v>25.01</v>
      </c>
      <c r="D75" s="2">
        <v>-0.29260000000000003</v>
      </c>
      <c r="E75" s="2">
        <v>2003.499</v>
      </c>
      <c r="G75" s="2">
        <v>73</v>
      </c>
      <c r="H75" s="2">
        <v>-24.988700000000001</v>
      </c>
      <c r="I75" s="2">
        <v>-0.32619999999999999</v>
      </c>
      <c r="J75" s="2">
        <v>2003.5015000000001</v>
      </c>
    </row>
    <row r="76" spans="1:10" x14ac:dyDescent="0.25">
      <c r="A76" s="2"/>
      <c r="B76" s="2">
        <v>74</v>
      </c>
      <c r="C76" s="2">
        <v>25.009899999999998</v>
      </c>
      <c r="D76" s="2">
        <v>-0.30009999999999998</v>
      </c>
      <c r="E76" s="2">
        <v>2031.5001999999999</v>
      </c>
      <c r="G76" s="2">
        <v>74</v>
      </c>
      <c r="H76" s="2">
        <v>-24.989000000000001</v>
      </c>
      <c r="I76" s="2">
        <v>-0.29099999999999998</v>
      </c>
      <c r="J76" s="2">
        <v>2031.5011999999999</v>
      </c>
    </row>
    <row r="77" spans="1:10" x14ac:dyDescent="0.25">
      <c r="A77" s="2"/>
      <c r="B77" s="2">
        <v>75</v>
      </c>
      <c r="C77" s="2">
        <v>25.009799999999998</v>
      </c>
      <c r="D77" s="2">
        <v>-0.28499999999999998</v>
      </c>
      <c r="E77" s="2">
        <v>2059.4987000000001</v>
      </c>
      <c r="G77" s="2">
        <v>75</v>
      </c>
      <c r="H77" s="2">
        <v>-24.9894</v>
      </c>
      <c r="I77" s="2">
        <v>-0.30549999999999999</v>
      </c>
      <c r="J77" s="2">
        <v>2059.5001999999999</v>
      </c>
    </row>
    <row r="78" spans="1:10" x14ac:dyDescent="0.25">
      <c r="A78" s="2"/>
      <c r="B78" s="2">
        <v>76</v>
      </c>
      <c r="C78" s="2">
        <v>25.009399999999999</v>
      </c>
      <c r="D78" s="2">
        <v>-0.29959999999999998</v>
      </c>
      <c r="E78" s="2">
        <v>2087.4978999999998</v>
      </c>
      <c r="G78" s="2">
        <v>76</v>
      </c>
      <c r="H78" s="2">
        <v>-24.988700000000001</v>
      </c>
      <c r="I78" s="2">
        <v>-0.29949999999999999</v>
      </c>
      <c r="J78" s="2">
        <v>2087.5</v>
      </c>
    </row>
    <row r="79" spans="1:10" x14ac:dyDescent="0.25">
      <c r="A79" s="2"/>
      <c r="B79" s="2">
        <v>77</v>
      </c>
      <c r="C79" s="2">
        <v>25.010300000000001</v>
      </c>
      <c r="D79" s="2">
        <v>-0.2984</v>
      </c>
      <c r="E79" s="2">
        <v>2115.5016000000001</v>
      </c>
      <c r="G79" s="2">
        <v>77</v>
      </c>
      <c r="H79" s="2">
        <v>-24.988800000000001</v>
      </c>
      <c r="I79" s="2">
        <v>-0.30769999999999997</v>
      </c>
      <c r="J79" s="2">
        <v>2115.5010000000002</v>
      </c>
    </row>
    <row r="80" spans="1:10" x14ac:dyDescent="0.25">
      <c r="A80" s="2"/>
      <c r="B80" s="2">
        <v>78</v>
      </c>
      <c r="C80" s="2">
        <v>25.008700000000001</v>
      </c>
      <c r="D80" s="2">
        <v>-0.30280000000000001</v>
      </c>
      <c r="E80" s="2">
        <v>2143.4987000000001</v>
      </c>
      <c r="G80" s="2">
        <v>78</v>
      </c>
      <c r="H80" s="2">
        <v>-24.988600000000002</v>
      </c>
      <c r="I80" s="2">
        <v>-0.30009999999999998</v>
      </c>
      <c r="J80" s="2">
        <v>2143.5005999999998</v>
      </c>
    </row>
    <row r="81" spans="1:10" x14ac:dyDescent="0.25">
      <c r="A81" s="2"/>
      <c r="B81" s="2">
        <v>79</v>
      </c>
      <c r="C81" s="2">
        <v>25.009599999999999</v>
      </c>
      <c r="D81" s="2">
        <v>-0.30309999999999998</v>
      </c>
      <c r="E81" s="2">
        <v>2171.4996000000001</v>
      </c>
      <c r="G81" s="2">
        <v>79</v>
      </c>
      <c r="H81" s="2">
        <v>-24.989000000000001</v>
      </c>
      <c r="I81" s="2">
        <v>-0.28839999999999999</v>
      </c>
      <c r="J81" s="2">
        <v>2171.5</v>
      </c>
    </row>
    <row r="82" spans="1:10" x14ac:dyDescent="0.25">
      <c r="A82" s="2"/>
      <c r="B82" s="2">
        <v>80</v>
      </c>
      <c r="C82" s="2">
        <v>25.010200000000001</v>
      </c>
      <c r="D82" s="2">
        <v>-0.3211</v>
      </c>
      <c r="E82" s="2">
        <v>2199.5016000000001</v>
      </c>
      <c r="G82" s="2">
        <v>80</v>
      </c>
      <c r="H82" s="2">
        <v>-24.989000000000001</v>
      </c>
      <c r="I82" s="2">
        <v>-0.2989</v>
      </c>
      <c r="J82" s="2">
        <v>2199.4996999999998</v>
      </c>
    </row>
    <row r="83" spans="1:10" x14ac:dyDescent="0.25">
      <c r="A83" s="2"/>
      <c r="B83" s="2">
        <v>81</v>
      </c>
      <c r="C83" s="2">
        <v>25.0091</v>
      </c>
      <c r="D83" s="2">
        <v>-0.2873</v>
      </c>
      <c r="E83" s="2">
        <v>2227.4985999999999</v>
      </c>
      <c r="G83" s="2">
        <v>81</v>
      </c>
      <c r="H83" s="2">
        <v>-24.988399999999999</v>
      </c>
      <c r="I83" s="2">
        <v>-0.29820000000000002</v>
      </c>
      <c r="J83" s="2">
        <v>2227.5007000000001</v>
      </c>
    </row>
    <row r="84" spans="1:10" x14ac:dyDescent="0.25">
      <c r="A84" s="2"/>
      <c r="B84" s="2">
        <v>82</v>
      </c>
      <c r="C84" s="2">
        <v>25.0105</v>
      </c>
      <c r="D84" s="2">
        <v>-0.26550000000000001</v>
      </c>
      <c r="E84" s="2">
        <v>2255.5014000000001</v>
      </c>
      <c r="G84" s="2">
        <v>82</v>
      </c>
      <c r="H84" s="2">
        <v>-24.989699999999999</v>
      </c>
      <c r="I84" s="2">
        <v>-0.29809999999999998</v>
      </c>
      <c r="J84" s="2">
        <v>2255.5003999999999</v>
      </c>
    </row>
    <row r="85" spans="1:10" x14ac:dyDescent="0.25">
      <c r="A85" s="2"/>
      <c r="B85" s="2">
        <v>83</v>
      </c>
      <c r="C85" s="2">
        <v>25.009899999999998</v>
      </c>
      <c r="D85" s="2">
        <v>-0.31319999999999998</v>
      </c>
      <c r="E85" s="2">
        <v>2283.5016999999998</v>
      </c>
      <c r="G85" s="2">
        <v>83</v>
      </c>
      <c r="H85" s="2">
        <v>-24.988800000000001</v>
      </c>
      <c r="I85" s="2">
        <v>-0.2969</v>
      </c>
      <c r="J85" s="2">
        <v>2283.5005999999998</v>
      </c>
    </row>
    <row r="86" spans="1:10" x14ac:dyDescent="0.25">
      <c r="A86" s="2"/>
      <c r="B86" s="2">
        <v>84</v>
      </c>
      <c r="C86" s="2">
        <v>25.0106</v>
      </c>
      <c r="D86" s="2">
        <v>-0.2883</v>
      </c>
      <c r="E86" s="2">
        <v>2311.5014000000001</v>
      </c>
      <c r="G86" s="2">
        <v>84</v>
      </c>
      <c r="H86" s="2">
        <v>-24.986899999999999</v>
      </c>
      <c r="I86" s="2">
        <v>-0.29339999999999999</v>
      </c>
      <c r="J86" s="2">
        <v>2311.5003999999999</v>
      </c>
    </row>
    <row r="87" spans="1:10" x14ac:dyDescent="0.25">
      <c r="A87" s="2"/>
      <c r="B87" s="2">
        <v>85</v>
      </c>
      <c r="C87" s="2">
        <v>25.009499999999999</v>
      </c>
      <c r="D87" s="2">
        <v>-0.29449999999999998</v>
      </c>
      <c r="E87" s="2">
        <v>2339.5003000000002</v>
      </c>
      <c r="G87" s="2">
        <v>85</v>
      </c>
      <c r="H87" s="2">
        <v>-24.989000000000001</v>
      </c>
      <c r="I87" s="2">
        <v>-0.28949999999999998</v>
      </c>
      <c r="J87" s="2">
        <v>2339.5003000000002</v>
      </c>
    </row>
    <row r="88" spans="1:10" x14ac:dyDescent="0.25">
      <c r="A88" s="2"/>
      <c r="B88" s="2">
        <v>86</v>
      </c>
      <c r="C88" s="2">
        <v>25.009799999999998</v>
      </c>
      <c r="D88" s="2">
        <v>-0.29520000000000002</v>
      </c>
      <c r="E88" s="2">
        <v>2367.4982</v>
      </c>
      <c r="G88" s="2">
        <v>86</v>
      </c>
      <c r="H88" s="2">
        <v>-24.988499999999998</v>
      </c>
      <c r="I88" s="2">
        <v>-0.315</v>
      </c>
      <c r="J88" s="2">
        <v>2367.5011</v>
      </c>
    </row>
    <row r="89" spans="1:10" x14ac:dyDescent="0.25">
      <c r="A89" s="2"/>
      <c r="B89" s="2">
        <v>87</v>
      </c>
      <c r="C89" s="2">
        <v>25.008900000000001</v>
      </c>
      <c r="D89" s="2">
        <v>-0.31950000000000001</v>
      </c>
      <c r="E89" s="2">
        <v>2395.5001999999999</v>
      </c>
      <c r="G89" s="2">
        <v>87</v>
      </c>
      <c r="H89" s="2">
        <v>-24.988099999999999</v>
      </c>
      <c r="I89" s="2">
        <v>-0.29220000000000002</v>
      </c>
      <c r="J89" s="2">
        <v>2395.5001000000002</v>
      </c>
    </row>
    <row r="90" spans="1:10" x14ac:dyDescent="0.25">
      <c r="A90" s="2"/>
      <c r="B90" s="2">
        <v>88</v>
      </c>
      <c r="C90" s="2">
        <v>25.008600000000001</v>
      </c>
      <c r="D90" s="2">
        <v>-0.29160000000000003</v>
      </c>
      <c r="E90" s="2">
        <v>2423.4987999999998</v>
      </c>
      <c r="G90" s="2">
        <v>88</v>
      </c>
      <c r="H90" s="2">
        <v>-24.988499999999998</v>
      </c>
      <c r="I90" s="2">
        <v>-0.27660000000000001</v>
      </c>
      <c r="J90" s="2">
        <v>2423.5010000000002</v>
      </c>
    </row>
    <row r="91" spans="1:10" x14ac:dyDescent="0.25">
      <c r="A91" s="2"/>
      <c r="B91" s="2">
        <v>89</v>
      </c>
      <c r="C91" s="2">
        <v>25.009399999999999</v>
      </c>
      <c r="D91" s="2">
        <v>-0.29880000000000001</v>
      </c>
      <c r="E91" s="2">
        <v>2451.4989999999998</v>
      </c>
      <c r="G91" s="2">
        <v>89</v>
      </c>
      <c r="H91" s="2">
        <v>-24.988299999999999</v>
      </c>
      <c r="I91" s="2">
        <v>-0.27100000000000002</v>
      </c>
      <c r="J91" s="2">
        <v>2451.5012999999999</v>
      </c>
    </row>
    <row r="92" spans="1:10" x14ac:dyDescent="0.25">
      <c r="A92" s="2"/>
      <c r="B92" s="2">
        <v>90</v>
      </c>
      <c r="C92" s="2">
        <v>25.01</v>
      </c>
      <c r="D92" s="2">
        <v>-0.29380000000000001</v>
      </c>
      <c r="E92" s="2">
        <v>2479.5005999999998</v>
      </c>
      <c r="G92" s="2">
        <v>90</v>
      </c>
      <c r="H92" s="2">
        <v>-24.989000000000001</v>
      </c>
      <c r="I92" s="2">
        <v>-0.2707</v>
      </c>
      <c r="J92" s="2">
        <v>2479.5005999999998</v>
      </c>
    </row>
    <row r="93" spans="1:10" x14ac:dyDescent="0.25">
      <c r="A93" s="2"/>
      <c r="B93" s="2">
        <v>91</v>
      </c>
      <c r="C93" s="2">
        <v>25.009399999999999</v>
      </c>
      <c r="D93" s="2">
        <v>-0.29010000000000002</v>
      </c>
      <c r="E93" s="2">
        <v>2507.4996999999998</v>
      </c>
      <c r="G93" s="2">
        <v>91</v>
      </c>
      <c r="H93" s="2">
        <v>-24.988199999999999</v>
      </c>
      <c r="I93" s="2">
        <v>-0.2833</v>
      </c>
      <c r="J93" s="2">
        <v>2507.5010000000002</v>
      </c>
    </row>
    <row r="94" spans="1:10" x14ac:dyDescent="0.25">
      <c r="A94" s="2"/>
      <c r="B94" s="2">
        <v>92</v>
      </c>
      <c r="C94" s="2">
        <v>25.0108</v>
      </c>
      <c r="D94" s="2">
        <v>-0.30840000000000001</v>
      </c>
      <c r="E94" s="2">
        <v>2535.5005000000001</v>
      </c>
      <c r="G94" s="2">
        <v>92</v>
      </c>
      <c r="H94" s="2">
        <v>-24.989000000000001</v>
      </c>
      <c r="I94" s="2">
        <v>-0.29730000000000001</v>
      </c>
      <c r="J94" s="2">
        <v>2535.5003999999999</v>
      </c>
    </row>
    <row r="95" spans="1:10" x14ac:dyDescent="0.25">
      <c r="A95" s="2"/>
      <c r="B95" s="2">
        <v>93</v>
      </c>
      <c r="C95" s="2">
        <v>25.0092</v>
      </c>
      <c r="D95" s="2">
        <v>-0.28510000000000002</v>
      </c>
      <c r="E95" s="2">
        <v>2563.4989</v>
      </c>
      <c r="G95" s="2">
        <v>93</v>
      </c>
      <c r="H95" s="2">
        <v>-24.980899999999998</v>
      </c>
      <c r="I95" s="2">
        <v>-0.27239999999999998</v>
      </c>
      <c r="J95" s="2">
        <v>2563.4996999999998</v>
      </c>
    </row>
    <row r="96" spans="1:10" x14ac:dyDescent="0.25">
      <c r="A96" s="2"/>
      <c r="B96" s="2">
        <v>94</v>
      </c>
      <c r="C96" s="2">
        <v>25.0123</v>
      </c>
      <c r="D96" s="2">
        <v>-0.30549999999999999</v>
      </c>
      <c r="E96" s="2">
        <v>2591.5003000000002</v>
      </c>
      <c r="G96" s="2">
        <v>94</v>
      </c>
      <c r="H96" s="2">
        <v>-24.984500000000001</v>
      </c>
      <c r="I96" s="2">
        <v>-0.29459999999999997</v>
      </c>
      <c r="J96" s="2">
        <v>2591.4998000000001</v>
      </c>
    </row>
    <row r="97" spans="1:10" x14ac:dyDescent="0.25">
      <c r="A97" s="2"/>
      <c r="B97" s="2">
        <v>95</v>
      </c>
      <c r="C97" s="2">
        <v>25.0105</v>
      </c>
      <c r="D97" s="2">
        <v>-0.30630000000000002</v>
      </c>
      <c r="E97" s="2">
        <v>2619.4998999999998</v>
      </c>
      <c r="G97" s="2">
        <v>95</v>
      </c>
      <c r="H97" s="2">
        <v>-24.9877</v>
      </c>
      <c r="I97" s="2">
        <v>-0.29110000000000003</v>
      </c>
      <c r="J97" s="2">
        <v>2619.5003999999999</v>
      </c>
    </row>
    <row r="98" spans="1:10" x14ac:dyDescent="0.25">
      <c r="A98" s="2"/>
      <c r="B98" s="2">
        <v>96</v>
      </c>
      <c r="C98" s="2">
        <v>25.010400000000001</v>
      </c>
      <c r="D98" s="2">
        <v>-0.31</v>
      </c>
      <c r="E98" s="2">
        <v>2647.4969000000001</v>
      </c>
      <c r="G98" s="2">
        <v>96</v>
      </c>
      <c r="H98" s="2">
        <v>-24.988099999999999</v>
      </c>
      <c r="I98" s="2">
        <v>-0.29089999999999999</v>
      </c>
      <c r="J98" s="2">
        <v>2647.5003000000002</v>
      </c>
    </row>
    <row r="99" spans="1:10" x14ac:dyDescent="0.25">
      <c r="A99" s="2"/>
      <c r="B99" s="2">
        <v>97</v>
      </c>
      <c r="C99" s="2">
        <v>25.010899999999999</v>
      </c>
      <c r="D99" s="2">
        <v>-0.30759999999999998</v>
      </c>
      <c r="E99" s="2">
        <v>2675.4998999999998</v>
      </c>
      <c r="G99" s="2">
        <v>97</v>
      </c>
      <c r="H99" s="2">
        <v>-24.988299999999999</v>
      </c>
      <c r="I99" s="2">
        <v>-0.28320000000000001</v>
      </c>
      <c r="J99" s="2">
        <v>2675.5005999999998</v>
      </c>
    </row>
    <row r="100" spans="1:10" x14ac:dyDescent="0.25">
      <c r="A100" s="2"/>
      <c r="B100" s="2">
        <v>98</v>
      </c>
      <c r="C100" s="2">
        <v>25.010400000000001</v>
      </c>
      <c r="D100" s="2">
        <v>-0.3075</v>
      </c>
      <c r="E100" s="2">
        <v>2703.4989</v>
      </c>
      <c r="G100" s="2">
        <v>98</v>
      </c>
      <c r="H100" s="2">
        <v>-24.9879</v>
      </c>
      <c r="I100" s="2">
        <v>-0.2918</v>
      </c>
      <c r="J100" s="2">
        <v>2703.5005999999998</v>
      </c>
    </row>
    <row r="101" spans="1:10" x14ac:dyDescent="0.25">
      <c r="A101" s="2"/>
      <c r="B101" s="2">
        <v>99</v>
      </c>
      <c r="C101" s="2">
        <v>25.009599999999999</v>
      </c>
      <c r="D101" s="2">
        <v>-0.31890000000000002</v>
      </c>
      <c r="E101" s="2">
        <v>2731.4996999999998</v>
      </c>
      <c r="G101" s="2">
        <v>99</v>
      </c>
      <c r="H101" s="2">
        <v>-24.987300000000001</v>
      </c>
      <c r="I101" s="2">
        <v>-0.28320000000000001</v>
      </c>
      <c r="J101" s="2">
        <v>2731.5001999999999</v>
      </c>
    </row>
    <row r="102" spans="1:10" x14ac:dyDescent="0.25">
      <c r="A102" s="2"/>
      <c r="B102" s="2">
        <v>100</v>
      </c>
      <c r="C102" s="2">
        <v>25.009599999999999</v>
      </c>
      <c r="D102" s="2">
        <v>-0.30320000000000003</v>
      </c>
      <c r="E102" s="2">
        <v>2759.4996999999998</v>
      </c>
      <c r="G102" s="2">
        <v>100</v>
      </c>
      <c r="H102" s="2">
        <v>-24.9879</v>
      </c>
      <c r="I102" s="2">
        <v>-0.31330000000000002</v>
      </c>
      <c r="J102" s="2">
        <v>2759.5003999999999</v>
      </c>
    </row>
    <row r="103" spans="1:10" x14ac:dyDescent="0.25">
      <c r="A103" s="2"/>
      <c r="B103" s="2">
        <v>101</v>
      </c>
      <c r="C103" s="2">
        <v>25.0093</v>
      </c>
      <c r="D103" s="2">
        <v>-0.3049</v>
      </c>
      <c r="E103" s="2">
        <v>2787.4967999999999</v>
      </c>
      <c r="G103" s="2">
        <v>101</v>
      </c>
      <c r="H103" s="2">
        <v>-24.988499999999998</v>
      </c>
      <c r="I103" s="2">
        <v>-0.3175</v>
      </c>
      <c r="J103" s="2">
        <v>2787.5003999999999</v>
      </c>
    </row>
    <row r="104" spans="1:10" x14ac:dyDescent="0.25">
      <c r="A104" s="2"/>
      <c r="B104" s="2">
        <v>102</v>
      </c>
      <c r="C104" s="2">
        <v>25.010200000000001</v>
      </c>
      <c r="D104" s="2">
        <v>-0.29339999999999999</v>
      </c>
      <c r="E104" s="2">
        <v>2815.5003000000002</v>
      </c>
      <c r="G104" s="2">
        <v>102</v>
      </c>
      <c r="H104" s="2">
        <v>-24.9877</v>
      </c>
      <c r="I104" s="2">
        <v>-0.2883</v>
      </c>
      <c r="J104" s="2">
        <v>2815.5005000000001</v>
      </c>
    </row>
    <row r="105" spans="1:10" x14ac:dyDescent="0.25">
      <c r="A105" s="2"/>
      <c r="B105" s="2">
        <v>103</v>
      </c>
      <c r="C105" s="2">
        <v>25.0107</v>
      </c>
      <c r="D105" s="2">
        <v>-0.32169999999999999</v>
      </c>
      <c r="E105" s="2">
        <v>2843.4998999999998</v>
      </c>
      <c r="G105" s="2">
        <v>103</v>
      </c>
      <c r="H105" s="2">
        <v>-24.9876</v>
      </c>
      <c r="I105" s="2">
        <v>-0.32800000000000001</v>
      </c>
      <c r="J105" s="2">
        <v>2843.5007000000001</v>
      </c>
    </row>
    <row r="106" spans="1:10" x14ac:dyDescent="0.25">
      <c r="A106" s="2"/>
      <c r="B106" s="2">
        <v>104</v>
      </c>
      <c r="C106" s="2">
        <v>25.010200000000001</v>
      </c>
      <c r="D106" s="2">
        <v>-0.29010000000000002</v>
      </c>
      <c r="E106" s="2">
        <v>2871.4989</v>
      </c>
      <c r="G106" s="2">
        <v>104</v>
      </c>
      <c r="H106" s="2">
        <v>-24.988099999999999</v>
      </c>
      <c r="I106" s="2">
        <v>-0.2797</v>
      </c>
      <c r="J106" s="2">
        <v>2871.5007999999998</v>
      </c>
    </row>
    <row r="107" spans="1:10" x14ac:dyDescent="0.25">
      <c r="A107" s="2"/>
      <c r="B107" s="2">
        <v>105</v>
      </c>
      <c r="C107" s="2">
        <v>25.0106</v>
      </c>
      <c r="D107" s="2">
        <v>-0.30769999999999997</v>
      </c>
      <c r="E107" s="2">
        <v>2899.5001999999999</v>
      </c>
      <c r="G107" s="2">
        <v>105</v>
      </c>
      <c r="H107" s="2">
        <v>-24.988099999999999</v>
      </c>
      <c r="I107" s="2">
        <v>-0.32319999999999999</v>
      </c>
      <c r="J107" s="2">
        <v>2899.5009</v>
      </c>
    </row>
    <row r="108" spans="1:10" x14ac:dyDescent="0.25">
      <c r="A108" s="2"/>
      <c r="B108" s="2">
        <v>106</v>
      </c>
      <c r="C108" s="2">
        <v>25.009899999999998</v>
      </c>
      <c r="D108" s="2">
        <v>-0.29409999999999997</v>
      </c>
      <c r="E108" s="2">
        <v>2927.4996000000001</v>
      </c>
      <c r="G108" s="2">
        <v>106</v>
      </c>
      <c r="H108" s="2">
        <v>-24.988099999999999</v>
      </c>
      <c r="I108" s="2">
        <v>-0.2757</v>
      </c>
      <c r="J108" s="2">
        <v>2927.5005000000001</v>
      </c>
    </row>
    <row r="109" spans="1:10" x14ac:dyDescent="0.25">
      <c r="A109" s="2"/>
      <c r="B109" s="2">
        <v>107</v>
      </c>
      <c r="C109" s="2">
        <v>25.01</v>
      </c>
      <c r="D109" s="2">
        <v>-0.32700000000000001</v>
      </c>
      <c r="E109" s="2">
        <v>2955.4996999999998</v>
      </c>
      <c r="G109" s="2">
        <v>107</v>
      </c>
      <c r="H109" s="2">
        <v>-24.988099999999999</v>
      </c>
      <c r="I109" s="2">
        <v>-0.31390000000000001</v>
      </c>
      <c r="J109" s="2">
        <v>2955.5003000000002</v>
      </c>
    </row>
    <row r="110" spans="1:10" x14ac:dyDescent="0.25">
      <c r="A110" s="2"/>
      <c r="B110" s="2">
        <v>108</v>
      </c>
      <c r="C110" s="2">
        <v>25.0108</v>
      </c>
      <c r="D110" s="2">
        <v>-0.30859999999999999</v>
      </c>
      <c r="E110" s="2">
        <v>2983.5003000000002</v>
      </c>
      <c r="G110" s="2">
        <v>108</v>
      </c>
      <c r="H110" s="2">
        <v>-24.988099999999999</v>
      </c>
      <c r="I110" s="2">
        <v>-0.26450000000000001</v>
      </c>
      <c r="J110" s="2">
        <v>2983.5005000000001</v>
      </c>
    </row>
    <row r="111" spans="1:10" x14ac:dyDescent="0.25">
      <c r="A111" s="2"/>
      <c r="B111" s="2">
        <v>109</v>
      </c>
      <c r="C111" s="2">
        <v>25.010200000000001</v>
      </c>
      <c r="D111" s="2">
        <v>-0.28720000000000001</v>
      </c>
      <c r="E111" s="2">
        <v>3011.4996999999998</v>
      </c>
      <c r="G111" s="2">
        <v>109</v>
      </c>
      <c r="H111" s="2">
        <v>-24.987100000000002</v>
      </c>
      <c r="I111" s="2">
        <v>-0.28820000000000001</v>
      </c>
      <c r="J111" s="2">
        <v>3011.5001999999999</v>
      </c>
    </row>
    <row r="112" spans="1:10" x14ac:dyDescent="0.25">
      <c r="A112" s="2"/>
      <c r="B112" s="2">
        <v>110</v>
      </c>
      <c r="C112" s="2">
        <v>25.0105</v>
      </c>
      <c r="D112" s="2">
        <v>-0.3453</v>
      </c>
      <c r="E112" s="2">
        <v>3039.5</v>
      </c>
      <c r="G112" s="2">
        <v>110</v>
      </c>
      <c r="H112" s="2">
        <v>-24.989100000000001</v>
      </c>
      <c r="I112" s="2">
        <v>-0.29470000000000002</v>
      </c>
      <c r="J112" s="2">
        <v>3039.5003999999999</v>
      </c>
    </row>
    <row r="113" spans="1:10" x14ac:dyDescent="0.25">
      <c r="A113" s="2"/>
      <c r="B113" s="2">
        <v>111</v>
      </c>
      <c r="C113" s="2">
        <v>25.009599999999999</v>
      </c>
      <c r="D113" s="2">
        <v>-0.28110000000000002</v>
      </c>
      <c r="E113" s="2">
        <v>3067.5</v>
      </c>
      <c r="G113" s="2">
        <v>111</v>
      </c>
      <c r="H113" s="2">
        <v>-24.988</v>
      </c>
      <c r="I113" s="2">
        <v>-0.28039999999999998</v>
      </c>
      <c r="J113" s="2">
        <v>3067.5005999999998</v>
      </c>
    </row>
    <row r="114" spans="1:10" x14ac:dyDescent="0.25">
      <c r="A114" s="2"/>
      <c r="B114" s="2">
        <v>112</v>
      </c>
      <c r="C114" s="2">
        <v>25.0106</v>
      </c>
      <c r="D114" s="2">
        <v>-0.30299999999999999</v>
      </c>
      <c r="E114" s="2">
        <v>3095.4998999999998</v>
      </c>
      <c r="G114" s="2">
        <v>112</v>
      </c>
      <c r="H114" s="2">
        <v>-24.9879</v>
      </c>
      <c r="I114" s="2">
        <v>-0.27989999999999998</v>
      </c>
      <c r="J114" s="2">
        <v>3095.5003000000002</v>
      </c>
    </row>
    <row r="115" spans="1:10" x14ac:dyDescent="0.25">
      <c r="A115" s="2"/>
      <c r="B115" s="2">
        <v>113</v>
      </c>
      <c r="C115" s="2">
        <v>25.0105</v>
      </c>
      <c r="D115" s="2">
        <v>-0.31619999999999998</v>
      </c>
      <c r="E115" s="2">
        <v>3123.5003000000002</v>
      </c>
      <c r="G115" s="2">
        <v>113</v>
      </c>
      <c r="H115" s="2">
        <v>-24.987200000000001</v>
      </c>
      <c r="I115" s="2">
        <v>-0.28710000000000002</v>
      </c>
      <c r="J115" s="2">
        <v>3123.5005000000001</v>
      </c>
    </row>
    <row r="116" spans="1:10" x14ac:dyDescent="0.25">
      <c r="A116" s="2"/>
      <c r="B116" s="2">
        <v>114</v>
      </c>
      <c r="C116" s="2">
        <v>25.0105</v>
      </c>
      <c r="D116" s="2">
        <v>-0.31059999999999999</v>
      </c>
      <c r="E116" s="2">
        <v>3151.5001999999999</v>
      </c>
      <c r="G116" s="2">
        <v>114</v>
      </c>
      <c r="H116" s="2">
        <v>-24.986899999999999</v>
      </c>
      <c r="I116" s="2">
        <v>-0.27410000000000001</v>
      </c>
      <c r="J116" s="2">
        <v>3151.4998999999998</v>
      </c>
    </row>
    <row r="117" spans="1:10" x14ac:dyDescent="0.25">
      <c r="A117" s="2"/>
      <c r="B117" s="2">
        <v>115</v>
      </c>
      <c r="C117" s="2">
        <v>25.009899999999998</v>
      </c>
      <c r="D117" s="2">
        <v>-0.29199999999999998</v>
      </c>
      <c r="E117" s="2">
        <v>3179.5003000000002</v>
      </c>
      <c r="G117" s="2">
        <v>115</v>
      </c>
      <c r="H117" s="2">
        <v>-24.9877</v>
      </c>
      <c r="I117" s="2">
        <v>-0.28920000000000001</v>
      </c>
      <c r="J117" s="2">
        <v>3179.5005999999998</v>
      </c>
    </row>
    <row r="118" spans="1:10" x14ac:dyDescent="0.25">
      <c r="A118" s="2"/>
      <c r="B118" s="2">
        <v>116</v>
      </c>
      <c r="C118" s="2">
        <v>25.01</v>
      </c>
      <c r="D118" s="2">
        <v>-0.29980000000000001</v>
      </c>
      <c r="E118" s="2">
        <v>3207.4994999999999</v>
      </c>
      <c r="G118" s="2">
        <v>116</v>
      </c>
      <c r="H118" s="2">
        <v>-24.9879</v>
      </c>
      <c r="I118" s="2">
        <v>-0.29049999999999998</v>
      </c>
      <c r="J118" s="2">
        <v>3207.5005000000001</v>
      </c>
    </row>
    <row r="119" spans="1:10" x14ac:dyDescent="0.25">
      <c r="A119" s="2"/>
      <c r="B119" s="2">
        <v>117</v>
      </c>
      <c r="C119" s="2">
        <v>25.009899999999998</v>
      </c>
      <c r="D119" s="2">
        <v>-0.30919999999999997</v>
      </c>
      <c r="E119" s="2">
        <v>3235.5001000000002</v>
      </c>
      <c r="G119" s="2">
        <v>117</v>
      </c>
      <c r="H119" s="2">
        <v>-24.987200000000001</v>
      </c>
      <c r="I119" s="2">
        <v>-0.29020000000000001</v>
      </c>
      <c r="J119" s="2">
        <v>3235.5005000000001</v>
      </c>
    </row>
    <row r="120" spans="1:10" x14ac:dyDescent="0.25">
      <c r="A120" s="2"/>
      <c r="B120" s="2">
        <v>118</v>
      </c>
      <c r="C120" s="2">
        <v>25.011199999999999</v>
      </c>
      <c r="D120" s="2">
        <v>-0.28910000000000002</v>
      </c>
      <c r="E120" s="2">
        <v>3263.4992000000002</v>
      </c>
      <c r="G120" s="2">
        <v>118</v>
      </c>
      <c r="H120" s="2">
        <v>-24.988600000000002</v>
      </c>
      <c r="I120" s="2">
        <v>-0.2727</v>
      </c>
      <c r="J120" s="2">
        <v>3263.5005000000001</v>
      </c>
    </row>
    <row r="121" spans="1:10" x14ac:dyDescent="0.25">
      <c r="A121" s="2"/>
      <c r="B121" s="2">
        <v>119</v>
      </c>
      <c r="C121" s="2">
        <v>25.010899999999999</v>
      </c>
      <c r="D121" s="2">
        <v>-0.33229999999999998</v>
      </c>
      <c r="E121" s="2">
        <v>3291.5003000000002</v>
      </c>
      <c r="G121" s="2">
        <v>119</v>
      </c>
      <c r="H121" s="2">
        <v>-24.988199999999999</v>
      </c>
      <c r="I121" s="2">
        <v>-0.29470000000000002</v>
      </c>
      <c r="J121" s="2">
        <v>3291.5005999999998</v>
      </c>
    </row>
    <row r="122" spans="1:10" x14ac:dyDescent="0.25">
      <c r="A122" s="2"/>
      <c r="B122" s="2">
        <v>120</v>
      </c>
      <c r="C122" s="2">
        <v>25.009799999999998</v>
      </c>
      <c r="D122" s="2">
        <v>-0.29659999999999997</v>
      </c>
      <c r="E122" s="2">
        <v>3319.5005000000001</v>
      </c>
      <c r="G122" s="2">
        <v>120</v>
      </c>
      <c r="H122" s="2">
        <v>-24.988199999999999</v>
      </c>
      <c r="I122" s="2">
        <v>-0.25779999999999997</v>
      </c>
      <c r="J122" s="2">
        <v>3319.5001999999999</v>
      </c>
    </row>
    <row r="123" spans="1:10" x14ac:dyDescent="0.25">
      <c r="A123" s="2"/>
      <c r="B123" s="2">
        <v>121</v>
      </c>
      <c r="C123" s="2">
        <v>25.010100000000001</v>
      </c>
      <c r="D123" s="2">
        <v>-0.28499999999999998</v>
      </c>
      <c r="E123" s="2">
        <v>3347.5001000000002</v>
      </c>
      <c r="G123" s="2">
        <v>121</v>
      </c>
      <c r="H123" s="2">
        <v>-24.9876</v>
      </c>
      <c r="I123" s="2">
        <v>-0.2631</v>
      </c>
      <c r="J123" s="2">
        <v>3347.5</v>
      </c>
    </row>
    <row r="124" spans="1:10" x14ac:dyDescent="0.25">
      <c r="A124" s="2"/>
      <c r="B124" s="2">
        <v>122</v>
      </c>
      <c r="C124" s="2">
        <v>25.0105</v>
      </c>
      <c r="D124" s="2">
        <v>-0.3498</v>
      </c>
      <c r="E124" s="2">
        <v>3373.0001000000002</v>
      </c>
      <c r="G124" s="2">
        <v>122</v>
      </c>
      <c r="H124" s="2">
        <v>-24.986999999999998</v>
      </c>
      <c r="I124" s="2">
        <v>-0.29770000000000002</v>
      </c>
      <c r="J124" s="2">
        <v>3373.0007000000001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26.007400000000001</v>
      </c>
      <c r="D4">
        <v>-9.9943000000000008</v>
      </c>
      <c r="E4">
        <v>25.494</v>
      </c>
      <c r="G4"/>
      <c r="H4">
        <v>2</v>
      </c>
      <c r="I4">
        <v>-25.989799999999999</v>
      </c>
      <c r="J4">
        <v>-9.9883000000000006</v>
      </c>
      <c r="K4">
        <v>25.506399999999999</v>
      </c>
    </row>
    <row r="5" spans="1:15" x14ac:dyDescent="0.25">
      <c r="A5"/>
      <c r="B5">
        <v>3</v>
      </c>
      <c r="C5">
        <v>26.007200000000001</v>
      </c>
      <c r="D5">
        <v>-9.9934999999999992</v>
      </c>
      <c r="E5">
        <v>50.8553</v>
      </c>
      <c r="F5" s="2">
        <f t="shared" ref="F5" si="0">E5-$K$5</f>
        <v>-2.7200000000000557E-2</v>
      </c>
      <c r="G5"/>
      <c r="H5">
        <v>3</v>
      </c>
      <c r="I5">
        <v>-25.989699999999999</v>
      </c>
      <c r="J5">
        <v>-9.9886999999999997</v>
      </c>
      <c r="K5">
        <v>50.8825</v>
      </c>
      <c r="L5" s="2">
        <f t="shared" ref="L5" si="1">K5-$K$5</f>
        <v>0</v>
      </c>
    </row>
    <row r="6" spans="1:15" x14ac:dyDescent="0.25">
      <c r="A6"/>
      <c r="B6">
        <v>4</v>
      </c>
      <c r="C6">
        <v>26.0078</v>
      </c>
      <c r="D6">
        <v>-9.9945000000000004</v>
      </c>
      <c r="E6">
        <v>78.870500000000007</v>
      </c>
      <c r="F6" s="2">
        <f>E6-$K$5</f>
        <v>27.988000000000007</v>
      </c>
      <c r="G6"/>
      <c r="H6">
        <v>4</v>
      </c>
      <c r="I6">
        <v>-25.99</v>
      </c>
      <c r="J6">
        <v>-9.9886999999999997</v>
      </c>
      <c r="K6">
        <v>78.905000000000001</v>
      </c>
      <c r="L6" s="2">
        <f>K6-$K$5</f>
        <v>28.022500000000001</v>
      </c>
      <c r="N6" s="5">
        <f>AVERAGE(F6,L6)</f>
        <v>28.005250000000004</v>
      </c>
      <c r="O6" s="5">
        <f>N6-28*(B6-$B$5)</f>
        <v>5.2500000000037517E-3</v>
      </c>
    </row>
    <row r="7" spans="1:15" x14ac:dyDescent="0.25">
      <c r="A7"/>
      <c r="B7">
        <v>5</v>
      </c>
      <c r="C7">
        <v>26.008500000000002</v>
      </c>
      <c r="D7">
        <v>-9.9947999999999997</v>
      </c>
      <c r="E7">
        <v>106.96120000000001</v>
      </c>
      <c r="F7" s="2">
        <f t="shared" ref="F7:F70" si="2">E7-$K$5</f>
        <v>56.078700000000005</v>
      </c>
      <c r="G7"/>
      <c r="H7">
        <v>5</v>
      </c>
      <c r="I7">
        <v>-25.989599999999999</v>
      </c>
      <c r="J7">
        <v>-9.9884000000000004</v>
      </c>
      <c r="K7">
        <v>106.97929999999999</v>
      </c>
      <c r="L7" s="2">
        <f t="shared" ref="L7:L70" si="3">K7-$K$5</f>
        <v>56.096799999999995</v>
      </c>
      <c r="N7" s="5">
        <f t="shared" ref="N7:N70" si="4">AVERAGE(F7,L7)</f>
        <v>56.08775</v>
      </c>
      <c r="O7" s="5">
        <f t="shared" ref="O7:O70" si="5">N7-28*(B7-$B$5)</f>
        <v>8.7749999999999773E-2</v>
      </c>
    </row>
    <row r="8" spans="1:15" x14ac:dyDescent="0.25">
      <c r="A8"/>
      <c r="B8">
        <v>6</v>
      </c>
      <c r="C8">
        <v>26.0075</v>
      </c>
      <c r="D8">
        <v>-9.9947999999999997</v>
      </c>
      <c r="E8">
        <v>134.94540000000001</v>
      </c>
      <c r="F8" s="2">
        <f t="shared" si="2"/>
        <v>84.062900000000013</v>
      </c>
      <c r="G8"/>
      <c r="H8">
        <v>6</v>
      </c>
      <c r="I8">
        <v>-25.990100000000002</v>
      </c>
      <c r="J8">
        <v>-9.9882000000000009</v>
      </c>
      <c r="K8">
        <v>134.9914</v>
      </c>
      <c r="L8" s="2">
        <f t="shared" si="3"/>
        <v>84.108900000000006</v>
      </c>
      <c r="N8" s="5">
        <f t="shared" si="4"/>
        <v>84.085900000000009</v>
      </c>
      <c r="O8" s="5">
        <f t="shared" si="5"/>
        <v>8.5900000000009413E-2</v>
      </c>
    </row>
    <row r="9" spans="1:15" x14ac:dyDescent="0.25">
      <c r="A9"/>
      <c r="B9">
        <v>7</v>
      </c>
      <c r="C9">
        <v>26.008199999999999</v>
      </c>
      <c r="D9">
        <v>-9.9944000000000006</v>
      </c>
      <c r="E9">
        <v>162.9417</v>
      </c>
      <c r="F9" s="2">
        <f t="shared" si="2"/>
        <v>112.0592</v>
      </c>
      <c r="G9"/>
      <c r="H9">
        <v>7</v>
      </c>
      <c r="I9">
        <v>-25.990100000000002</v>
      </c>
      <c r="J9">
        <v>-9.9884000000000004</v>
      </c>
      <c r="K9">
        <v>162.9777</v>
      </c>
      <c r="L9" s="2">
        <f t="shared" si="3"/>
        <v>112.09520000000001</v>
      </c>
      <c r="N9" s="5">
        <f t="shared" si="4"/>
        <v>112.0772</v>
      </c>
      <c r="O9" s="5">
        <f t="shared" si="5"/>
        <v>7.720000000000482E-2</v>
      </c>
    </row>
    <row r="10" spans="1:15" x14ac:dyDescent="0.25">
      <c r="A10"/>
      <c r="B10">
        <v>8</v>
      </c>
      <c r="C10">
        <v>26.007899999999999</v>
      </c>
      <c r="D10">
        <v>-9.9925999999999995</v>
      </c>
      <c r="E10">
        <v>190.9659</v>
      </c>
      <c r="F10" s="2">
        <f t="shared" si="2"/>
        <v>140.08340000000001</v>
      </c>
      <c r="G10"/>
      <c r="H10">
        <v>8</v>
      </c>
      <c r="I10">
        <v>-25.990100000000002</v>
      </c>
      <c r="J10">
        <v>-9.9877000000000002</v>
      </c>
      <c r="K10">
        <v>190.99</v>
      </c>
      <c r="L10" s="2">
        <f t="shared" si="3"/>
        <v>140.10750000000002</v>
      </c>
      <c r="N10" s="5">
        <f t="shared" si="4"/>
        <v>140.09545000000003</v>
      </c>
      <c r="O10" s="5">
        <f t="shared" si="5"/>
        <v>9.5450000000028012E-2</v>
      </c>
    </row>
    <row r="11" spans="1:15" x14ac:dyDescent="0.25">
      <c r="A11"/>
      <c r="B11">
        <v>9</v>
      </c>
      <c r="C11">
        <v>26.008500000000002</v>
      </c>
      <c r="D11">
        <v>-9.9943000000000008</v>
      </c>
      <c r="E11">
        <v>218.9545</v>
      </c>
      <c r="F11" s="2">
        <f t="shared" si="2"/>
        <v>168.072</v>
      </c>
      <c r="G11"/>
      <c r="H11">
        <v>9</v>
      </c>
      <c r="I11">
        <v>-25.989899999999999</v>
      </c>
      <c r="J11">
        <v>-9.9879999999999995</v>
      </c>
      <c r="K11">
        <v>218.9837</v>
      </c>
      <c r="L11" s="2">
        <f t="shared" si="3"/>
        <v>168.10120000000001</v>
      </c>
      <c r="N11" s="5">
        <f t="shared" si="4"/>
        <v>168.0866</v>
      </c>
      <c r="O11" s="5">
        <f t="shared" si="5"/>
        <v>8.6600000000004229E-2</v>
      </c>
    </row>
    <row r="12" spans="1:15" x14ac:dyDescent="0.25">
      <c r="A12"/>
      <c r="B12">
        <v>10</v>
      </c>
      <c r="C12">
        <v>26.008600000000001</v>
      </c>
      <c r="D12">
        <v>-9.9939</v>
      </c>
      <c r="E12">
        <v>246.96080000000001</v>
      </c>
      <c r="F12" s="2">
        <f t="shared" si="2"/>
        <v>196.07830000000001</v>
      </c>
      <c r="G12"/>
      <c r="H12">
        <v>10</v>
      </c>
      <c r="I12">
        <v>-25.989699999999999</v>
      </c>
      <c r="J12">
        <v>-9.9868000000000006</v>
      </c>
      <c r="K12">
        <v>246.98230000000001</v>
      </c>
      <c r="L12" s="2">
        <f t="shared" si="3"/>
        <v>196.09980000000002</v>
      </c>
      <c r="N12" s="5">
        <f t="shared" si="4"/>
        <v>196.08905000000001</v>
      </c>
      <c r="O12" s="5">
        <f t="shared" si="5"/>
        <v>8.9050000000014506E-2</v>
      </c>
    </row>
    <row r="13" spans="1:15" x14ac:dyDescent="0.25">
      <c r="A13"/>
      <c r="B13">
        <v>11</v>
      </c>
      <c r="C13">
        <v>26.0078</v>
      </c>
      <c r="D13">
        <v>-9.9928000000000008</v>
      </c>
      <c r="E13">
        <v>274.96530000000001</v>
      </c>
      <c r="F13" s="2">
        <f t="shared" si="2"/>
        <v>224.08280000000002</v>
      </c>
      <c r="G13"/>
      <c r="H13">
        <v>11</v>
      </c>
      <c r="I13">
        <v>-25.989899999999999</v>
      </c>
      <c r="J13">
        <v>-9.9878</v>
      </c>
      <c r="K13">
        <v>274.97489999999999</v>
      </c>
      <c r="L13" s="2">
        <f t="shared" si="3"/>
        <v>224.0924</v>
      </c>
      <c r="N13" s="5">
        <f t="shared" si="4"/>
        <v>224.08760000000001</v>
      </c>
      <c r="O13" s="5">
        <f t="shared" si="5"/>
        <v>8.7600000000009004E-2</v>
      </c>
    </row>
    <row r="14" spans="1:15" x14ac:dyDescent="0.25">
      <c r="A14"/>
      <c r="B14">
        <v>12</v>
      </c>
      <c r="C14">
        <v>26.007899999999999</v>
      </c>
      <c r="D14">
        <v>-9.9939</v>
      </c>
      <c r="E14">
        <v>302.91910000000001</v>
      </c>
      <c r="F14" s="2">
        <f t="shared" si="2"/>
        <v>252.03660000000002</v>
      </c>
      <c r="G14"/>
      <c r="H14">
        <v>12</v>
      </c>
      <c r="I14">
        <v>-25.989699999999999</v>
      </c>
      <c r="J14">
        <v>-9.9876000000000005</v>
      </c>
      <c r="K14">
        <v>302.9658</v>
      </c>
      <c r="L14" s="2">
        <f t="shared" si="3"/>
        <v>252.08330000000001</v>
      </c>
      <c r="N14" s="5">
        <f t="shared" si="4"/>
        <v>252.05995000000001</v>
      </c>
      <c r="O14" s="5">
        <f t="shared" si="5"/>
        <v>5.9950000000014825E-2</v>
      </c>
    </row>
    <row r="15" spans="1:15" x14ac:dyDescent="0.25">
      <c r="A15"/>
      <c r="B15">
        <v>13</v>
      </c>
      <c r="C15">
        <v>26.008199999999999</v>
      </c>
      <c r="D15">
        <v>-9.9931999999999999</v>
      </c>
      <c r="E15">
        <v>330.96109999999999</v>
      </c>
      <c r="F15" s="2">
        <f t="shared" si="2"/>
        <v>280.07859999999999</v>
      </c>
      <c r="G15"/>
      <c r="H15">
        <v>13</v>
      </c>
      <c r="I15">
        <v>-25.990100000000002</v>
      </c>
      <c r="J15">
        <v>-9.9878999999999998</v>
      </c>
      <c r="K15">
        <v>331</v>
      </c>
      <c r="L15" s="2">
        <f t="shared" si="3"/>
        <v>280.11750000000001</v>
      </c>
      <c r="N15" s="5">
        <f t="shared" si="4"/>
        <v>280.09805</v>
      </c>
      <c r="O15" s="5">
        <f t="shared" si="5"/>
        <v>9.8050000000000637E-2</v>
      </c>
    </row>
    <row r="16" spans="1:15" x14ac:dyDescent="0.25">
      <c r="A16"/>
      <c r="B16">
        <v>14</v>
      </c>
      <c r="C16">
        <v>26.008900000000001</v>
      </c>
      <c r="D16">
        <v>-9.9932999999999996</v>
      </c>
      <c r="E16">
        <v>358.91539999999998</v>
      </c>
      <c r="F16" s="2">
        <f t="shared" si="2"/>
        <v>308.03289999999998</v>
      </c>
      <c r="G16"/>
      <c r="H16">
        <v>14</v>
      </c>
      <c r="I16">
        <v>-25.9895</v>
      </c>
      <c r="J16">
        <v>-9.9872999999999994</v>
      </c>
      <c r="K16">
        <v>358.99009999999998</v>
      </c>
      <c r="L16" s="2">
        <f t="shared" si="3"/>
        <v>308.10759999999999</v>
      </c>
      <c r="N16" s="5">
        <f t="shared" si="4"/>
        <v>308.07024999999999</v>
      </c>
      <c r="O16" s="5">
        <f t="shared" si="5"/>
        <v>7.0249999999987267E-2</v>
      </c>
    </row>
    <row r="17" spans="1:15" x14ac:dyDescent="0.25">
      <c r="A17"/>
      <c r="B17">
        <v>15</v>
      </c>
      <c r="C17">
        <v>26.0077</v>
      </c>
      <c r="D17">
        <v>-9.9943000000000008</v>
      </c>
      <c r="E17">
        <v>386.87979999999999</v>
      </c>
      <c r="F17" s="2">
        <f t="shared" si="2"/>
        <v>335.9973</v>
      </c>
      <c r="G17"/>
      <c r="H17">
        <v>15</v>
      </c>
      <c r="I17">
        <v>-25.9893</v>
      </c>
      <c r="J17">
        <v>-9.9871999999999996</v>
      </c>
      <c r="K17">
        <v>386.98219999999998</v>
      </c>
      <c r="L17" s="2">
        <f t="shared" si="3"/>
        <v>336.09969999999998</v>
      </c>
      <c r="N17" s="5">
        <f t="shared" si="4"/>
        <v>336.04849999999999</v>
      </c>
      <c r="O17" s="5">
        <f t="shared" si="5"/>
        <v>4.8499999999989996E-2</v>
      </c>
    </row>
    <row r="18" spans="1:15" x14ac:dyDescent="0.25">
      <c r="A18"/>
      <c r="B18">
        <v>16</v>
      </c>
      <c r="C18">
        <v>26.0078</v>
      </c>
      <c r="D18">
        <v>-9.9915000000000003</v>
      </c>
      <c r="E18">
        <v>414.92</v>
      </c>
      <c r="F18" s="2">
        <f t="shared" si="2"/>
        <v>364.03750000000002</v>
      </c>
      <c r="G18"/>
      <c r="H18">
        <v>16</v>
      </c>
      <c r="I18">
        <v>-25.99</v>
      </c>
      <c r="J18">
        <v>-9.9869000000000003</v>
      </c>
      <c r="K18">
        <v>414.9778</v>
      </c>
      <c r="L18" s="2">
        <f t="shared" si="3"/>
        <v>364.09530000000001</v>
      </c>
      <c r="N18" s="5">
        <f t="shared" si="4"/>
        <v>364.06640000000004</v>
      </c>
      <c r="O18" s="5">
        <f t="shared" si="5"/>
        <v>6.6400000000044201E-2</v>
      </c>
    </row>
    <row r="19" spans="1:15" x14ac:dyDescent="0.25">
      <c r="A19"/>
      <c r="B19">
        <v>17</v>
      </c>
      <c r="C19">
        <v>26.008900000000001</v>
      </c>
      <c r="D19">
        <v>-9.9938000000000002</v>
      </c>
      <c r="E19">
        <v>442.94189999999998</v>
      </c>
      <c r="F19" s="2">
        <f t="shared" si="2"/>
        <v>392.05939999999998</v>
      </c>
      <c r="G19"/>
      <c r="H19">
        <v>17</v>
      </c>
      <c r="I19">
        <v>-25.989599999999999</v>
      </c>
      <c r="J19">
        <v>-9.9872999999999994</v>
      </c>
      <c r="K19">
        <v>442.98439999999999</v>
      </c>
      <c r="L19" s="2">
        <f t="shared" si="3"/>
        <v>392.1019</v>
      </c>
      <c r="N19" s="5">
        <f t="shared" si="4"/>
        <v>392.08064999999999</v>
      </c>
      <c r="O19" s="5">
        <f t="shared" si="5"/>
        <v>8.0649999999991451E-2</v>
      </c>
    </row>
    <row r="20" spans="1:15" x14ac:dyDescent="0.25">
      <c r="A20"/>
      <c r="B20">
        <v>18</v>
      </c>
      <c r="C20">
        <v>26.008199999999999</v>
      </c>
      <c r="D20">
        <v>-9.9918999999999993</v>
      </c>
      <c r="E20">
        <v>470.94130000000001</v>
      </c>
      <c r="F20" s="2">
        <f t="shared" si="2"/>
        <v>420.05880000000002</v>
      </c>
      <c r="G20"/>
      <c r="H20">
        <v>18</v>
      </c>
      <c r="I20">
        <v>-25.99</v>
      </c>
      <c r="J20">
        <v>-9.9870000000000001</v>
      </c>
      <c r="K20">
        <v>470.98689999999999</v>
      </c>
      <c r="L20" s="2">
        <f t="shared" si="3"/>
        <v>420.1044</v>
      </c>
      <c r="N20" s="5">
        <f t="shared" si="4"/>
        <v>420.08159999999998</v>
      </c>
      <c r="O20" s="5">
        <f t="shared" si="5"/>
        <v>8.1599999999980355E-2</v>
      </c>
    </row>
    <row r="21" spans="1:15" x14ac:dyDescent="0.25">
      <c r="A21"/>
      <c r="B21">
        <v>19</v>
      </c>
      <c r="C21">
        <v>26.007300000000001</v>
      </c>
      <c r="D21">
        <v>-9.9917999999999996</v>
      </c>
      <c r="E21">
        <v>498.96600000000001</v>
      </c>
      <c r="F21" s="2">
        <f t="shared" si="2"/>
        <v>448.08350000000002</v>
      </c>
      <c r="G21"/>
      <c r="H21">
        <v>19</v>
      </c>
      <c r="I21">
        <v>-25.9893</v>
      </c>
      <c r="J21">
        <v>-9.9870999999999999</v>
      </c>
      <c r="K21">
        <v>499.0025</v>
      </c>
      <c r="L21" s="2">
        <f t="shared" si="3"/>
        <v>448.12</v>
      </c>
      <c r="N21" s="5">
        <f t="shared" si="4"/>
        <v>448.10175000000004</v>
      </c>
      <c r="O21" s="5">
        <f t="shared" si="5"/>
        <v>0.1017500000000382</v>
      </c>
    </row>
    <row r="22" spans="1:15" x14ac:dyDescent="0.25">
      <c r="A22"/>
      <c r="B22">
        <v>20</v>
      </c>
      <c r="C22">
        <v>26.009</v>
      </c>
      <c r="D22">
        <v>-9.9930000000000003</v>
      </c>
      <c r="E22">
        <v>526.95050000000003</v>
      </c>
      <c r="F22" s="2">
        <f t="shared" si="2"/>
        <v>476.06800000000004</v>
      </c>
      <c r="G22"/>
      <c r="H22">
        <v>20</v>
      </c>
      <c r="I22">
        <v>-25.989699999999999</v>
      </c>
      <c r="J22">
        <v>-9.9875000000000007</v>
      </c>
      <c r="K22">
        <v>526.98270000000002</v>
      </c>
      <c r="L22" s="2">
        <f t="shared" si="3"/>
        <v>476.10020000000003</v>
      </c>
      <c r="N22" s="5">
        <f t="shared" si="4"/>
        <v>476.08410000000003</v>
      </c>
      <c r="O22" s="5">
        <f t="shared" si="5"/>
        <v>8.4100000000034925E-2</v>
      </c>
    </row>
    <row r="23" spans="1:15" x14ac:dyDescent="0.25">
      <c r="A23"/>
      <c r="B23">
        <v>21</v>
      </c>
      <c r="C23">
        <v>26.007899999999999</v>
      </c>
      <c r="D23">
        <v>-9.9918999999999993</v>
      </c>
      <c r="E23">
        <v>554.95100000000002</v>
      </c>
      <c r="F23" s="2">
        <f t="shared" si="2"/>
        <v>504.06850000000003</v>
      </c>
      <c r="G23"/>
      <c r="H23">
        <v>21</v>
      </c>
      <c r="I23">
        <v>-25.989599999999999</v>
      </c>
      <c r="J23">
        <v>-9.9868000000000006</v>
      </c>
      <c r="K23">
        <v>554.9796</v>
      </c>
      <c r="L23" s="2">
        <f t="shared" si="3"/>
        <v>504.09710000000001</v>
      </c>
      <c r="N23" s="5">
        <f t="shared" si="4"/>
        <v>504.08280000000002</v>
      </c>
      <c r="O23" s="5">
        <f t="shared" si="5"/>
        <v>8.2800000000020191E-2</v>
      </c>
    </row>
    <row r="24" spans="1:15" x14ac:dyDescent="0.25">
      <c r="A24"/>
      <c r="B24">
        <v>22</v>
      </c>
      <c r="C24">
        <v>26.008400000000002</v>
      </c>
      <c r="D24">
        <v>-9.9929000000000006</v>
      </c>
      <c r="E24">
        <v>582.95119999999997</v>
      </c>
      <c r="F24" s="2">
        <f t="shared" si="2"/>
        <v>532.06869999999992</v>
      </c>
      <c r="G24"/>
      <c r="H24">
        <v>22</v>
      </c>
      <c r="I24">
        <v>-25.989699999999999</v>
      </c>
      <c r="J24">
        <v>-9.9870000000000001</v>
      </c>
      <c r="K24">
        <v>582.9751</v>
      </c>
      <c r="L24" s="2">
        <f t="shared" si="3"/>
        <v>532.09259999999995</v>
      </c>
      <c r="N24" s="5">
        <f t="shared" si="4"/>
        <v>532.08064999999988</v>
      </c>
      <c r="O24" s="5">
        <f t="shared" si="5"/>
        <v>8.0649999999877764E-2</v>
      </c>
    </row>
    <row r="25" spans="1:15" x14ac:dyDescent="0.25">
      <c r="A25"/>
      <c r="B25">
        <v>23</v>
      </c>
      <c r="C25">
        <v>26.008099999999999</v>
      </c>
      <c r="D25">
        <v>-9.9920000000000009</v>
      </c>
      <c r="E25">
        <v>610.96519999999998</v>
      </c>
      <c r="F25" s="2">
        <f t="shared" si="2"/>
        <v>560.08269999999993</v>
      </c>
      <c r="G25"/>
      <c r="H25">
        <v>23</v>
      </c>
      <c r="I25">
        <v>-25.9895</v>
      </c>
      <c r="J25">
        <v>-9.9868000000000006</v>
      </c>
      <c r="K25">
        <v>610.98130000000003</v>
      </c>
      <c r="L25" s="2">
        <f t="shared" si="3"/>
        <v>560.09879999999998</v>
      </c>
      <c r="N25" s="5">
        <f t="shared" si="4"/>
        <v>560.09074999999996</v>
      </c>
      <c r="O25" s="5">
        <f t="shared" si="5"/>
        <v>9.0749999999957254E-2</v>
      </c>
    </row>
    <row r="26" spans="1:15" x14ac:dyDescent="0.25">
      <c r="A26"/>
      <c r="B26">
        <v>24</v>
      </c>
      <c r="C26">
        <v>26.008600000000001</v>
      </c>
      <c r="D26">
        <v>-9.9910999999999994</v>
      </c>
      <c r="E26">
        <v>638.97159999999997</v>
      </c>
      <c r="F26" s="2">
        <f t="shared" si="2"/>
        <v>588.08909999999992</v>
      </c>
      <c r="G26"/>
      <c r="H26">
        <v>24</v>
      </c>
      <c r="I26">
        <v>-25.989599999999999</v>
      </c>
      <c r="J26">
        <v>-9.9867000000000008</v>
      </c>
      <c r="K26">
        <v>638.97260000000006</v>
      </c>
      <c r="L26" s="2">
        <f t="shared" si="3"/>
        <v>588.09010000000001</v>
      </c>
      <c r="N26" s="5">
        <f t="shared" si="4"/>
        <v>588.08960000000002</v>
      </c>
      <c r="O26" s="5">
        <f t="shared" si="5"/>
        <v>8.9600000000018554E-2</v>
      </c>
    </row>
    <row r="27" spans="1:15" x14ac:dyDescent="0.25">
      <c r="A27"/>
      <c r="B27">
        <v>25</v>
      </c>
      <c r="C27">
        <v>26.008800000000001</v>
      </c>
      <c r="D27">
        <v>-9.9931000000000001</v>
      </c>
      <c r="E27">
        <v>666.97940000000006</v>
      </c>
      <c r="F27" s="2">
        <f t="shared" si="2"/>
        <v>616.09690000000001</v>
      </c>
      <c r="G27"/>
      <c r="H27">
        <v>25</v>
      </c>
      <c r="I27">
        <v>-25.9895</v>
      </c>
      <c r="J27">
        <v>-9.9873999999999992</v>
      </c>
      <c r="K27">
        <v>666.97360000000003</v>
      </c>
      <c r="L27" s="2">
        <f t="shared" si="3"/>
        <v>616.09109999999998</v>
      </c>
      <c r="N27" s="5">
        <f t="shared" si="4"/>
        <v>616.09400000000005</v>
      </c>
      <c r="O27" s="5">
        <f t="shared" si="5"/>
        <v>9.4000000000050932E-2</v>
      </c>
    </row>
    <row r="28" spans="1:15" x14ac:dyDescent="0.25">
      <c r="A28"/>
      <c r="B28">
        <v>26</v>
      </c>
      <c r="C28">
        <v>26.008299999999998</v>
      </c>
      <c r="D28">
        <v>-9.9908999999999999</v>
      </c>
      <c r="E28">
        <v>694.97019999999998</v>
      </c>
      <c r="F28" s="2">
        <f t="shared" si="2"/>
        <v>644.08769999999993</v>
      </c>
      <c r="G28"/>
      <c r="H28">
        <v>26</v>
      </c>
      <c r="I28">
        <v>-25.9894</v>
      </c>
      <c r="J28">
        <v>-9.9865999999999993</v>
      </c>
      <c r="K28">
        <v>694.98530000000005</v>
      </c>
      <c r="L28" s="2">
        <f t="shared" si="3"/>
        <v>644.1028</v>
      </c>
      <c r="N28" s="5">
        <f t="shared" si="4"/>
        <v>644.09524999999996</v>
      </c>
      <c r="O28" s="5">
        <f t="shared" si="5"/>
        <v>9.524999999996453E-2</v>
      </c>
    </row>
    <row r="29" spans="1:15" x14ac:dyDescent="0.25">
      <c r="A29"/>
      <c r="B29">
        <v>27</v>
      </c>
      <c r="C29">
        <v>26.008400000000002</v>
      </c>
      <c r="D29">
        <v>-9.9930000000000003</v>
      </c>
      <c r="E29">
        <v>722.97090000000003</v>
      </c>
      <c r="F29" s="2">
        <f t="shared" si="2"/>
        <v>672.08839999999998</v>
      </c>
      <c r="G29"/>
      <c r="H29">
        <v>27</v>
      </c>
      <c r="I29">
        <v>-25.989599999999999</v>
      </c>
      <c r="J29">
        <v>-9.9870000000000001</v>
      </c>
      <c r="K29">
        <v>722.97969999999998</v>
      </c>
      <c r="L29" s="2">
        <f t="shared" si="3"/>
        <v>672.09719999999993</v>
      </c>
      <c r="N29" s="5">
        <f t="shared" si="4"/>
        <v>672.0927999999999</v>
      </c>
      <c r="O29" s="5">
        <f t="shared" si="5"/>
        <v>9.2799999999897409E-2</v>
      </c>
    </row>
    <row r="30" spans="1:15" x14ac:dyDescent="0.25">
      <c r="A30"/>
      <c r="B30">
        <v>28</v>
      </c>
      <c r="C30">
        <v>26.007999999999999</v>
      </c>
      <c r="D30">
        <v>-9.9907000000000004</v>
      </c>
      <c r="E30">
        <v>750.97540000000004</v>
      </c>
      <c r="F30" s="2">
        <f t="shared" si="2"/>
        <v>700.09289999999999</v>
      </c>
      <c r="G30"/>
      <c r="H30">
        <v>28</v>
      </c>
      <c r="I30">
        <v>-25.99</v>
      </c>
      <c r="J30">
        <v>-9.9860000000000007</v>
      </c>
      <c r="K30">
        <v>750.98879999999997</v>
      </c>
      <c r="L30" s="2">
        <f t="shared" si="3"/>
        <v>700.10629999999992</v>
      </c>
      <c r="N30" s="5">
        <f t="shared" si="4"/>
        <v>700.09960000000001</v>
      </c>
      <c r="O30" s="5">
        <f t="shared" si="5"/>
        <v>9.9600000000009459E-2</v>
      </c>
    </row>
    <row r="31" spans="1:15" x14ac:dyDescent="0.25">
      <c r="A31"/>
      <c r="B31">
        <v>29</v>
      </c>
      <c r="C31">
        <v>26.0078</v>
      </c>
      <c r="D31">
        <v>-9.9921000000000006</v>
      </c>
      <c r="E31">
        <v>778.97659999999996</v>
      </c>
      <c r="F31" s="2">
        <f t="shared" si="2"/>
        <v>728.09409999999991</v>
      </c>
      <c r="G31"/>
      <c r="H31">
        <v>29</v>
      </c>
      <c r="I31">
        <v>-25.989799999999999</v>
      </c>
      <c r="J31">
        <v>-9.9864999999999995</v>
      </c>
      <c r="K31">
        <v>778.98260000000005</v>
      </c>
      <c r="L31" s="2">
        <f t="shared" si="3"/>
        <v>728.1001</v>
      </c>
      <c r="N31" s="5">
        <f t="shared" si="4"/>
        <v>728.09709999999995</v>
      </c>
      <c r="O31" s="5">
        <f t="shared" si="5"/>
        <v>9.7099999999954889E-2</v>
      </c>
    </row>
    <row r="32" spans="1:15" x14ac:dyDescent="0.25">
      <c r="A32"/>
      <c r="B32">
        <v>30</v>
      </c>
      <c r="C32">
        <v>26.008500000000002</v>
      </c>
      <c r="D32">
        <v>-9.9913000000000007</v>
      </c>
      <c r="E32">
        <v>806.96280000000002</v>
      </c>
      <c r="F32" s="2">
        <f t="shared" si="2"/>
        <v>756.08029999999997</v>
      </c>
      <c r="G32"/>
      <c r="H32">
        <v>30</v>
      </c>
      <c r="I32">
        <v>-25.989699999999999</v>
      </c>
      <c r="J32">
        <v>-9.9863999999999997</v>
      </c>
      <c r="K32">
        <v>806.97609999999997</v>
      </c>
      <c r="L32" s="2">
        <f t="shared" si="3"/>
        <v>756.09359999999992</v>
      </c>
      <c r="N32" s="5">
        <f t="shared" si="4"/>
        <v>756.08694999999989</v>
      </c>
      <c r="O32" s="5">
        <f t="shared" si="5"/>
        <v>8.694999999988795E-2</v>
      </c>
    </row>
    <row r="33" spans="1:15" x14ac:dyDescent="0.25">
      <c r="A33"/>
      <c r="B33">
        <v>31</v>
      </c>
      <c r="C33">
        <v>26.007899999999999</v>
      </c>
      <c r="D33">
        <v>-9.9910999999999994</v>
      </c>
      <c r="E33">
        <v>834.95050000000003</v>
      </c>
      <c r="F33" s="2">
        <f t="shared" si="2"/>
        <v>784.06799999999998</v>
      </c>
      <c r="G33"/>
      <c r="H33">
        <v>31</v>
      </c>
      <c r="I33">
        <v>-25.9892</v>
      </c>
      <c r="J33">
        <v>-9.9863</v>
      </c>
      <c r="K33">
        <v>834.98590000000002</v>
      </c>
      <c r="L33" s="2">
        <f t="shared" si="3"/>
        <v>784.10339999999997</v>
      </c>
      <c r="N33" s="5">
        <f t="shared" si="4"/>
        <v>784.08569999999997</v>
      </c>
      <c r="O33" s="5">
        <f t="shared" si="5"/>
        <v>8.5699999999974352E-2</v>
      </c>
    </row>
    <row r="34" spans="1:15" x14ac:dyDescent="0.25">
      <c r="A34"/>
      <c r="B34">
        <v>32</v>
      </c>
      <c r="C34">
        <v>26.008199999999999</v>
      </c>
      <c r="D34">
        <v>-9.9922000000000004</v>
      </c>
      <c r="E34">
        <v>862.96199999999999</v>
      </c>
      <c r="F34" s="2">
        <f t="shared" si="2"/>
        <v>812.07949999999994</v>
      </c>
      <c r="G34"/>
      <c r="H34">
        <v>32</v>
      </c>
      <c r="I34">
        <v>-25.989699999999999</v>
      </c>
      <c r="J34">
        <v>-9.9865999999999993</v>
      </c>
      <c r="K34">
        <v>862.98400000000004</v>
      </c>
      <c r="L34" s="2">
        <f t="shared" si="3"/>
        <v>812.10149999999999</v>
      </c>
      <c r="N34" s="5">
        <f t="shared" si="4"/>
        <v>812.09050000000002</v>
      </c>
      <c r="O34" s="5">
        <f t="shared" si="5"/>
        <v>9.0500000000020009E-2</v>
      </c>
    </row>
    <row r="35" spans="1:15" x14ac:dyDescent="0.25">
      <c r="A35"/>
      <c r="B35">
        <v>33</v>
      </c>
      <c r="C35">
        <v>26.008099999999999</v>
      </c>
      <c r="D35">
        <v>-9.9915000000000003</v>
      </c>
      <c r="E35">
        <v>890.96529999999996</v>
      </c>
      <c r="F35" s="2">
        <f t="shared" si="2"/>
        <v>840.08279999999991</v>
      </c>
      <c r="G35"/>
      <c r="H35">
        <v>33</v>
      </c>
      <c r="I35">
        <v>-25.9893</v>
      </c>
      <c r="J35">
        <v>-9.9865999999999993</v>
      </c>
      <c r="K35">
        <v>890.97569999999996</v>
      </c>
      <c r="L35" s="2">
        <f t="shared" si="3"/>
        <v>840.09319999999991</v>
      </c>
      <c r="N35" s="5">
        <f t="shared" si="4"/>
        <v>840.08799999999997</v>
      </c>
      <c r="O35" s="5">
        <f t="shared" si="5"/>
        <v>8.7999999999965439E-2</v>
      </c>
    </row>
    <row r="36" spans="1:15" x14ac:dyDescent="0.25">
      <c r="A36"/>
      <c r="B36">
        <v>34</v>
      </c>
      <c r="C36">
        <v>26.008299999999998</v>
      </c>
      <c r="D36">
        <v>-9.9915000000000003</v>
      </c>
      <c r="E36">
        <v>918.96630000000005</v>
      </c>
      <c r="F36" s="2">
        <f t="shared" si="2"/>
        <v>868.0838</v>
      </c>
      <c r="G36"/>
      <c r="H36">
        <v>34</v>
      </c>
      <c r="I36">
        <v>-25.9892</v>
      </c>
      <c r="J36">
        <v>-9.9860000000000007</v>
      </c>
      <c r="K36">
        <v>918.98810000000003</v>
      </c>
      <c r="L36" s="2">
        <f t="shared" si="3"/>
        <v>868.10559999999998</v>
      </c>
      <c r="N36" s="5">
        <f t="shared" si="4"/>
        <v>868.09469999999999</v>
      </c>
      <c r="O36" s="5">
        <f t="shared" si="5"/>
        <v>9.4699999999988904E-2</v>
      </c>
    </row>
    <row r="37" spans="1:15" x14ac:dyDescent="0.25">
      <c r="A37"/>
      <c r="B37">
        <v>35</v>
      </c>
      <c r="C37">
        <v>26.007899999999999</v>
      </c>
      <c r="D37">
        <v>-9.9916</v>
      </c>
      <c r="E37">
        <v>946.95169999999996</v>
      </c>
      <c r="F37" s="2">
        <f t="shared" si="2"/>
        <v>896.06919999999991</v>
      </c>
      <c r="G37"/>
      <c r="H37">
        <v>35</v>
      </c>
      <c r="I37">
        <v>-25.989100000000001</v>
      </c>
      <c r="J37">
        <v>-9.9865999999999993</v>
      </c>
      <c r="K37">
        <v>946.98599999999999</v>
      </c>
      <c r="L37" s="2">
        <f t="shared" si="3"/>
        <v>896.10349999999994</v>
      </c>
      <c r="N37" s="5">
        <f t="shared" si="4"/>
        <v>896.08634999999992</v>
      </c>
      <c r="O37" s="5">
        <f t="shared" si="5"/>
        <v>8.6349999999924876E-2</v>
      </c>
    </row>
    <row r="38" spans="1:15" x14ac:dyDescent="0.25">
      <c r="A38"/>
      <c r="B38">
        <v>36</v>
      </c>
      <c r="C38">
        <v>26.007899999999999</v>
      </c>
      <c r="D38">
        <v>-9.9913000000000007</v>
      </c>
      <c r="E38">
        <v>974.95240000000001</v>
      </c>
      <c r="F38" s="2">
        <f t="shared" si="2"/>
        <v>924.06989999999996</v>
      </c>
      <c r="G38"/>
      <c r="H38">
        <v>36</v>
      </c>
      <c r="I38">
        <v>-25.9892</v>
      </c>
      <c r="J38">
        <v>-9.9861000000000004</v>
      </c>
      <c r="K38">
        <v>974.98950000000002</v>
      </c>
      <c r="L38" s="2">
        <f t="shared" si="3"/>
        <v>924.10699999999997</v>
      </c>
      <c r="N38" s="5">
        <f t="shared" si="4"/>
        <v>924.08844999999997</v>
      </c>
      <c r="O38" s="5">
        <f t="shared" si="5"/>
        <v>8.8449999999966167E-2</v>
      </c>
    </row>
    <row r="39" spans="1:15" x14ac:dyDescent="0.25">
      <c r="A39"/>
      <c r="B39">
        <v>37</v>
      </c>
      <c r="C39">
        <v>26.008199999999999</v>
      </c>
      <c r="D39">
        <v>-9.9925999999999995</v>
      </c>
      <c r="E39">
        <v>1002.9543</v>
      </c>
      <c r="F39" s="2">
        <f t="shared" si="2"/>
        <v>952.07179999999994</v>
      </c>
      <c r="G39"/>
      <c r="H39">
        <v>37</v>
      </c>
      <c r="I39">
        <v>-25.988800000000001</v>
      </c>
      <c r="J39">
        <v>-9.9865999999999993</v>
      </c>
      <c r="K39">
        <v>1002.9909</v>
      </c>
      <c r="L39" s="2">
        <f t="shared" si="3"/>
        <v>952.10839999999996</v>
      </c>
      <c r="N39" s="5">
        <f t="shared" si="4"/>
        <v>952.09009999999989</v>
      </c>
      <c r="O39" s="5">
        <f t="shared" si="5"/>
        <v>9.0099999999893043E-2</v>
      </c>
    </row>
    <row r="40" spans="1:15" x14ac:dyDescent="0.25">
      <c r="A40"/>
      <c r="B40">
        <v>38</v>
      </c>
      <c r="C40">
        <v>26.008099999999999</v>
      </c>
      <c r="D40">
        <v>-9.9910999999999994</v>
      </c>
      <c r="E40">
        <v>1030.9780000000001</v>
      </c>
      <c r="F40" s="2">
        <f t="shared" si="2"/>
        <v>980.09550000000002</v>
      </c>
      <c r="G40"/>
      <c r="H40">
        <v>38</v>
      </c>
      <c r="I40">
        <v>-25.989000000000001</v>
      </c>
      <c r="J40">
        <v>-9.9859000000000009</v>
      </c>
      <c r="K40">
        <v>1030.9865</v>
      </c>
      <c r="L40" s="2">
        <f t="shared" si="3"/>
        <v>980.10399999999993</v>
      </c>
      <c r="N40" s="5">
        <f t="shared" si="4"/>
        <v>980.09974999999997</v>
      </c>
      <c r="O40" s="5">
        <f t="shared" si="5"/>
        <v>9.9749999999971806E-2</v>
      </c>
    </row>
    <row r="41" spans="1:15" x14ac:dyDescent="0.25">
      <c r="A41"/>
      <c r="B41">
        <v>39</v>
      </c>
      <c r="C41">
        <v>26.008199999999999</v>
      </c>
      <c r="D41">
        <v>-9.9911999999999992</v>
      </c>
      <c r="E41">
        <v>1058.9598000000001</v>
      </c>
      <c r="F41" s="2">
        <f t="shared" si="2"/>
        <v>1008.0773</v>
      </c>
      <c r="G41"/>
      <c r="H41">
        <v>39</v>
      </c>
      <c r="I41">
        <v>-25.9893</v>
      </c>
      <c r="J41">
        <v>-9.9862000000000002</v>
      </c>
      <c r="K41">
        <v>1058.9764</v>
      </c>
      <c r="L41" s="2">
        <f t="shared" si="3"/>
        <v>1008.0939</v>
      </c>
      <c r="N41" s="5">
        <f t="shared" si="4"/>
        <v>1008.0856</v>
      </c>
      <c r="O41" s="5">
        <f t="shared" si="5"/>
        <v>8.5599999999999454E-2</v>
      </c>
    </row>
    <row r="42" spans="1:15" x14ac:dyDescent="0.25">
      <c r="A42"/>
      <c r="B42">
        <v>40</v>
      </c>
      <c r="C42">
        <v>26.009</v>
      </c>
      <c r="D42">
        <v>-9.9910999999999994</v>
      </c>
      <c r="E42">
        <v>1086.9413999999999</v>
      </c>
      <c r="F42" s="2">
        <f t="shared" si="2"/>
        <v>1036.0589</v>
      </c>
      <c r="G42"/>
      <c r="H42">
        <v>40</v>
      </c>
      <c r="I42">
        <v>-25.989100000000001</v>
      </c>
      <c r="J42">
        <v>-9.9856999999999996</v>
      </c>
      <c r="K42">
        <v>1086.9779000000001</v>
      </c>
      <c r="L42" s="2">
        <f t="shared" si="3"/>
        <v>1036.0954000000002</v>
      </c>
      <c r="N42" s="5">
        <f t="shared" si="4"/>
        <v>1036.0771500000001</v>
      </c>
      <c r="O42" s="5">
        <f t="shared" si="5"/>
        <v>7.7150000000074215E-2</v>
      </c>
    </row>
    <row r="43" spans="1:15" x14ac:dyDescent="0.25">
      <c r="A43"/>
      <c r="B43">
        <v>41</v>
      </c>
      <c r="C43">
        <v>26.0078</v>
      </c>
      <c r="D43">
        <v>-9.9939999999999998</v>
      </c>
      <c r="E43">
        <v>1114.9291000000001</v>
      </c>
      <c r="F43" s="2">
        <f t="shared" si="2"/>
        <v>1064.0466000000001</v>
      </c>
      <c r="G43"/>
      <c r="H43">
        <v>41</v>
      </c>
      <c r="I43">
        <v>-25.9894</v>
      </c>
      <c r="J43">
        <v>-9.9865999999999993</v>
      </c>
      <c r="K43">
        <v>1114.9766999999999</v>
      </c>
      <c r="L43" s="2">
        <f t="shared" si="3"/>
        <v>1064.0942</v>
      </c>
      <c r="N43" s="5">
        <f t="shared" si="4"/>
        <v>1064.0704000000001</v>
      </c>
      <c r="O43" s="5">
        <f t="shared" si="5"/>
        <v>7.0400000000063301E-2</v>
      </c>
    </row>
    <row r="44" spans="1:15" x14ac:dyDescent="0.25">
      <c r="A44"/>
      <c r="B44">
        <v>42</v>
      </c>
      <c r="C44">
        <v>26.008700000000001</v>
      </c>
      <c r="D44">
        <v>-9.9913000000000007</v>
      </c>
      <c r="E44">
        <v>1142.8751999999999</v>
      </c>
      <c r="F44" s="2">
        <f t="shared" si="2"/>
        <v>1091.9927</v>
      </c>
      <c r="G44"/>
      <c r="H44">
        <v>42</v>
      </c>
      <c r="I44">
        <v>-25.9892</v>
      </c>
      <c r="J44">
        <v>-9.9857999999999993</v>
      </c>
      <c r="K44">
        <v>1142.9604999999999</v>
      </c>
      <c r="L44" s="2">
        <f t="shared" si="3"/>
        <v>1092.078</v>
      </c>
      <c r="N44" s="5">
        <f t="shared" si="4"/>
        <v>1092.0353500000001</v>
      </c>
      <c r="O44" s="5">
        <f t="shared" si="5"/>
        <v>3.5350000000107684E-2</v>
      </c>
    </row>
    <row r="45" spans="1:15" x14ac:dyDescent="0.25">
      <c r="A45"/>
      <c r="B45">
        <v>43</v>
      </c>
      <c r="C45">
        <v>26.008099999999999</v>
      </c>
      <c r="D45">
        <v>-9.9911999999999992</v>
      </c>
      <c r="E45">
        <v>1170.9329</v>
      </c>
      <c r="F45" s="2">
        <f t="shared" si="2"/>
        <v>1120.0504000000001</v>
      </c>
      <c r="G45"/>
      <c r="H45">
        <v>43</v>
      </c>
      <c r="I45">
        <v>-25.989699999999999</v>
      </c>
      <c r="J45">
        <v>-9.9863</v>
      </c>
      <c r="K45">
        <v>1170.9405999999999</v>
      </c>
      <c r="L45" s="2">
        <f t="shared" si="3"/>
        <v>1120.0581</v>
      </c>
      <c r="N45" s="5">
        <f t="shared" si="4"/>
        <v>1120.0542500000001</v>
      </c>
      <c r="O45" s="5">
        <f t="shared" si="5"/>
        <v>5.4250000000138243E-2</v>
      </c>
    </row>
    <row r="46" spans="1:15" x14ac:dyDescent="0.25">
      <c r="A46"/>
      <c r="B46">
        <v>44</v>
      </c>
      <c r="C46">
        <v>26.008600000000001</v>
      </c>
      <c r="D46">
        <v>-9.9903999999999993</v>
      </c>
      <c r="E46">
        <v>1198.9558</v>
      </c>
      <c r="F46" s="2">
        <f t="shared" si="2"/>
        <v>1148.0733</v>
      </c>
      <c r="G46"/>
      <c r="H46">
        <v>44</v>
      </c>
      <c r="I46">
        <v>-25.9895</v>
      </c>
      <c r="J46">
        <v>-9.9856999999999996</v>
      </c>
      <c r="K46">
        <v>1198.9550999999999</v>
      </c>
      <c r="L46" s="2">
        <f t="shared" si="3"/>
        <v>1148.0726</v>
      </c>
      <c r="N46" s="5">
        <f t="shared" si="4"/>
        <v>1148.07295</v>
      </c>
      <c r="O46" s="5">
        <f t="shared" si="5"/>
        <v>7.2949999999991633E-2</v>
      </c>
    </row>
    <row r="47" spans="1:15" x14ac:dyDescent="0.25">
      <c r="A47"/>
      <c r="B47">
        <v>45</v>
      </c>
      <c r="C47">
        <v>26.008099999999999</v>
      </c>
      <c r="D47">
        <v>-9.9907000000000004</v>
      </c>
      <c r="E47">
        <v>1226.9403</v>
      </c>
      <c r="F47" s="2">
        <f t="shared" si="2"/>
        <v>1176.0578</v>
      </c>
      <c r="G47"/>
      <c r="H47">
        <v>45</v>
      </c>
      <c r="I47">
        <v>-25.989000000000001</v>
      </c>
      <c r="J47">
        <v>-9.9859000000000009</v>
      </c>
      <c r="K47">
        <v>1226.9529</v>
      </c>
      <c r="L47" s="2">
        <f t="shared" si="3"/>
        <v>1176.0704000000001</v>
      </c>
      <c r="N47" s="5">
        <f t="shared" si="4"/>
        <v>1176.0641000000001</v>
      </c>
      <c r="O47" s="5">
        <f t="shared" si="5"/>
        <v>6.4100000000053114E-2</v>
      </c>
    </row>
    <row r="48" spans="1:15" x14ac:dyDescent="0.25">
      <c r="A48"/>
      <c r="B48">
        <v>46</v>
      </c>
      <c r="C48">
        <v>26.0076</v>
      </c>
      <c r="D48">
        <v>-9.9901</v>
      </c>
      <c r="E48">
        <v>1254.9435000000001</v>
      </c>
      <c r="F48" s="2">
        <f t="shared" si="2"/>
        <v>1204.0610000000001</v>
      </c>
      <c r="G48"/>
      <c r="H48">
        <v>46</v>
      </c>
      <c r="I48">
        <v>-25.9892</v>
      </c>
      <c r="J48">
        <v>-9.9860000000000007</v>
      </c>
      <c r="K48">
        <v>1254.9549999999999</v>
      </c>
      <c r="L48" s="2">
        <f t="shared" si="3"/>
        <v>1204.0725</v>
      </c>
      <c r="N48" s="5">
        <f t="shared" si="4"/>
        <v>1204.06675</v>
      </c>
      <c r="O48" s="5">
        <f t="shared" si="5"/>
        <v>6.6749999999956344E-2</v>
      </c>
    </row>
    <row r="49" spans="1:15" x14ac:dyDescent="0.25">
      <c r="A49"/>
      <c r="B49">
        <v>47</v>
      </c>
      <c r="C49">
        <v>26.008400000000002</v>
      </c>
      <c r="D49">
        <v>-9.9923000000000002</v>
      </c>
      <c r="E49">
        <v>1282.9348</v>
      </c>
      <c r="F49" s="2">
        <f t="shared" si="2"/>
        <v>1232.0523000000001</v>
      </c>
      <c r="G49"/>
      <c r="H49">
        <v>47</v>
      </c>
      <c r="I49">
        <v>-25.989100000000001</v>
      </c>
      <c r="J49">
        <v>-9.9862000000000002</v>
      </c>
      <c r="K49">
        <v>1282.9556</v>
      </c>
      <c r="L49" s="2">
        <f t="shared" si="3"/>
        <v>1232.0731000000001</v>
      </c>
      <c r="N49" s="5">
        <f t="shared" si="4"/>
        <v>1232.0626999999999</v>
      </c>
      <c r="O49" s="5">
        <f t="shared" si="5"/>
        <v>6.2699999999949796E-2</v>
      </c>
    </row>
    <row r="50" spans="1:15" x14ac:dyDescent="0.25">
      <c r="A50"/>
      <c r="B50">
        <v>48</v>
      </c>
      <c r="C50">
        <v>26.008299999999998</v>
      </c>
      <c r="D50">
        <v>-9.9896999999999991</v>
      </c>
      <c r="E50">
        <v>1310.94</v>
      </c>
      <c r="F50" s="2">
        <f t="shared" si="2"/>
        <v>1260.0575000000001</v>
      </c>
      <c r="G50"/>
      <c r="H50">
        <v>48</v>
      </c>
      <c r="I50">
        <v>-25.9894</v>
      </c>
      <c r="J50">
        <v>-9.9855</v>
      </c>
      <c r="K50">
        <v>1310.9512999999999</v>
      </c>
      <c r="L50" s="2">
        <f t="shared" si="3"/>
        <v>1260.0688</v>
      </c>
      <c r="N50" s="5">
        <f t="shared" si="4"/>
        <v>1260.06315</v>
      </c>
      <c r="O50" s="5">
        <f t="shared" si="5"/>
        <v>6.3149999999950523E-2</v>
      </c>
    </row>
    <row r="51" spans="1:15" x14ac:dyDescent="0.25">
      <c r="A51"/>
      <c r="B51">
        <v>49</v>
      </c>
      <c r="C51">
        <v>26.008199999999999</v>
      </c>
      <c r="D51">
        <v>-9.9901</v>
      </c>
      <c r="E51">
        <v>1338.9360999999999</v>
      </c>
      <c r="F51" s="2">
        <f t="shared" si="2"/>
        <v>1288.0536</v>
      </c>
      <c r="G51"/>
      <c r="H51">
        <v>49</v>
      </c>
      <c r="I51">
        <v>-25.9893</v>
      </c>
      <c r="J51">
        <v>-9.9855</v>
      </c>
      <c r="K51">
        <v>1338.9590000000001</v>
      </c>
      <c r="L51" s="2">
        <f t="shared" si="3"/>
        <v>1288.0765000000001</v>
      </c>
      <c r="N51" s="5">
        <f t="shared" si="4"/>
        <v>1288.0650500000002</v>
      </c>
      <c r="O51" s="5">
        <f t="shared" si="5"/>
        <v>6.5050000000155705E-2</v>
      </c>
    </row>
    <row r="52" spans="1:15" x14ac:dyDescent="0.25">
      <c r="A52"/>
      <c r="B52">
        <v>50</v>
      </c>
      <c r="C52">
        <v>26.008600000000001</v>
      </c>
      <c r="D52">
        <v>-9.9901</v>
      </c>
      <c r="E52">
        <v>1366.9508000000001</v>
      </c>
      <c r="F52" s="2">
        <f t="shared" si="2"/>
        <v>1316.0683000000001</v>
      </c>
      <c r="G52"/>
      <c r="H52">
        <v>50</v>
      </c>
      <c r="I52">
        <v>-25.9892</v>
      </c>
      <c r="J52">
        <v>-9.9852000000000007</v>
      </c>
      <c r="K52">
        <v>1366.9553000000001</v>
      </c>
      <c r="L52" s="2">
        <f t="shared" si="3"/>
        <v>1316.0728000000001</v>
      </c>
      <c r="N52" s="5">
        <f t="shared" si="4"/>
        <v>1316.0705500000001</v>
      </c>
      <c r="O52" s="5">
        <f t="shared" si="5"/>
        <v>7.0550000000139335E-2</v>
      </c>
    </row>
    <row r="53" spans="1:15" x14ac:dyDescent="0.25">
      <c r="A53"/>
      <c r="B53">
        <v>51</v>
      </c>
      <c r="C53">
        <v>26.008400000000002</v>
      </c>
      <c r="D53">
        <v>-9.9906000000000006</v>
      </c>
      <c r="E53">
        <v>1394.9244000000001</v>
      </c>
      <c r="F53" s="2">
        <f t="shared" si="2"/>
        <v>1344.0419000000002</v>
      </c>
      <c r="G53"/>
      <c r="H53">
        <v>51</v>
      </c>
      <c r="I53">
        <v>-25.989000000000001</v>
      </c>
      <c r="J53">
        <v>-9.9855</v>
      </c>
      <c r="K53">
        <v>1394.9521999999999</v>
      </c>
      <c r="L53" s="2">
        <f t="shared" si="3"/>
        <v>1344.0697</v>
      </c>
      <c r="N53" s="5">
        <f t="shared" si="4"/>
        <v>1344.0558000000001</v>
      </c>
      <c r="O53" s="5">
        <f t="shared" si="5"/>
        <v>5.5800000000090222E-2</v>
      </c>
    </row>
    <row r="54" spans="1:15" x14ac:dyDescent="0.25">
      <c r="A54"/>
      <c r="B54">
        <v>52</v>
      </c>
      <c r="C54">
        <v>26.007899999999999</v>
      </c>
      <c r="D54">
        <v>-9.9901</v>
      </c>
      <c r="E54">
        <v>1422.9404999999999</v>
      </c>
      <c r="F54" s="2">
        <f t="shared" si="2"/>
        <v>1372.058</v>
      </c>
      <c r="G54"/>
      <c r="H54">
        <v>52</v>
      </c>
      <c r="I54">
        <v>-25.989599999999999</v>
      </c>
      <c r="J54">
        <v>-9.9850999999999992</v>
      </c>
      <c r="K54">
        <v>1422.9558999999999</v>
      </c>
      <c r="L54" s="2">
        <f t="shared" si="3"/>
        <v>1372.0734</v>
      </c>
      <c r="N54" s="5">
        <f t="shared" si="4"/>
        <v>1372.0657000000001</v>
      </c>
      <c r="O54" s="5">
        <f t="shared" si="5"/>
        <v>6.5700000000106229E-2</v>
      </c>
    </row>
    <row r="55" spans="1:15" x14ac:dyDescent="0.25">
      <c r="A55"/>
      <c r="B55">
        <v>53</v>
      </c>
      <c r="C55">
        <v>26.007999999999999</v>
      </c>
      <c r="D55">
        <v>-9.99</v>
      </c>
      <c r="E55">
        <v>1450.9331</v>
      </c>
      <c r="F55" s="2">
        <f t="shared" si="2"/>
        <v>1400.0506</v>
      </c>
      <c r="G55"/>
      <c r="H55">
        <v>53</v>
      </c>
      <c r="I55">
        <v>-25.989000000000001</v>
      </c>
      <c r="J55">
        <v>-9.9849999999999994</v>
      </c>
      <c r="K55">
        <v>1450.9597000000001</v>
      </c>
      <c r="L55" s="2">
        <f t="shared" si="3"/>
        <v>1400.0772000000002</v>
      </c>
      <c r="N55" s="5">
        <f t="shared" si="4"/>
        <v>1400.0639000000001</v>
      </c>
      <c r="O55" s="5">
        <f t="shared" si="5"/>
        <v>6.3900000000103319E-2</v>
      </c>
    </row>
    <row r="56" spans="1:15" x14ac:dyDescent="0.25">
      <c r="A56"/>
      <c r="B56">
        <v>54</v>
      </c>
      <c r="C56">
        <v>26.009</v>
      </c>
      <c r="D56">
        <v>-9.9903999999999993</v>
      </c>
      <c r="E56">
        <v>1478.9353000000001</v>
      </c>
      <c r="F56" s="2">
        <f t="shared" si="2"/>
        <v>1428.0528000000002</v>
      </c>
      <c r="G56"/>
      <c r="H56">
        <v>54</v>
      </c>
      <c r="I56">
        <v>-25.989000000000001</v>
      </c>
      <c r="J56">
        <v>-9.9849999999999994</v>
      </c>
      <c r="K56">
        <v>1478.9619</v>
      </c>
      <c r="L56" s="2">
        <f t="shared" si="3"/>
        <v>1428.0794000000001</v>
      </c>
      <c r="N56" s="5">
        <f t="shared" si="4"/>
        <v>1428.0661</v>
      </c>
      <c r="O56" s="5">
        <f t="shared" si="5"/>
        <v>6.6100000000005821E-2</v>
      </c>
    </row>
    <row r="57" spans="1:15" x14ac:dyDescent="0.25">
      <c r="A57"/>
      <c r="B57">
        <v>55</v>
      </c>
      <c r="C57">
        <v>26.008700000000001</v>
      </c>
      <c r="D57">
        <v>-9.9901</v>
      </c>
      <c r="E57">
        <v>1506.9250999999999</v>
      </c>
      <c r="F57" s="2">
        <f t="shared" si="2"/>
        <v>1456.0426</v>
      </c>
      <c r="G57"/>
      <c r="H57">
        <v>55</v>
      </c>
      <c r="I57">
        <v>-25.988700000000001</v>
      </c>
      <c r="J57">
        <v>-9.9849999999999994</v>
      </c>
      <c r="K57">
        <v>1506.9478999999999</v>
      </c>
      <c r="L57" s="2">
        <f t="shared" si="3"/>
        <v>1456.0654</v>
      </c>
      <c r="N57" s="5">
        <f t="shared" si="4"/>
        <v>1456.0540000000001</v>
      </c>
      <c r="O57" s="5">
        <f t="shared" si="5"/>
        <v>5.4000000000087311E-2</v>
      </c>
    </row>
    <row r="58" spans="1:15" x14ac:dyDescent="0.25">
      <c r="A58"/>
      <c r="B58">
        <v>56</v>
      </c>
      <c r="C58">
        <v>26.008199999999999</v>
      </c>
      <c r="D58">
        <v>-9.9902999999999995</v>
      </c>
      <c r="E58">
        <v>1534.9223999999999</v>
      </c>
      <c r="F58" s="2">
        <f t="shared" si="2"/>
        <v>1484.0399</v>
      </c>
      <c r="G58"/>
      <c r="H58">
        <v>56</v>
      </c>
      <c r="I58">
        <v>-25.990600000000001</v>
      </c>
      <c r="J58">
        <v>-9.9849999999999994</v>
      </c>
      <c r="K58">
        <v>1534.9531999999999</v>
      </c>
      <c r="L58" s="2">
        <f t="shared" si="3"/>
        <v>1484.0707</v>
      </c>
      <c r="N58" s="5">
        <f t="shared" si="4"/>
        <v>1484.0553</v>
      </c>
      <c r="O58" s="5">
        <f t="shared" si="5"/>
        <v>5.5299999999988358E-2</v>
      </c>
    </row>
    <row r="59" spans="1:15" x14ac:dyDescent="0.25">
      <c r="A59"/>
      <c r="B59">
        <v>57</v>
      </c>
      <c r="C59">
        <v>26.008500000000002</v>
      </c>
      <c r="D59">
        <v>-9.9902999999999995</v>
      </c>
      <c r="E59">
        <v>1562.9454000000001</v>
      </c>
      <c r="F59" s="2">
        <f t="shared" si="2"/>
        <v>1512.0629000000001</v>
      </c>
      <c r="G59"/>
      <c r="H59">
        <v>57</v>
      </c>
      <c r="I59">
        <v>-25.989100000000001</v>
      </c>
      <c r="J59">
        <v>-9.9854000000000003</v>
      </c>
      <c r="K59">
        <v>1562.9453000000001</v>
      </c>
      <c r="L59" s="2">
        <f t="shared" si="3"/>
        <v>1512.0628000000002</v>
      </c>
      <c r="N59" s="5">
        <f t="shared" si="4"/>
        <v>1512.0628500000003</v>
      </c>
      <c r="O59" s="5">
        <f t="shared" si="5"/>
        <v>6.2850000000253203E-2</v>
      </c>
    </row>
    <row r="60" spans="1:15" x14ac:dyDescent="0.25">
      <c r="A60"/>
      <c r="B60">
        <v>58</v>
      </c>
      <c r="C60">
        <v>26.008600000000001</v>
      </c>
      <c r="D60">
        <v>-9.9894999999999996</v>
      </c>
      <c r="E60">
        <v>1590.9512999999999</v>
      </c>
      <c r="F60" s="2">
        <f t="shared" si="2"/>
        <v>1540.0688</v>
      </c>
      <c r="G60"/>
      <c r="H60">
        <v>58</v>
      </c>
      <c r="I60">
        <v>-25.9893</v>
      </c>
      <c r="J60">
        <v>-9.9847999999999999</v>
      </c>
      <c r="K60">
        <v>1590.9483</v>
      </c>
      <c r="L60" s="2">
        <f t="shared" si="3"/>
        <v>1540.0658000000001</v>
      </c>
      <c r="N60" s="5">
        <f t="shared" si="4"/>
        <v>1540.0673000000002</v>
      </c>
      <c r="O60" s="5">
        <f t="shared" si="5"/>
        <v>6.7300000000159343E-2</v>
      </c>
    </row>
    <row r="61" spans="1:15" x14ac:dyDescent="0.25">
      <c r="A61"/>
      <c r="B61">
        <v>59</v>
      </c>
      <c r="C61">
        <v>26.008700000000001</v>
      </c>
      <c r="D61">
        <v>-9.9901999999999997</v>
      </c>
      <c r="E61">
        <v>1618.9505999999999</v>
      </c>
      <c r="F61" s="2">
        <f t="shared" si="2"/>
        <v>1568.0681</v>
      </c>
      <c r="G61"/>
      <c r="H61">
        <v>59</v>
      </c>
      <c r="I61">
        <v>-25.989100000000001</v>
      </c>
      <c r="J61">
        <v>-9.9852000000000007</v>
      </c>
      <c r="K61">
        <v>1618.9523999999999</v>
      </c>
      <c r="L61" s="2">
        <f t="shared" si="3"/>
        <v>1568.0699</v>
      </c>
      <c r="N61" s="5">
        <f t="shared" si="4"/>
        <v>1568.069</v>
      </c>
      <c r="O61" s="5">
        <f t="shared" si="5"/>
        <v>6.8999999999959982E-2</v>
      </c>
    </row>
    <row r="62" spans="1:15" x14ac:dyDescent="0.25">
      <c r="A62"/>
      <c r="B62">
        <v>60</v>
      </c>
      <c r="C62">
        <v>26.008700000000001</v>
      </c>
      <c r="D62">
        <v>-9.9891000000000005</v>
      </c>
      <c r="E62">
        <v>1646.9308000000001</v>
      </c>
      <c r="F62" s="2">
        <f t="shared" si="2"/>
        <v>1596.0483000000002</v>
      </c>
      <c r="G62"/>
      <c r="H62">
        <v>60</v>
      </c>
      <c r="I62">
        <v>-25.988700000000001</v>
      </c>
      <c r="J62">
        <v>-9.9842999999999993</v>
      </c>
      <c r="K62">
        <v>1646.9562000000001</v>
      </c>
      <c r="L62" s="2">
        <f t="shared" si="3"/>
        <v>1596.0737000000001</v>
      </c>
      <c r="N62" s="5">
        <f t="shared" si="4"/>
        <v>1596.0610000000001</v>
      </c>
      <c r="O62" s="5">
        <f t="shared" si="5"/>
        <v>6.1000000000149157E-2</v>
      </c>
    </row>
    <row r="63" spans="1:15" x14ac:dyDescent="0.25">
      <c r="A63"/>
      <c r="B63">
        <v>61</v>
      </c>
      <c r="C63">
        <v>26.008299999999998</v>
      </c>
      <c r="D63">
        <v>-9.9896999999999991</v>
      </c>
      <c r="E63">
        <v>1674.9319</v>
      </c>
      <c r="F63" s="2">
        <f t="shared" si="2"/>
        <v>1624.0494000000001</v>
      </c>
      <c r="G63"/>
      <c r="H63">
        <v>61</v>
      </c>
      <c r="I63">
        <v>-25.9892</v>
      </c>
      <c r="J63">
        <v>-9.9849999999999994</v>
      </c>
      <c r="K63">
        <v>1674.9657</v>
      </c>
      <c r="L63" s="2">
        <f t="shared" si="3"/>
        <v>1624.0832</v>
      </c>
      <c r="N63" s="5">
        <f t="shared" si="4"/>
        <v>1624.0663</v>
      </c>
      <c r="O63" s="5">
        <f t="shared" si="5"/>
        <v>6.6299999999955617E-2</v>
      </c>
    </row>
    <row r="64" spans="1:15" x14ac:dyDescent="0.25">
      <c r="A64"/>
      <c r="B64">
        <v>62</v>
      </c>
      <c r="C64">
        <v>26.008900000000001</v>
      </c>
      <c r="D64">
        <v>-9.9885999999999999</v>
      </c>
      <c r="E64">
        <v>1702.9457</v>
      </c>
      <c r="F64" s="2">
        <f t="shared" si="2"/>
        <v>1652.0632000000001</v>
      </c>
      <c r="G64"/>
      <c r="H64">
        <v>62</v>
      </c>
      <c r="I64">
        <v>-25.9893</v>
      </c>
      <c r="J64">
        <v>-9.9842999999999993</v>
      </c>
      <c r="K64">
        <v>1702.9546</v>
      </c>
      <c r="L64" s="2">
        <f t="shared" si="3"/>
        <v>1652.0721000000001</v>
      </c>
      <c r="N64" s="5">
        <f t="shared" si="4"/>
        <v>1652.06765</v>
      </c>
      <c r="O64" s="5">
        <f t="shared" si="5"/>
        <v>6.7649999999957799E-2</v>
      </c>
    </row>
    <row r="65" spans="1:15" x14ac:dyDescent="0.25">
      <c r="A65"/>
      <c r="B65">
        <v>63</v>
      </c>
      <c r="C65">
        <v>26.008600000000001</v>
      </c>
      <c r="D65">
        <v>-9.9893999999999998</v>
      </c>
      <c r="E65">
        <v>1730.9387999999999</v>
      </c>
      <c r="F65" s="2">
        <f t="shared" si="2"/>
        <v>1680.0563</v>
      </c>
      <c r="G65"/>
      <c r="H65">
        <v>63</v>
      </c>
      <c r="I65">
        <v>-25.988700000000001</v>
      </c>
      <c r="J65">
        <v>-9.9847999999999999</v>
      </c>
      <c r="K65">
        <v>1730.9557</v>
      </c>
      <c r="L65" s="2">
        <f t="shared" si="3"/>
        <v>1680.0732</v>
      </c>
      <c r="N65" s="5">
        <f t="shared" si="4"/>
        <v>1680.06475</v>
      </c>
      <c r="O65" s="5">
        <f t="shared" si="5"/>
        <v>6.4750000000003638E-2</v>
      </c>
    </row>
    <row r="66" spans="1:15" x14ac:dyDescent="0.25">
      <c r="A66"/>
      <c r="B66">
        <v>64</v>
      </c>
      <c r="C66">
        <v>26.0077</v>
      </c>
      <c r="D66">
        <v>-9.9895999999999994</v>
      </c>
      <c r="E66">
        <v>1758.9593</v>
      </c>
      <c r="F66" s="2">
        <f t="shared" si="2"/>
        <v>1708.0768</v>
      </c>
      <c r="G66"/>
      <c r="H66">
        <v>64</v>
      </c>
      <c r="I66">
        <v>-25.989100000000001</v>
      </c>
      <c r="J66">
        <v>-9.9845000000000006</v>
      </c>
      <c r="K66">
        <v>1758.944</v>
      </c>
      <c r="L66" s="2">
        <f t="shared" si="3"/>
        <v>1708.0615</v>
      </c>
      <c r="N66" s="5">
        <f t="shared" si="4"/>
        <v>1708.06915</v>
      </c>
      <c r="O66" s="5">
        <f t="shared" si="5"/>
        <v>6.9150000000036016E-2</v>
      </c>
    </row>
    <row r="67" spans="1:15" x14ac:dyDescent="0.25">
      <c r="A67"/>
      <c r="B67">
        <v>65</v>
      </c>
      <c r="C67">
        <v>26.008800000000001</v>
      </c>
      <c r="D67">
        <v>-9.9891000000000005</v>
      </c>
      <c r="E67">
        <v>1786.9494</v>
      </c>
      <c r="F67" s="2">
        <f t="shared" si="2"/>
        <v>1736.0669</v>
      </c>
      <c r="G67"/>
      <c r="H67">
        <v>65</v>
      </c>
      <c r="I67">
        <v>-25.988199999999999</v>
      </c>
      <c r="J67">
        <v>-9.9841999999999995</v>
      </c>
      <c r="K67">
        <v>1786.9295999999999</v>
      </c>
      <c r="L67" s="2">
        <f t="shared" si="3"/>
        <v>1736.0471</v>
      </c>
      <c r="N67" s="5">
        <f t="shared" si="4"/>
        <v>1736.057</v>
      </c>
      <c r="O67" s="5">
        <f t="shared" si="5"/>
        <v>5.7000000000016371E-2</v>
      </c>
    </row>
    <row r="68" spans="1:15" x14ac:dyDescent="0.25">
      <c r="A68"/>
      <c r="B68">
        <v>66</v>
      </c>
      <c r="C68">
        <v>26.008199999999999</v>
      </c>
      <c r="D68">
        <v>-9.9887999999999995</v>
      </c>
      <c r="E68">
        <v>1814.9422</v>
      </c>
      <c r="F68" s="2">
        <f t="shared" si="2"/>
        <v>1764.0597</v>
      </c>
      <c r="G68"/>
      <c r="H68">
        <v>66</v>
      </c>
      <c r="I68">
        <v>-25.989100000000001</v>
      </c>
      <c r="J68">
        <v>-9.9868000000000006</v>
      </c>
      <c r="K68">
        <v>1814.9652000000001</v>
      </c>
      <c r="L68" s="2">
        <f t="shared" si="3"/>
        <v>1764.0827000000002</v>
      </c>
      <c r="N68" s="5">
        <f t="shared" si="4"/>
        <v>1764.0712000000001</v>
      </c>
      <c r="O68" s="5">
        <f t="shared" si="5"/>
        <v>7.1200000000089858E-2</v>
      </c>
    </row>
    <row r="69" spans="1:15" x14ac:dyDescent="0.25">
      <c r="A69"/>
      <c r="B69">
        <v>67</v>
      </c>
      <c r="C69">
        <v>26.008199999999999</v>
      </c>
      <c r="D69">
        <v>-9.9913000000000007</v>
      </c>
      <c r="E69">
        <v>1842.9404</v>
      </c>
      <c r="F69" s="2">
        <f t="shared" si="2"/>
        <v>1792.0579</v>
      </c>
      <c r="G69"/>
      <c r="H69">
        <v>67</v>
      </c>
      <c r="I69">
        <v>-25.988499999999998</v>
      </c>
      <c r="J69">
        <v>-9.9842999999999993</v>
      </c>
      <c r="K69">
        <v>1842.9322</v>
      </c>
      <c r="L69" s="2">
        <f t="shared" si="3"/>
        <v>1792.0497</v>
      </c>
      <c r="N69" s="5">
        <f t="shared" si="4"/>
        <v>1792.0538000000001</v>
      </c>
      <c r="O69" s="5">
        <f t="shared" si="5"/>
        <v>5.3800000000137516E-2</v>
      </c>
    </row>
    <row r="70" spans="1:15" x14ac:dyDescent="0.25">
      <c r="A70"/>
      <c r="B70">
        <v>68</v>
      </c>
      <c r="C70">
        <v>26.007899999999999</v>
      </c>
      <c r="D70">
        <v>-9.9890000000000008</v>
      </c>
      <c r="E70">
        <v>1870.9332999999999</v>
      </c>
      <c r="F70" s="2">
        <f t="shared" si="2"/>
        <v>1820.0508</v>
      </c>
      <c r="G70"/>
      <c r="H70">
        <v>68</v>
      </c>
      <c r="I70">
        <v>-25.987400000000001</v>
      </c>
      <c r="J70">
        <v>-9.9867000000000008</v>
      </c>
      <c r="K70">
        <v>1870.9187999999999</v>
      </c>
      <c r="L70" s="2">
        <f t="shared" si="3"/>
        <v>1820.0363</v>
      </c>
      <c r="N70" s="5">
        <f t="shared" si="4"/>
        <v>1820.0435499999999</v>
      </c>
      <c r="O70" s="5">
        <f t="shared" si="5"/>
        <v>4.3549999999868305E-2</v>
      </c>
    </row>
    <row r="71" spans="1:15" x14ac:dyDescent="0.25">
      <c r="A71"/>
      <c r="B71">
        <v>69</v>
      </c>
      <c r="C71">
        <v>26.008299999999998</v>
      </c>
      <c r="D71">
        <v>-9.9885000000000002</v>
      </c>
      <c r="E71">
        <v>1898.9262000000001</v>
      </c>
      <c r="F71" s="2">
        <f t="shared" ref="F71:F122" si="6">E71-$K$5</f>
        <v>1848.0437000000002</v>
      </c>
      <c r="G71"/>
      <c r="H71">
        <v>69</v>
      </c>
      <c r="I71">
        <v>-25.988700000000001</v>
      </c>
      <c r="J71">
        <v>-9.9841999999999995</v>
      </c>
      <c r="K71">
        <v>1898.9386</v>
      </c>
      <c r="L71" s="2">
        <f t="shared" ref="L71:L122" si="7">K71-$K$5</f>
        <v>1848.0561</v>
      </c>
      <c r="N71" s="5">
        <f t="shared" ref="N71:N123" si="8">AVERAGE(F71,L71)</f>
        <v>1848.0499</v>
      </c>
      <c r="O71" s="5">
        <f t="shared" ref="O71:O122" si="9">N71-28*(B71-$B$5)</f>
        <v>4.9899999999979627E-2</v>
      </c>
    </row>
    <row r="72" spans="1:15" x14ac:dyDescent="0.25">
      <c r="A72"/>
      <c r="B72">
        <v>70</v>
      </c>
      <c r="C72">
        <v>26.008800000000001</v>
      </c>
      <c r="D72">
        <v>-9.9880999999999993</v>
      </c>
      <c r="E72">
        <v>1926.9137000000001</v>
      </c>
      <c r="F72" s="2">
        <f t="shared" si="6"/>
        <v>1876.0312000000001</v>
      </c>
      <c r="G72"/>
      <c r="H72">
        <v>70</v>
      </c>
      <c r="I72">
        <v>-25.9892</v>
      </c>
      <c r="J72">
        <v>-9.9860000000000007</v>
      </c>
      <c r="K72">
        <v>1926.96</v>
      </c>
      <c r="L72" s="2">
        <f t="shared" si="7"/>
        <v>1876.0775000000001</v>
      </c>
      <c r="N72" s="5">
        <f t="shared" si="8"/>
        <v>1876.0543500000001</v>
      </c>
      <c r="O72" s="5">
        <f t="shared" si="9"/>
        <v>5.4350000000113141E-2</v>
      </c>
    </row>
    <row r="73" spans="1:15" x14ac:dyDescent="0.25">
      <c r="A73"/>
      <c r="B73">
        <v>71</v>
      </c>
      <c r="C73">
        <v>26.008900000000001</v>
      </c>
      <c r="D73">
        <v>-9.9887999999999995</v>
      </c>
      <c r="E73">
        <v>1954.9355</v>
      </c>
      <c r="F73" s="2">
        <f t="shared" si="6"/>
        <v>1904.0530000000001</v>
      </c>
      <c r="G73"/>
      <c r="H73">
        <v>71</v>
      </c>
      <c r="I73">
        <v>-25.988800000000001</v>
      </c>
      <c r="J73">
        <v>-9.9845000000000006</v>
      </c>
      <c r="K73">
        <v>1954.9517000000001</v>
      </c>
      <c r="L73" s="2">
        <f t="shared" si="7"/>
        <v>1904.0692000000001</v>
      </c>
      <c r="N73" s="5">
        <f t="shared" si="8"/>
        <v>1904.0611000000001</v>
      </c>
      <c r="O73" s="5">
        <f t="shared" si="9"/>
        <v>6.1100000000124055E-2</v>
      </c>
    </row>
    <row r="74" spans="1:15" x14ac:dyDescent="0.25">
      <c r="A74"/>
      <c r="B74">
        <v>72</v>
      </c>
      <c r="C74">
        <v>26.008199999999999</v>
      </c>
      <c r="D74">
        <v>-9.9895999999999994</v>
      </c>
      <c r="E74">
        <v>1982.9256</v>
      </c>
      <c r="F74" s="2">
        <f t="shared" si="6"/>
        <v>1932.0431000000001</v>
      </c>
      <c r="G74"/>
      <c r="H74">
        <v>72</v>
      </c>
      <c r="I74">
        <v>-25.9893</v>
      </c>
      <c r="J74">
        <v>-9.9838000000000005</v>
      </c>
      <c r="K74">
        <v>1982.9494999999999</v>
      </c>
      <c r="L74" s="2">
        <f t="shared" si="7"/>
        <v>1932.067</v>
      </c>
      <c r="N74" s="5">
        <f t="shared" si="8"/>
        <v>1932.0550499999999</v>
      </c>
      <c r="O74" s="5">
        <f t="shared" si="9"/>
        <v>5.5049999999937427E-2</v>
      </c>
    </row>
    <row r="75" spans="1:15" x14ac:dyDescent="0.25">
      <c r="A75"/>
      <c r="B75">
        <v>73</v>
      </c>
      <c r="C75">
        <v>26.008700000000001</v>
      </c>
      <c r="D75">
        <v>-9.9888999999999992</v>
      </c>
      <c r="E75">
        <v>2010.9523999999999</v>
      </c>
      <c r="F75" s="2">
        <f t="shared" si="6"/>
        <v>1960.0699</v>
      </c>
      <c r="G75"/>
      <c r="H75">
        <v>73</v>
      </c>
      <c r="I75">
        <v>-25.988600000000002</v>
      </c>
      <c r="J75">
        <v>-9.9840999999999998</v>
      </c>
      <c r="K75">
        <v>2010.9636</v>
      </c>
      <c r="L75" s="2">
        <f t="shared" si="7"/>
        <v>1960.0811000000001</v>
      </c>
      <c r="N75" s="5">
        <f t="shared" si="8"/>
        <v>1960.0754999999999</v>
      </c>
      <c r="O75" s="5">
        <f t="shared" si="9"/>
        <v>7.5499999999919964E-2</v>
      </c>
    </row>
    <row r="76" spans="1:15" x14ac:dyDescent="0.25">
      <c r="A76"/>
      <c r="B76">
        <v>74</v>
      </c>
      <c r="C76">
        <v>26.0091</v>
      </c>
      <c r="D76">
        <v>-9.9882000000000009</v>
      </c>
      <c r="E76">
        <v>2038.9566</v>
      </c>
      <c r="F76" s="2">
        <f t="shared" si="6"/>
        <v>1988.0741</v>
      </c>
      <c r="G76"/>
      <c r="H76">
        <v>74</v>
      </c>
      <c r="I76">
        <v>-25.989100000000001</v>
      </c>
      <c r="J76">
        <v>-9.9837000000000007</v>
      </c>
      <c r="K76">
        <v>2038.9556</v>
      </c>
      <c r="L76" s="2">
        <f t="shared" si="7"/>
        <v>1988.0731000000001</v>
      </c>
      <c r="N76" s="5">
        <f t="shared" si="8"/>
        <v>1988.0736000000002</v>
      </c>
      <c r="O76" s="5">
        <f t="shared" si="9"/>
        <v>7.360000000016953E-2</v>
      </c>
    </row>
    <row r="77" spans="1:15" x14ac:dyDescent="0.25">
      <c r="A77"/>
      <c r="B77">
        <v>75</v>
      </c>
      <c r="C77">
        <v>26.008299999999998</v>
      </c>
      <c r="D77">
        <v>-9.9908999999999999</v>
      </c>
      <c r="E77">
        <v>2066.9454999999998</v>
      </c>
      <c r="F77" s="2">
        <f t="shared" si="6"/>
        <v>2016.0629999999999</v>
      </c>
      <c r="G77"/>
      <c r="H77">
        <v>75</v>
      </c>
      <c r="I77">
        <v>-25.988600000000002</v>
      </c>
      <c r="J77">
        <v>-9.9838000000000005</v>
      </c>
      <c r="K77">
        <v>2066.9470999999999</v>
      </c>
      <c r="L77" s="2">
        <f t="shared" si="7"/>
        <v>2016.0645999999999</v>
      </c>
      <c r="N77" s="5">
        <f t="shared" si="8"/>
        <v>2016.0637999999999</v>
      </c>
      <c r="O77" s="5">
        <f t="shared" si="9"/>
        <v>6.3799999999901047E-2</v>
      </c>
    </row>
    <row r="78" spans="1:15" x14ac:dyDescent="0.25">
      <c r="A78"/>
      <c r="B78">
        <v>76</v>
      </c>
      <c r="C78">
        <v>26.008199999999999</v>
      </c>
      <c r="D78">
        <v>-9.9892000000000003</v>
      </c>
      <c r="E78">
        <v>2094.9432000000002</v>
      </c>
      <c r="F78" s="2">
        <f t="shared" si="6"/>
        <v>2044.0607000000002</v>
      </c>
      <c r="G78"/>
      <c r="H78">
        <v>76</v>
      </c>
      <c r="I78">
        <v>-25.989000000000001</v>
      </c>
      <c r="J78">
        <v>-9.9835999999999991</v>
      </c>
      <c r="K78">
        <v>2094.9457000000002</v>
      </c>
      <c r="L78" s="2">
        <f t="shared" si="7"/>
        <v>2044.0632000000003</v>
      </c>
      <c r="N78" s="5">
        <f t="shared" si="8"/>
        <v>2044.0619500000003</v>
      </c>
      <c r="O78" s="5">
        <f t="shared" si="9"/>
        <v>6.1950000000251748E-2</v>
      </c>
    </row>
    <row r="79" spans="1:15" x14ac:dyDescent="0.25">
      <c r="A79"/>
      <c r="B79">
        <v>77</v>
      </c>
      <c r="C79">
        <v>26.0092</v>
      </c>
      <c r="D79">
        <v>-9.9887999999999995</v>
      </c>
      <c r="E79">
        <v>2122.9290999999998</v>
      </c>
      <c r="F79" s="2">
        <f t="shared" si="6"/>
        <v>2072.0465999999997</v>
      </c>
      <c r="G79"/>
      <c r="H79">
        <v>77</v>
      </c>
      <c r="I79">
        <v>-25.988800000000001</v>
      </c>
      <c r="J79">
        <v>-9.9838000000000005</v>
      </c>
      <c r="K79">
        <v>2122.9537</v>
      </c>
      <c r="L79" s="2">
        <f t="shared" si="7"/>
        <v>2072.0711999999999</v>
      </c>
      <c r="N79" s="5">
        <f t="shared" si="8"/>
        <v>2072.0589</v>
      </c>
      <c r="O79" s="5">
        <f t="shared" si="9"/>
        <v>5.8899999999994179E-2</v>
      </c>
    </row>
    <row r="80" spans="1:15" x14ac:dyDescent="0.25">
      <c r="A80"/>
      <c r="B80">
        <v>78</v>
      </c>
      <c r="C80">
        <v>26.008500000000002</v>
      </c>
      <c r="D80">
        <v>-9.9905000000000008</v>
      </c>
      <c r="E80">
        <v>2150.9086000000002</v>
      </c>
      <c r="F80" s="2">
        <f t="shared" si="6"/>
        <v>2100.0261</v>
      </c>
      <c r="G80"/>
      <c r="H80">
        <v>78</v>
      </c>
      <c r="I80">
        <v>-25.988600000000002</v>
      </c>
      <c r="J80">
        <v>-9.9832999999999998</v>
      </c>
      <c r="K80">
        <v>2150.9375</v>
      </c>
      <c r="L80" s="2">
        <f t="shared" si="7"/>
        <v>2100.0549999999998</v>
      </c>
      <c r="N80" s="5">
        <f t="shared" si="8"/>
        <v>2100.0405499999997</v>
      </c>
      <c r="O80" s="5">
        <f t="shared" si="9"/>
        <v>4.0549999999711872E-2</v>
      </c>
    </row>
    <row r="81" spans="1:15" x14ac:dyDescent="0.25">
      <c r="A81"/>
      <c r="B81">
        <v>79</v>
      </c>
      <c r="C81">
        <v>26.007899999999999</v>
      </c>
      <c r="D81">
        <v>-9.9894999999999996</v>
      </c>
      <c r="E81">
        <v>2178.9149000000002</v>
      </c>
      <c r="F81" s="2">
        <f t="shared" si="6"/>
        <v>2128.0324000000001</v>
      </c>
      <c r="G81"/>
      <c r="H81">
        <v>79</v>
      </c>
      <c r="I81">
        <v>-25.988600000000002</v>
      </c>
      <c r="J81">
        <v>-9.9826999999999995</v>
      </c>
      <c r="K81">
        <v>2178.9177</v>
      </c>
      <c r="L81" s="2">
        <f t="shared" si="7"/>
        <v>2128.0351999999998</v>
      </c>
      <c r="N81" s="5">
        <f t="shared" si="8"/>
        <v>2128.0338000000002</v>
      </c>
      <c r="O81" s="5">
        <f t="shared" si="9"/>
        <v>3.3800000000155705E-2</v>
      </c>
    </row>
    <row r="82" spans="1:15" x14ac:dyDescent="0.25">
      <c r="A82"/>
      <c r="B82">
        <v>80</v>
      </c>
      <c r="C82">
        <v>26.008500000000002</v>
      </c>
      <c r="D82">
        <v>-9.9901</v>
      </c>
      <c r="E82">
        <v>2206.9081000000001</v>
      </c>
      <c r="F82" s="2">
        <f t="shared" si="6"/>
        <v>2156.0255999999999</v>
      </c>
      <c r="G82"/>
      <c r="H82">
        <v>80</v>
      </c>
      <c r="I82">
        <v>-25.9892</v>
      </c>
      <c r="J82">
        <v>-9.9839000000000002</v>
      </c>
      <c r="K82">
        <v>2206.9128000000001</v>
      </c>
      <c r="L82" s="2">
        <f t="shared" si="7"/>
        <v>2156.0302999999999</v>
      </c>
      <c r="N82" s="5">
        <f t="shared" si="8"/>
        <v>2156.0279499999997</v>
      </c>
      <c r="O82" s="5">
        <f t="shared" si="9"/>
        <v>2.7949999999691499E-2</v>
      </c>
    </row>
    <row r="83" spans="1:15" x14ac:dyDescent="0.25">
      <c r="A83"/>
      <c r="B83">
        <v>81</v>
      </c>
      <c r="C83">
        <v>26.008600000000001</v>
      </c>
      <c r="D83">
        <v>-9.9884000000000004</v>
      </c>
      <c r="E83">
        <v>2234.8868000000002</v>
      </c>
      <c r="F83" s="2">
        <f t="shared" si="6"/>
        <v>2184.0043000000001</v>
      </c>
      <c r="G83"/>
      <c r="H83">
        <v>81</v>
      </c>
      <c r="I83">
        <v>-25.988600000000002</v>
      </c>
      <c r="J83">
        <v>-9.9832999999999998</v>
      </c>
      <c r="K83">
        <v>2234.8935000000001</v>
      </c>
      <c r="L83" s="2">
        <f t="shared" si="7"/>
        <v>2184.011</v>
      </c>
      <c r="N83" s="5">
        <f t="shared" si="8"/>
        <v>2184.00765</v>
      </c>
      <c r="O83" s="5">
        <f t="shared" si="9"/>
        <v>7.6500000000123691E-3</v>
      </c>
    </row>
    <row r="84" spans="1:15" x14ac:dyDescent="0.25">
      <c r="A84"/>
      <c r="B84">
        <v>82</v>
      </c>
      <c r="C84">
        <v>26.009</v>
      </c>
      <c r="D84">
        <v>-9.9878</v>
      </c>
      <c r="E84">
        <v>2262.8805000000002</v>
      </c>
      <c r="F84" s="2">
        <f t="shared" si="6"/>
        <v>2211.998</v>
      </c>
      <c r="G84"/>
      <c r="H84">
        <v>82</v>
      </c>
      <c r="I84">
        <v>-25.989100000000001</v>
      </c>
      <c r="J84">
        <v>-9.9829000000000008</v>
      </c>
      <c r="K84">
        <v>2262.875</v>
      </c>
      <c r="L84" s="2">
        <f t="shared" si="7"/>
        <v>2211.9924999999998</v>
      </c>
      <c r="N84" s="5">
        <f t="shared" si="8"/>
        <v>2211.9952499999999</v>
      </c>
      <c r="O84" s="5">
        <f t="shared" si="9"/>
        <v>-4.7500000000582077E-3</v>
      </c>
    </row>
    <row r="85" spans="1:15" x14ac:dyDescent="0.25">
      <c r="A85"/>
      <c r="B85">
        <v>83</v>
      </c>
      <c r="C85">
        <v>26.008800000000001</v>
      </c>
      <c r="D85">
        <v>-9.9884000000000004</v>
      </c>
      <c r="E85">
        <v>2290.8739999999998</v>
      </c>
      <c r="F85" s="2">
        <f t="shared" si="6"/>
        <v>2239.9914999999996</v>
      </c>
      <c r="G85"/>
      <c r="H85">
        <v>83</v>
      </c>
      <c r="I85">
        <v>-25.988499999999998</v>
      </c>
      <c r="J85">
        <v>-9.9835999999999991</v>
      </c>
      <c r="K85">
        <v>2290.8638000000001</v>
      </c>
      <c r="L85" s="2">
        <f t="shared" si="7"/>
        <v>2239.9812999999999</v>
      </c>
      <c r="N85" s="5">
        <f t="shared" si="8"/>
        <v>2239.9863999999998</v>
      </c>
      <c r="O85" s="5">
        <f t="shared" si="9"/>
        <v>-1.3600000000224099E-2</v>
      </c>
    </row>
    <row r="86" spans="1:15" x14ac:dyDescent="0.25">
      <c r="A86"/>
      <c r="B86">
        <v>84</v>
      </c>
      <c r="C86">
        <v>26.008700000000001</v>
      </c>
      <c r="D86">
        <v>-9.9883000000000006</v>
      </c>
      <c r="E86">
        <v>2318.8690000000001</v>
      </c>
      <c r="F86" s="2">
        <f t="shared" si="6"/>
        <v>2267.9865</v>
      </c>
      <c r="G86"/>
      <c r="H86">
        <v>84</v>
      </c>
      <c r="I86">
        <v>-25.9892</v>
      </c>
      <c r="J86">
        <v>-9.9830000000000005</v>
      </c>
      <c r="K86">
        <v>2318.8566999999998</v>
      </c>
      <c r="L86" s="2">
        <f t="shared" si="7"/>
        <v>2267.9741999999997</v>
      </c>
      <c r="N86" s="5">
        <f t="shared" si="8"/>
        <v>2267.9803499999998</v>
      </c>
      <c r="O86" s="5">
        <f t="shared" si="9"/>
        <v>-1.9650000000183354E-2</v>
      </c>
    </row>
    <row r="87" spans="1:15" x14ac:dyDescent="0.25">
      <c r="A87"/>
      <c r="B87">
        <v>85</v>
      </c>
      <c r="C87">
        <v>26.008099999999999</v>
      </c>
      <c r="D87">
        <v>-9.9906000000000006</v>
      </c>
      <c r="E87">
        <v>2346.8667</v>
      </c>
      <c r="F87" s="2">
        <f t="shared" si="6"/>
        <v>2295.9841999999999</v>
      </c>
      <c r="G87"/>
      <c r="H87">
        <v>85</v>
      </c>
      <c r="I87">
        <v>-25.989000000000001</v>
      </c>
      <c r="J87">
        <v>-9.9840999999999998</v>
      </c>
      <c r="K87">
        <v>2346.8618000000001</v>
      </c>
      <c r="L87" s="2">
        <f t="shared" si="7"/>
        <v>2295.9793</v>
      </c>
      <c r="N87" s="5">
        <f t="shared" si="8"/>
        <v>2295.9817499999999</v>
      </c>
      <c r="O87" s="5">
        <f t="shared" si="9"/>
        <v>-1.8250000000080036E-2</v>
      </c>
    </row>
    <row r="88" spans="1:15" x14ac:dyDescent="0.25">
      <c r="A88"/>
      <c r="B88">
        <v>86</v>
      </c>
      <c r="C88">
        <v>26.008700000000001</v>
      </c>
      <c r="D88">
        <v>-9.9878</v>
      </c>
      <c r="E88">
        <v>2374.8413999999998</v>
      </c>
      <c r="F88" s="2">
        <f t="shared" si="6"/>
        <v>2323.9588999999996</v>
      </c>
      <c r="G88"/>
      <c r="H88">
        <v>86</v>
      </c>
      <c r="I88">
        <v>-25.9893</v>
      </c>
      <c r="J88">
        <v>-9.9832999999999998</v>
      </c>
      <c r="K88">
        <v>2374.8445999999999</v>
      </c>
      <c r="L88" s="2">
        <f t="shared" si="7"/>
        <v>2323.9620999999997</v>
      </c>
      <c r="N88" s="5">
        <f t="shared" si="8"/>
        <v>2323.9604999999997</v>
      </c>
      <c r="O88" s="5">
        <f t="shared" si="9"/>
        <v>-3.9500000000316504E-2</v>
      </c>
    </row>
    <row r="89" spans="1:15" x14ac:dyDescent="0.25">
      <c r="A89"/>
      <c r="B89">
        <v>87</v>
      </c>
      <c r="C89">
        <v>26.008900000000001</v>
      </c>
      <c r="D89">
        <v>-9.9884000000000004</v>
      </c>
      <c r="E89">
        <v>2402.8285999999998</v>
      </c>
      <c r="F89" s="2">
        <f t="shared" si="6"/>
        <v>2351.9460999999997</v>
      </c>
      <c r="G89"/>
      <c r="H89">
        <v>87</v>
      </c>
      <c r="I89">
        <v>-25.9895</v>
      </c>
      <c r="J89">
        <v>-9.9834999999999994</v>
      </c>
      <c r="K89">
        <v>2402.8424</v>
      </c>
      <c r="L89" s="2">
        <f t="shared" si="7"/>
        <v>2351.9598999999998</v>
      </c>
      <c r="N89" s="5">
        <f t="shared" si="8"/>
        <v>2351.9529999999995</v>
      </c>
      <c r="O89" s="5">
        <f t="shared" si="9"/>
        <v>-4.7000000000480213E-2</v>
      </c>
    </row>
    <row r="90" spans="1:15" x14ac:dyDescent="0.25">
      <c r="A90"/>
      <c r="B90">
        <v>88</v>
      </c>
      <c r="C90">
        <v>26.008800000000001</v>
      </c>
      <c r="D90">
        <v>-9.9878999999999998</v>
      </c>
      <c r="E90">
        <v>2430.8453</v>
      </c>
      <c r="F90" s="2">
        <f t="shared" si="6"/>
        <v>2379.9627999999998</v>
      </c>
      <c r="G90"/>
      <c r="H90">
        <v>88</v>
      </c>
      <c r="I90">
        <v>-25.988399999999999</v>
      </c>
      <c r="J90">
        <v>-9.9826999999999995</v>
      </c>
      <c r="K90">
        <v>2430.8598999999999</v>
      </c>
      <c r="L90" s="2">
        <f t="shared" si="7"/>
        <v>2379.9773999999998</v>
      </c>
      <c r="N90" s="5">
        <f t="shared" si="8"/>
        <v>2379.9700999999995</v>
      </c>
      <c r="O90" s="5">
        <f t="shared" si="9"/>
        <v>-2.9900000000452565E-2</v>
      </c>
    </row>
    <row r="91" spans="1:15" x14ac:dyDescent="0.25">
      <c r="A91"/>
      <c r="B91">
        <v>89</v>
      </c>
      <c r="C91">
        <v>26.008600000000001</v>
      </c>
      <c r="D91">
        <v>-9.9882000000000009</v>
      </c>
      <c r="E91">
        <v>2458.8553000000002</v>
      </c>
      <c r="F91" s="2">
        <f t="shared" si="6"/>
        <v>2407.9728</v>
      </c>
      <c r="G91"/>
      <c r="H91">
        <v>89</v>
      </c>
      <c r="I91">
        <v>-25.9894</v>
      </c>
      <c r="J91">
        <v>-9.9833999999999996</v>
      </c>
      <c r="K91">
        <v>2458.8528000000001</v>
      </c>
      <c r="L91" s="2">
        <f t="shared" si="7"/>
        <v>2407.9703</v>
      </c>
      <c r="N91" s="5">
        <f t="shared" si="8"/>
        <v>2407.9715500000002</v>
      </c>
      <c r="O91" s="5">
        <f t="shared" si="9"/>
        <v>-2.8449999999793363E-2</v>
      </c>
    </row>
    <row r="92" spans="1:15" x14ac:dyDescent="0.25">
      <c r="A92"/>
      <c r="B92">
        <v>90</v>
      </c>
      <c r="C92">
        <v>26.009</v>
      </c>
      <c r="D92">
        <v>-9.9878</v>
      </c>
      <c r="E92">
        <v>2486.8353000000002</v>
      </c>
      <c r="F92" s="2">
        <f t="shared" si="6"/>
        <v>2435.9528</v>
      </c>
      <c r="G92"/>
      <c r="H92">
        <v>90</v>
      </c>
      <c r="I92">
        <v>-25.9893</v>
      </c>
      <c r="J92">
        <v>-9.9832000000000001</v>
      </c>
      <c r="K92">
        <v>2486.8461000000002</v>
      </c>
      <c r="L92" s="2">
        <f t="shared" si="7"/>
        <v>2435.9636</v>
      </c>
      <c r="N92" s="5">
        <f t="shared" si="8"/>
        <v>2435.9582</v>
      </c>
      <c r="O92" s="5">
        <f t="shared" si="9"/>
        <v>-4.1799999999966531E-2</v>
      </c>
    </row>
    <row r="93" spans="1:15" x14ac:dyDescent="0.25">
      <c r="A93"/>
      <c r="B93">
        <v>91</v>
      </c>
      <c r="C93">
        <v>26.008900000000001</v>
      </c>
      <c r="D93">
        <v>-9.9882000000000009</v>
      </c>
      <c r="E93">
        <v>2514.8425999999999</v>
      </c>
      <c r="F93" s="2">
        <f t="shared" si="6"/>
        <v>2463.9600999999998</v>
      </c>
      <c r="G93"/>
      <c r="H93">
        <v>91</v>
      </c>
      <c r="I93">
        <v>-25.989100000000001</v>
      </c>
      <c r="J93">
        <v>-9.9833999999999996</v>
      </c>
      <c r="K93">
        <v>2514.8627999999999</v>
      </c>
      <c r="L93" s="2">
        <f t="shared" si="7"/>
        <v>2463.9802999999997</v>
      </c>
      <c r="N93" s="5">
        <f t="shared" si="8"/>
        <v>2463.9701999999997</v>
      </c>
      <c r="O93" s="5">
        <f t="shared" si="9"/>
        <v>-2.9800000000250293E-2</v>
      </c>
    </row>
    <row r="94" spans="1:15" x14ac:dyDescent="0.25">
      <c r="A94"/>
      <c r="B94">
        <v>92</v>
      </c>
      <c r="C94">
        <v>26.008900000000001</v>
      </c>
      <c r="D94">
        <v>-9.9873999999999992</v>
      </c>
      <c r="E94">
        <v>2542.8690000000001</v>
      </c>
      <c r="F94" s="2">
        <f t="shared" si="6"/>
        <v>2491.9865</v>
      </c>
      <c r="G94"/>
      <c r="H94">
        <v>92</v>
      </c>
      <c r="I94">
        <v>-25.989000000000001</v>
      </c>
      <c r="J94">
        <v>-9.9824999999999999</v>
      </c>
      <c r="K94">
        <v>2542.8627999999999</v>
      </c>
      <c r="L94" s="2">
        <f t="shared" si="7"/>
        <v>2491.9802999999997</v>
      </c>
      <c r="N94" s="5">
        <f t="shared" si="8"/>
        <v>2491.9834000000001</v>
      </c>
      <c r="O94" s="5">
        <f t="shared" si="9"/>
        <v>-1.6599999999925785E-2</v>
      </c>
    </row>
    <row r="95" spans="1:15" x14ac:dyDescent="0.25">
      <c r="A95"/>
      <c r="B95">
        <v>93</v>
      </c>
      <c r="C95">
        <v>26.009</v>
      </c>
      <c r="D95">
        <v>-9.9882000000000009</v>
      </c>
      <c r="E95">
        <v>2570.8683999999998</v>
      </c>
      <c r="F95" s="2">
        <f t="shared" si="6"/>
        <v>2519.9858999999997</v>
      </c>
      <c r="G95"/>
      <c r="H95">
        <v>93</v>
      </c>
      <c r="I95">
        <v>-25.988900000000001</v>
      </c>
      <c r="J95">
        <v>-9.9831000000000003</v>
      </c>
      <c r="K95">
        <v>2570.8584000000001</v>
      </c>
      <c r="L95" s="2">
        <f t="shared" si="7"/>
        <v>2519.9758999999999</v>
      </c>
      <c r="N95" s="5">
        <f t="shared" si="8"/>
        <v>2519.9808999999996</v>
      </c>
      <c r="O95" s="5">
        <f t="shared" si="9"/>
        <v>-1.9100000000435102E-2</v>
      </c>
    </row>
    <row r="96" spans="1:15" x14ac:dyDescent="0.25">
      <c r="A96"/>
      <c r="B96">
        <v>94</v>
      </c>
      <c r="C96">
        <v>26.008700000000001</v>
      </c>
      <c r="D96">
        <v>-9.9872999999999994</v>
      </c>
      <c r="E96">
        <v>2598.8472000000002</v>
      </c>
      <c r="F96" s="2">
        <f t="shared" si="6"/>
        <v>2547.9647</v>
      </c>
      <c r="G96"/>
      <c r="H96">
        <v>94</v>
      </c>
      <c r="I96">
        <v>-25.989100000000001</v>
      </c>
      <c r="J96">
        <v>-9.9822000000000006</v>
      </c>
      <c r="K96">
        <v>2598.8371000000002</v>
      </c>
      <c r="L96" s="2">
        <f t="shared" si="7"/>
        <v>2547.9546</v>
      </c>
      <c r="N96" s="5">
        <f t="shared" si="8"/>
        <v>2547.9596499999998</v>
      </c>
      <c r="O96" s="5">
        <f t="shared" si="9"/>
        <v>-4.0350000000216824E-2</v>
      </c>
    </row>
    <row r="97" spans="1:15" x14ac:dyDescent="0.25">
      <c r="A97"/>
      <c r="B97">
        <v>95</v>
      </c>
      <c r="C97">
        <v>26.009699999999999</v>
      </c>
      <c r="D97">
        <v>-9.9882000000000009</v>
      </c>
      <c r="E97">
        <v>2626.8353000000002</v>
      </c>
      <c r="F97" s="2">
        <f t="shared" si="6"/>
        <v>2575.9528</v>
      </c>
      <c r="G97"/>
      <c r="H97">
        <v>95</v>
      </c>
      <c r="I97">
        <v>-25.988199999999999</v>
      </c>
      <c r="J97">
        <v>-9.9826999999999995</v>
      </c>
      <c r="K97">
        <v>2626.8487</v>
      </c>
      <c r="L97" s="2">
        <f t="shared" si="7"/>
        <v>2575.9661999999998</v>
      </c>
      <c r="N97" s="5">
        <f t="shared" si="8"/>
        <v>2575.9594999999999</v>
      </c>
      <c r="O97" s="5">
        <f t="shared" si="9"/>
        <v>-4.0500000000065484E-2</v>
      </c>
    </row>
    <row r="98" spans="1:15" x14ac:dyDescent="0.25">
      <c r="A98"/>
      <c r="B98">
        <v>96</v>
      </c>
      <c r="C98">
        <v>26.008700000000001</v>
      </c>
      <c r="D98">
        <v>-9.9872999999999994</v>
      </c>
      <c r="E98">
        <v>2654.8541</v>
      </c>
      <c r="F98" s="2">
        <f t="shared" si="6"/>
        <v>2603.9715999999999</v>
      </c>
      <c r="G98"/>
      <c r="H98">
        <v>96</v>
      </c>
      <c r="I98">
        <v>-25.988399999999999</v>
      </c>
      <c r="J98">
        <v>-9.9822000000000006</v>
      </c>
      <c r="K98">
        <v>2654.8553999999999</v>
      </c>
      <c r="L98" s="2">
        <f t="shared" si="7"/>
        <v>2603.9728999999998</v>
      </c>
      <c r="N98" s="5">
        <f t="shared" si="8"/>
        <v>2603.9722499999998</v>
      </c>
      <c r="O98" s="5">
        <f t="shared" si="9"/>
        <v>-2.7750000000196451E-2</v>
      </c>
    </row>
    <row r="99" spans="1:15" x14ac:dyDescent="0.25">
      <c r="A99"/>
      <c r="B99">
        <v>97</v>
      </c>
      <c r="C99">
        <v>26.008299999999998</v>
      </c>
      <c r="D99">
        <v>-9.9871999999999996</v>
      </c>
      <c r="E99">
        <v>2682.8512999999998</v>
      </c>
      <c r="F99" s="2">
        <f t="shared" si="6"/>
        <v>2631.9687999999996</v>
      </c>
      <c r="G99"/>
      <c r="H99">
        <v>97</v>
      </c>
      <c r="I99">
        <v>-25.989100000000001</v>
      </c>
      <c r="J99">
        <v>-9.9825999999999997</v>
      </c>
      <c r="K99">
        <v>2682.8562000000002</v>
      </c>
      <c r="L99" s="2">
        <f t="shared" si="7"/>
        <v>2631.9737</v>
      </c>
      <c r="N99" s="5">
        <f t="shared" si="8"/>
        <v>2631.9712499999996</v>
      </c>
      <c r="O99" s="5">
        <f t="shared" si="9"/>
        <v>-2.8750000000400178E-2</v>
      </c>
    </row>
    <row r="100" spans="1:15" x14ac:dyDescent="0.25">
      <c r="A100"/>
      <c r="B100">
        <v>98</v>
      </c>
      <c r="C100">
        <v>26.008800000000001</v>
      </c>
      <c r="D100">
        <v>-9.9870999999999999</v>
      </c>
      <c r="E100">
        <v>2710.8625000000002</v>
      </c>
      <c r="F100" s="2">
        <f t="shared" si="6"/>
        <v>2659.98</v>
      </c>
      <c r="G100"/>
      <c r="H100">
        <v>98</v>
      </c>
      <c r="I100">
        <v>-25.988700000000001</v>
      </c>
      <c r="J100">
        <v>-9.9822000000000006</v>
      </c>
      <c r="K100">
        <v>2710.8584999999998</v>
      </c>
      <c r="L100" s="2">
        <f t="shared" si="7"/>
        <v>2659.9759999999997</v>
      </c>
      <c r="N100" s="5">
        <f t="shared" si="8"/>
        <v>2659.9780000000001</v>
      </c>
      <c r="O100" s="5">
        <f t="shared" si="9"/>
        <v>-2.1999999999934516E-2</v>
      </c>
    </row>
    <row r="101" spans="1:15" x14ac:dyDescent="0.25">
      <c r="A101"/>
      <c r="B101">
        <v>99</v>
      </c>
      <c r="C101">
        <v>26.009</v>
      </c>
      <c r="D101">
        <v>-9.9877000000000002</v>
      </c>
      <c r="E101">
        <v>2738.8714</v>
      </c>
      <c r="F101" s="2">
        <f t="shared" si="6"/>
        <v>2687.9888999999998</v>
      </c>
      <c r="G101"/>
      <c r="H101">
        <v>99</v>
      </c>
      <c r="I101">
        <v>-25.988299999999999</v>
      </c>
      <c r="J101">
        <v>-9.9821000000000009</v>
      </c>
      <c r="K101">
        <v>2738.8616999999999</v>
      </c>
      <c r="L101" s="2">
        <f t="shared" si="7"/>
        <v>2687.9791999999998</v>
      </c>
      <c r="N101" s="5">
        <f t="shared" si="8"/>
        <v>2687.98405</v>
      </c>
      <c r="O101" s="5">
        <f t="shared" si="9"/>
        <v>-1.5949999999975262E-2</v>
      </c>
    </row>
    <row r="102" spans="1:15" x14ac:dyDescent="0.25">
      <c r="A102"/>
      <c r="B102">
        <v>100</v>
      </c>
      <c r="C102">
        <v>26.0092</v>
      </c>
      <c r="D102">
        <v>-9.9867000000000008</v>
      </c>
      <c r="E102">
        <v>2766.8634999999999</v>
      </c>
      <c r="F102" s="2">
        <f t="shared" si="6"/>
        <v>2715.9809999999998</v>
      </c>
      <c r="G102"/>
      <c r="H102">
        <v>100</v>
      </c>
      <c r="I102">
        <v>-25.988900000000001</v>
      </c>
      <c r="J102">
        <v>-9.9819999999999993</v>
      </c>
      <c r="K102">
        <v>2766.8676</v>
      </c>
      <c r="L102" s="2">
        <f t="shared" si="7"/>
        <v>2715.9850999999999</v>
      </c>
      <c r="N102" s="5">
        <f t="shared" si="8"/>
        <v>2715.9830499999998</v>
      </c>
      <c r="O102" s="5">
        <f t="shared" si="9"/>
        <v>-1.6950000000178989E-2</v>
      </c>
    </row>
    <row r="103" spans="1:15" x14ac:dyDescent="0.25">
      <c r="A103"/>
      <c r="B103">
        <v>101</v>
      </c>
      <c r="C103">
        <v>26.0091</v>
      </c>
      <c r="D103">
        <v>-9.9875000000000007</v>
      </c>
      <c r="E103">
        <v>2794.8433</v>
      </c>
      <c r="F103" s="2">
        <f t="shared" si="6"/>
        <v>2743.9607999999998</v>
      </c>
      <c r="G103"/>
      <c r="H103">
        <v>101</v>
      </c>
      <c r="I103">
        <v>-25.9877</v>
      </c>
      <c r="J103">
        <v>-9.9822000000000006</v>
      </c>
      <c r="K103">
        <v>2794.8472000000002</v>
      </c>
      <c r="L103" s="2">
        <f t="shared" si="7"/>
        <v>2743.9647</v>
      </c>
      <c r="N103" s="5">
        <f t="shared" si="8"/>
        <v>2743.9627499999997</v>
      </c>
      <c r="O103" s="5">
        <f t="shared" si="9"/>
        <v>-3.7250000000312866E-2</v>
      </c>
    </row>
    <row r="104" spans="1:15" x14ac:dyDescent="0.25">
      <c r="A104"/>
      <c r="B104">
        <v>102</v>
      </c>
      <c r="C104">
        <v>26.0091</v>
      </c>
      <c r="D104">
        <v>-9.9864999999999995</v>
      </c>
      <c r="E104">
        <v>2822.8557000000001</v>
      </c>
      <c r="F104" s="2">
        <f t="shared" si="6"/>
        <v>2771.9731999999999</v>
      </c>
      <c r="G104"/>
      <c r="H104">
        <v>102</v>
      </c>
      <c r="I104">
        <v>-25.988399999999999</v>
      </c>
      <c r="J104">
        <v>-9.9815000000000005</v>
      </c>
      <c r="K104">
        <v>2822.8595999999998</v>
      </c>
      <c r="L104" s="2">
        <f t="shared" si="7"/>
        <v>2771.9770999999996</v>
      </c>
      <c r="N104" s="5">
        <f t="shared" si="8"/>
        <v>2771.9751499999998</v>
      </c>
      <c r="O104" s="5">
        <f t="shared" si="9"/>
        <v>-2.4850000000242289E-2</v>
      </c>
    </row>
    <row r="105" spans="1:15" x14ac:dyDescent="0.25">
      <c r="A105"/>
      <c r="B105">
        <v>103</v>
      </c>
      <c r="C105">
        <v>26.009</v>
      </c>
      <c r="D105">
        <v>-9.9871999999999996</v>
      </c>
      <c r="E105">
        <v>2850.8519000000001</v>
      </c>
      <c r="F105" s="2">
        <f t="shared" si="6"/>
        <v>2799.9694</v>
      </c>
      <c r="G105"/>
      <c r="H105">
        <v>103</v>
      </c>
      <c r="I105">
        <v>-25.9876</v>
      </c>
      <c r="J105">
        <v>-9.9823000000000004</v>
      </c>
      <c r="K105">
        <v>2850.8708000000001</v>
      </c>
      <c r="L105" s="2">
        <f t="shared" si="7"/>
        <v>2799.9883</v>
      </c>
      <c r="N105" s="5">
        <f t="shared" si="8"/>
        <v>2799.97885</v>
      </c>
      <c r="O105" s="5">
        <f t="shared" si="9"/>
        <v>-2.1150000000034197E-2</v>
      </c>
    </row>
    <row r="106" spans="1:15" x14ac:dyDescent="0.25">
      <c r="A106"/>
      <c r="B106">
        <v>104</v>
      </c>
      <c r="C106">
        <v>26.0091</v>
      </c>
      <c r="D106">
        <v>-9.9867000000000008</v>
      </c>
      <c r="E106">
        <v>2878.8328999999999</v>
      </c>
      <c r="F106" s="2">
        <f t="shared" si="6"/>
        <v>2827.9503999999997</v>
      </c>
      <c r="G106"/>
      <c r="H106">
        <v>104</v>
      </c>
      <c r="I106">
        <v>-25.988600000000002</v>
      </c>
      <c r="J106">
        <v>-9.9817999999999998</v>
      </c>
      <c r="K106">
        <v>2878.8703</v>
      </c>
      <c r="L106" s="2">
        <f t="shared" si="7"/>
        <v>2827.9877999999999</v>
      </c>
      <c r="N106" s="5">
        <f t="shared" si="8"/>
        <v>2827.9690999999998</v>
      </c>
      <c r="O106" s="5">
        <f t="shared" si="9"/>
        <v>-3.0900000000201544E-2</v>
      </c>
    </row>
    <row r="107" spans="1:15" x14ac:dyDescent="0.25">
      <c r="A107"/>
      <c r="B107">
        <v>105</v>
      </c>
      <c r="C107">
        <v>26.009699999999999</v>
      </c>
      <c r="D107">
        <v>-9.9871999999999996</v>
      </c>
      <c r="E107">
        <v>2906.8289</v>
      </c>
      <c r="F107" s="2">
        <f t="shared" si="6"/>
        <v>2855.9463999999998</v>
      </c>
      <c r="G107"/>
      <c r="H107">
        <v>105</v>
      </c>
      <c r="I107">
        <v>-25.988099999999999</v>
      </c>
      <c r="J107">
        <v>-9.9819999999999993</v>
      </c>
      <c r="K107">
        <v>2906.8562000000002</v>
      </c>
      <c r="L107" s="2">
        <f t="shared" si="7"/>
        <v>2855.9737</v>
      </c>
      <c r="N107" s="5">
        <f t="shared" si="8"/>
        <v>2855.9600499999997</v>
      </c>
      <c r="O107" s="5">
        <f t="shared" si="9"/>
        <v>-3.9950000000317232E-2</v>
      </c>
    </row>
    <row r="108" spans="1:15" x14ac:dyDescent="0.25">
      <c r="A108"/>
      <c r="B108">
        <v>106</v>
      </c>
      <c r="C108">
        <v>26.009899999999998</v>
      </c>
      <c r="D108">
        <v>-9.9867000000000008</v>
      </c>
      <c r="E108">
        <v>2934.8229000000001</v>
      </c>
      <c r="F108" s="2">
        <f t="shared" si="6"/>
        <v>2883.9404</v>
      </c>
      <c r="G108"/>
      <c r="H108">
        <v>106</v>
      </c>
      <c r="I108">
        <v>-25.9879</v>
      </c>
      <c r="J108">
        <v>-9.9816000000000003</v>
      </c>
      <c r="K108">
        <v>2934.8434999999999</v>
      </c>
      <c r="L108" s="2">
        <f t="shared" si="7"/>
        <v>2883.9609999999998</v>
      </c>
      <c r="N108" s="5">
        <f t="shared" si="8"/>
        <v>2883.9506999999999</v>
      </c>
      <c r="O108" s="5">
        <f t="shared" si="9"/>
        <v>-4.930000000013024E-2</v>
      </c>
    </row>
    <row r="109" spans="1:15" x14ac:dyDescent="0.25">
      <c r="A109"/>
      <c r="B109">
        <v>107</v>
      </c>
      <c r="C109">
        <v>26.0091</v>
      </c>
      <c r="D109">
        <v>-9.9871999999999996</v>
      </c>
      <c r="E109">
        <v>2962.8231000000001</v>
      </c>
      <c r="F109" s="2">
        <f t="shared" si="6"/>
        <v>2911.9405999999999</v>
      </c>
      <c r="G109"/>
      <c r="H109">
        <v>107</v>
      </c>
      <c r="I109">
        <v>-25.988299999999999</v>
      </c>
      <c r="J109">
        <v>-9.9821000000000009</v>
      </c>
      <c r="K109">
        <v>2962.8344000000002</v>
      </c>
      <c r="L109" s="2">
        <f t="shared" si="7"/>
        <v>2911.9519</v>
      </c>
      <c r="N109" s="5">
        <f t="shared" si="8"/>
        <v>2911.94625</v>
      </c>
      <c r="O109" s="5">
        <f t="shared" si="9"/>
        <v>-5.375000000003638E-2</v>
      </c>
    </row>
    <row r="110" spans="1:15" x14ac:dyDescent="0.25">
      <c r="A110"/>
      <c r="B110">
        <v>108</v>
      </c>
      <c r="C110">
        <v>26.009399999999999</v>
      </c>
      <c r="D110">
        <v>-9.9869000000000003</v>
      </c>
      <c r="E110">
        <v>2990.8553000000002</v>
      </c>
      <c r="F110" s="2">
        <f t="shared" si="6"/>
        <v>2939.9728</v>
      </c>
      <c r="G110"/>
      <c r="H110">
        <v>108</v>
      </c>
      <c r="I110">
        <v>-25.988399999999999</v>
      </c>
      <c r="J110">
        <v>-9.9821000000000009</v>
      </c>
      <c r="K110">
        <v>2990.8584000000001</v>
      </c>
      <c r="L110" s="2">
        <f t="shared" si="7"/>
        <v>2939.9758999999999</v>
      </c>
      <c r="N110" s="5">
        <f t="shared" si="8"/>
        <v>2939.97435</v>
      </c>
      <c r="O110" s="5">
        <f t="shared" si="9"/>
        <v>-2.5650000000041473E-2</v>
      </c>
    </row>
    <row r="111" spans="1:15" x14ac:dyDescent="0.25">
      <c r="A111"/>
      <c r="B111">
        <v>109</v>
      </c>
      <c r="C111">
        <v>26.0091</v>
      </c>
      <c r="D111">
        <v>-9.9862000000000002</v>
      </c>
      <c r="E111">
        <v>3018.8242</v>
      </c>
      <c r="F111" s="2">
        <f t="shared" si="6"/>
        <v>2967.9416999999999</v>
      </c>
      <c r="G111"/>
      <c r="H111">
        <v>109</v>
      </c>
      <c r="I111">
        <v>-25.988600000000002</v>
      </c>
      <c r="J111">
        <v>-9.9817</v>
      </c>
      <c r="K111">
        <v>3018.8393000000001</v>
      </c>
      <c r="L111" s="2">
        <f t="shared" si="7"/>
        <v>2967.9567999999999</v>
      </c>
      <c r="N111" s="5">
        <f t="shared" si="8"/>
        <v>2967.9492499999997</v>
      </c>
      <c r="O111" s="5">
        <f t="shared" si="9"/>
        <v>-5.0750000000334694E-2</v>
      </c>
    </row>
    <row r="112" spans="1:15" x14ac:dyDescent="0.25">
      <c r="A112"/>
      <c r="B112">
        <v>110</v>
      </c>
      <c r="C112">
        <v>26.0092</v>
      </c>
      <c r="D112">
        <v>-9.9863999999999997</v>
      </c>
      <c r="E112">
        <v>3046.8463000000002</v>
      </c>
      <c r="F112" s="2">
        <f t="shared" si="6"/>
        <v>2995.9638</v>
      </c>
      <c r="G112"/>
      <c r="H112">
        <v>110</v>
      </c>
      <c r="I112">
        <v>-25.9878</v>
      </c>
      <c r="J112">
        <v>-9.9812999999999992</v>
      </c>
      <c r="K112">
        <v>3046.8512999999998</v>
      </c>
      <c r="L112" s="2">
        <f t="shared" si="7"/>
        <v>2995.9687999999996</v>
      </c>
      <c r="N112" s="5">
        <f t="shared" si="8"/>
        <v>2995.9663</v>
      </c>
      <c r="O112" s="5">
        <f t="shared" si="9"/>
        <v>-3.3699999999953434E-2</v>
      </c>
    </row>
    <row r="113" spans="1:15" x14ac:dyDescent="0.25">
      <c r="A113"/>
      <c r="B113">
        <v>111</v>
      </c>
      <c r="C113">
        <v>26.0092</v>
      </c>
      <c r="D113">
        <v>-9.9869000000000003</v>
      </c>
      <c r="E113">
        <v>3074.8551000000002</v>
      </c>
      <c r="F113" s="2">
        <f t="shared" si="6"/>
        <v>3023.9726000000001</v>
      </c>
      <c r="G113"/>
      <c r="H113">
        <v>111</v>
      </c>
      <c r="I113">
        <v>-25.987500000000001</v>
      </c>
      <c r="J113">
        <v>-9.9816000000000003</v>
      </c>
      <c r="K113">
        <v>3074.8633</v>
      </c>
      <c r="L113" s="2">
        <f t="shared" si="7"/>
        <v>3023.9807999999998</v>
      </c>
      <c r="N113" s="5">
        <f t="shared" si="8"/>
        <v>3023.9767000000002</v>
      </c>
      <c r="O113" s="5">
        <f t="shared" si="9"/>
        <v>-2.3299999999835563E-2</v>
      </c>
    </row>
    <row r="114" spans="1:15" x14ac:dyDescent="0.25">
      <c r="A114"/>
      <c r="B114">
        <v>112</v>
      </c>
      <c r="C114">
        <v>26.010300000000001</v>
      </c>
      <c r="D114">
        <v>-9.9864999999999995</v>
      </c>
      <c r="E114">
        <v>3102.8643999999999</v>
      </c>
      <c r="F114" s="2">
        <f t="shared" si="6"/>
        <v>3051.9818999999998</v>
      </c>
      <c r="G114"/>
      <c r="H114">
        <v>112</v>
      </c>
      <c r="I114">
        <v>-25.9879</v>
      </c>
      <c r="J114">
        <v>-9.9814000000000007</v>
      </c>
      <c r="K114">
        <v>3102.8676</v>
      </c>
      <c r="L114" s="2">
        <f t="shared" si="7"/>
        <v>3051.9850999999999</v>
      </c>
      <c r="N114" s="5">
        <f t="shared" si="8"/>
        <v>3051.9834999999998</v>
      </c>
      <c r="O114" s="5">
        <f t="shared" si="9"/>
        <v>-1.6500000000178261E-2</v>
      </c>
    </row>
    <row r="115" spans="1:15" x14ac:dyDescent="0.25">
      <c r="A115"/>
      <c r="B115">
        <v>113</v>
      </c>
      <c r="C115">
        <v>26.009399999999999</v>
      </c>
      <c r="D115">
        <v>-9.9867000000000008</v>
      </c>
      <c r="E115">
        <v>3130.8573999999999</v>
      </c>
      <c r="F115" s="2">
        <f t="shared" si="6"/>
        <v>3079.9748999999997</v>
      </c>
      <c r="G115"/>
      <c r="H115">
        <v>113</v>
      </c>
      <c r="I115">
        <v>-25.987200000000001</v>
      </c>
      <c r="J115">
        <v>-9.9817</v>
      </c>
      <c r="K115">
        <v>3130.8699000000001</v>
      </c>
      <c r="L115" s="2">
        <f t="shared" si="7"/>
        <v>3079.9874</v>
      </c>
      <c r="N115" s="5">
        <f t="shared" si="8"/>
        <v>3079.9811499999996</v>
      </c>
      <c r="O115" s="5">
        <f t="shared" si="9"/>
        <v>-1.8850000000384171E-2</v>
      </c>
    </row>
    <row r="116" spans="1:15" x14ac:dyDescent="0.25">
      <c r="A116"/>
      <c r="B116">
        <v>114</v>
      </c>
      <c r="C116">
        <v>26.009</v>
      </c>
      <c r="D116">
        <v>-9.9856999999999996</v>
      </c>
      <c r="E116">
        <v>3158.8510000000001</v>
      </c>
      <c r="F116" s="2">
        <f t="shared" si="6"/>
        <v>3107.9684999999999</v>
      </c>
      <c r="G116"/>
      <c r="H116">
        <v>114</v>
      </c>
      <c r="I116">
        <v>-25.989599999999999</v>
      </c>
      <c r="J116">
        <v>-9.9807000000000006</v>
      </c>
      <c r="K116">
        <v>3158.8710000000001</v>
      </c>
      <c r="L116" s="2">
        <f t="shared" si="7"/>
        <v>3107.9884999999999</v>
      </c>
      <c r="N116" s="5">
        <f t="shared" si="8"/>
        <v>3107.9785000000002</v>
      </c>
      <c r="O116" s="5">
        <f t="shared" si="9"/>
        <v>-2.1499999999832653E-2</v>
      </c>
    </row>
    <row r="117" spans="1:15" x14ac:dyDescent="0.25">
      <c r="A117"/>
      <c r="B117">
        <v>115</v>
      </c>
      <c r="C117">
        <v>26.008199999999999</v>
      </c>
      <c r="D117">
        <v>-9.9863</v>
      </c>
      <c r="E117">
        <v>3186.8380999999999</v>
      </c>
      <c r="F117" s="2">
        <f t="shared" si="6"/>
        <v>3135.9555999999998</v>
      </c>
      <c r="G117"/>
      <c r="H117">
        <v>115</v>
      </c>
      <c r="I117">
        <v>-25.989100000000001</v>
      </c>
      <c r="J117">
        <v>-9.9817999999999998</v>
      </c>
      <c r="K117">
        <v>3186.8764000000001</v>
      </c>
      <c r="L117" s="2">
        <f t="shared" si="7"/>
        <v>3135.9938999999999</v>
      </c>
      <c r="N117" s="5">
        <f t="shared" si="8"/>
        <v>3135.9747499999999</v>
      </c>
      <c r="O117" s="5">
        <f t="shared" si="9"/>
        <v>-2.5250000000141881E-2</v>
      </c>
    </row>
    <row r="118" spans="1:15" x14ac:dyDescent="0.25">
      <c r="A118"/>
      <c r="B118">
        <v>116</v>
      </c>
      <c r="C118">
        <v>26.008299999999998</v>
      </c>
      <c r="D118">
        <v>-9.9860000000000007</v>
      </c>
      <c r="E118">
        <v>3214.8694</v>
      </c>
      <c r="F118" s="2">
        <f t="shared" si="6"/>
        <v>3163.9868999999999</v>
      </c>
      <c r="G118"/>
      <c r="H118">
        <v>116</v>
      </c>
      <c r="I118">
        <v>-25.989000000000001</v>
      </c>
      <c r="J118">
        <v>-9.9815000000000005</v>
      </c>
      <c r="K118">
        <v>3214.8696</v>
      </c>
      <c r="L118" s="2">
        <f t="shared" si="7"/>
        <v>3163.9870999999998</v>
      </c>
      <c r="N118" s="5">
        <f t="shared" si="8"/>
        <v>3163.9870000000001</v>
      </c>
      <c r="O118" s="5">
        <f t="shared" si="9"/>
        <v>-1.2999999999919964E-2</v>
      </c>
    </row>
    <row r="119" spans="1:15" x14ac:dyDescent="0.25">
      <c r="A119"/>
      <c r="B119">
        <v>117</v>
      </c>
      <c r="C119">
        <v>26.0091</v>
      </c>
      <c r="D119">
        <v>-9.9862000000000002</v>
      </c>
      <c r="E119">
        <v>3242.8548000000001</v>
      </c>
      <c r="F119" s="2">
        <f t="shared" si="6"/>
        <v>3191.9722999999999</v>
      </c>
      <c r="G119"/>
      <c r="H119">
        <v>117</v>
      </c>
      <c r="I119">
        <v>-25.9876</v>
      </c>
      <c r="J119">
        <v>-9.9809999999999999</v>
      </c>
      <c r="K119">
        <v>3242.8764000000001</v>
      </c>
      <c r="L119" s="2">
        <f t="shared" si="7"/>
        <v>3191.9938999999999</v>
      </c>
      <c r="N119" s="5">
        <f t="shared" si="8"/>
        <v>3191.9830999999999</v>
      </c>
      <c r="O119" s="5">
        <f t="shared" si="9"/>
        <v>-1.6900000000077853E-2</v>
      </c>
    </row>
    <row r="120" spans="1:15" x14ac:dyDescent="0.25">
      <c r="A120"/>
      <c r="B120">
        <v>118</v>
      </c>
      <c r="C120">
        <v>26.009899999999998</v>
      </c>
      <c r="D120">
        <v>-9.9854000000000003</v>
      </c>
      <c r="E120">
        <v>3270.8222999999998</v>
      </c>
      <c r="F120" s="2">
        <f t="shared" si="6"/>
        <v>3219.9397999999997</v>
      </c>
      <c r="G120"/>
      <c r="H120">
        <v>118</v>
      </c>
      <c r="I120">
        <v>-25.9877</v>
      </c>
      <c r="J120">
        <v>-9.9807000000000006</v>
      </c>
      <c r="K120">
        <v>3270.8721999999998</v>
      </c>
      <c r="L120" s="2">
        <f t="shared" si="7"/>
        <v>3219.9896999999996</v>
      </c>
      <c r="N120" s="5">
        <f t="shared" si="8"/>
        <v>3219.9647499999996</v>
      </c>
      <c r="O120" s="5">
        <f t="shared" si="9"/>
        <v>-3.525000000036016E-2</v>
      </c>
    </row>
    <row r="121" spans="1:15" x14ac:dyDescent="0.25">
      <c r="A121"/>
      <c r="B121">
        <v>119</v>
      </c>
      <c r="C121">
        <v>26.0093</v>
      </c>
      <c r="D121">
        <v>-9.9868000000000006</v>
      </c>
      <c r="E121">
        <v>3298.8222999999998</v>
      </c>
      <c r="F121" s="2">
        <f t="shared" si="6"/>
        <v>3247.9397999999997</v>
      </c>
      <c r="G121"/>
      <c r="H121">
        <v>119</v>
      </c>
      <c r="I121">
        <v>-25.9877</v>
      </c>
      <c r="J121">
        <v>-9.9816000000000003</v>
      </c>
      <c r="K121">
        <v>3298.8665999999998</v>
      </c>
      <c r="L121" s="2">
        <f t="shared" si="7"/>
        <v>3247.9840999999997</v>
      </c>
      <c r="N121" s="5">
        <f t="shared" si="8"/>
        <v>3247.9619499999999</v>
      </c>
      <c r="O121" s="5">
        <f t="shared" si="9"/>
        <v>-3.805000000011205E-2</v>
      </c>
    </row>
    <row r="122" spans="1:15" x14ac:dyDescent="0.25">
      <c r="A122"/>
      <c r="B122">
        <v>120</v>
      </c>
      <c r="C122">
        <v>26.009899999999998</v>
      </c>
      <c r="D122">
        <v>-9.9864999999999995</v>
      </c>
      <c r="E122">
        <v>3326.8908999999999</v>
      </c>
      <c r="F122" s="2">
        <f t="shared" si="6"/>
        <v>3276.0083999999997</v>
      </c>
      <c r="G122"/>
      <c r="H122">
        <v>120</v>
      </c>
      <c r="I122">
        <v>-25.987500000000001</v>
      </c>
      <c r="J122">
        <v>-9.9818999999999996</v>
      </c>
      <c r="K122">
        <v>3326.8901999999998</v>
      </c>
      <c r="L122" s="2">
        <f t="shared" si="7"/>
        <v>3276.0076999999997</v>
      </c>
      <c r="N122" s="5">
        <f t="shared" si="8"/>
        <v>3276.0080499999995</v>
      </c>
      <c r="O122" s="5">
        <f t="shared" si="9"/>
        <v>8.0499999994572136E-3</v>
      </c>
    </row>
    <row r="123" spans="1:15" x14ac:dyDescent="0.25">
      <c r="A123"/>
      <c r="B123">
        <v>121</v>
      </c>
      <c r="C123">
        <v>26.009499999999999</v>
      </c>
      <c r="D123">
        <v>-9.9861000000000004</v>
      </c>
      <c r="E123">
        <v>3354.7474999999999</v>
      </c>
      <c r="F123" s="2">
        <f t="shared" ref="F123:F124" si="10">E123-E122</f>
        <v>27.856600000000071</v>
      </c>
      <c r="G123"/>
      <c r="H123">
        <v>121</v>
      </c>
      <c r="I123">
        <v>-25.987100000000002</v>
      </c>
      <c r="J123">
        <v>-9.9814000000000007</v>
      </c>
      <c r="K123">
        <v>3354.7917000000002</v>
      </c>
      <c r="L123" s="2">
        <f t="shared" ref="L123:L124" si="11">K123-K122</f>
        <v>27.901500000000397</v>
      </c>
      <c r="N123" s="5">
        <f t="shared" si="8"/>
        <v>27.879050000000234</v>
      </c>
      <c r="O123" s="5">
        <f t="shared" ref="O123" si="12">N123-28</f>
        <v>-0.12094999999976608</v>
      </c>
    </row>
    <row r="124" spans="1:15" x14ac:dyDescent="0.25">
      <c r="A124"/>
      <c r="B124">
        <v>122</v>
      </c>
      <c r="C124">
        <v>26.01</v>
      </c>
      <c r="D124">
        <v>-9.9853000000000005</v>
      </c>
      <c r="E124">
        <v>3380.2257</v>
      </c>
      <c r="F124" s="2">
        <f t="shared" si="10"/>
        <v>25.478200000000015</v>
      </c>
      <c r="G124"/>
      <c r="H124">
        <v>122</v>
      </c>
      <c r="I124">
        <v>-25.988399999999999</v>
      </c>
      <c r="J124">
        <v>-9.9806000000000008</v>
      </c>
      <c r="K124">
        <v>3380.2570999999998</v>
      </c>
      <c r="L124" s="2">
        <f t="shared" si="11"/>
        <v>25.46539999999959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2026-02-11T17:40:10Z</cp:lastPrinted>
  <dcterms:created xsi:type="dcterms:W3CDTF">2022-07-27T15:17:14Z</dcterms:created>
  <dcterms:modified xsi:type="dcterms:W3CDTF">2026-02-11T17:40:30Z</dcterms:modified>
</cp:coreProperties>
</file>