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Quindos7Lib\HE SXU\HE-SXU-LOWER-JAW-015\"/>
    </mc:Choice>
  </mc:AlternateContent>
  <xr:revisionPtr revIDLastSave="0" documentId="13_ncr:1_{8E12813A-113E-4FD9-8D29-2CE187739877}" xr6:coauthVersionLast="47" xr6:coauthVersionMax="47" xr10:uidLastSave="{00000000-0000-0000-0000-000000000000}"/>
  <bookViews>
    <workbookView xWindow="28800" yWindow="75" windowWidth="28095" windowHeight="15405" activeTab="4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  <sheet name="Fidcucials-Plan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22" i="4" l="1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5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N101" i="4" s="1"/>
  <c r="O101" i="4" s="1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N82" i="4" s="1"/>
  <c r="O82" i="4" s="1"/>
  <c r="F81" i="4"/>
  <c r="N81" i="4" s="1"/>
  <c r="O81" i="4" s="1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N62" i="4" s="1"/>
  <c r="O62" i="4" s="1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N39" i="4" s="1"/>
  <c r="O39" i="4" s="1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5" i="4"/>
  <c r="F6" i="4"/>
  <c r="L6" i="4"/>
  <c r="L124" i="4"/>
  <c r="L123" i="4"/>
  <c r="F123" i="4"/>
  <c r="F124" i="4"/>
  <c r="N59" i="4" l="1"/>
  <c r="O59" i="4" s="1"/>
  <c r="N35" i="4"/>
  <c r="O35" i="4" s="1"/>
  <c r="N36" i="4"/>
  <c r="O36" i="4" s="1"/>
  <c r="N56" i="4"/>
  <c r="O56" i="4" s="1"/>
  <c r="N76" i="4"/>
  <c r="O76" i="4" s="1"/>
  <c r="N96" i="4"/>
  <c r="O96" i="4" s="1"/>
  <c r="N116" i="4"/>
  <c r="O116" i="4" s="1"/>
  <c r="N18" i="4"/>
  <c r="O18" i="4" s="1"/>
  <c r="N38" i="4"/>
  <c r="O38" i="4" s="1"/>
  <c r="N58" i="4"/>
  <c r="O58" i="4" s="1"/>
  <c r="N78" i="4"/>
  <c r="O78" i="4" s="1"/>
  <c r="N98" i="4"/>
  <c r="O98" i="4" s="1"/>
  <c r="N118" i="4"/>
  <c r="O118" i="4" s="1"/>
  <c r="N110" i="4"/>
  <c r="O110" i="4" s="1"/>
  <c r="N55" i="4"/>
  <c r="O55" i="4" s="1"/>
  <c r="N115" i="4"/>
  <c r="O115" i="4" s="1"/>
  <c r="N37" i="4"/>
  <c r="O37" i="4" s="1"/>
  <c r="N57" i="4"/>
  <c r="O57" i="4" s="1"/>
  <c r="N77" i="4"/>
  <c r="O77" i="4" s="1"/>
  <c r="N97" i="4"/>
  <c r="O97" i="4" s="1"/>
  <c r="N117" i="4"/>
  <c r="O117" i="4" s="1"/>
  <c r="N17" i="4"/>
  <c r="O17" i="4" s="1"/>
  <c r="N107" i="4"/>
  <c r="O107" i="4" s="1"/>
  <c r="N45" i="4"/>
  <c r="O45" i="4" s="1"/>
  <c r="N46" i="4"/>
  <c r="O46" i="4" s="1"/>
  <c r="N7" i="4"/>
  <c r="O7" i="4" s="1"/>
  <c r="N47" i="4"/>
  <c r="O47" i="4" s="1"/>
  <c r="N67" i="4"/>
  <c r="O67" i="4" s="1"/>
  <c r="N87" i="4"/>
  <c r="O87" i="4" s="1"/>
  <c r="N10" i="4"/>
  <c r="O10" i="4" s="1"/>
  <c r="N30" i="4"/>
  <c r="O30" i="4" s="1"/>
  <c r="N50" i="4"/>
  <c r="O50" i="4" s="1"/>
  <c r="N70" i="4"/>
  <c r="O70" i="4" s="1"/>
  <c r="N40" i="4"/>
  <c r="O40" i="4" s="1"/>
  <c r="N60" i="4"/>
  <c r="O60" i="4" s="1"/>
  <c r="N123" i="4"/>
  <c r="O123" i="4" s="1"/>
  <c r="N63" i="4"/>
  <c r="O63" i="4" s="1"/>
  <c r="N80" i="4"/>
  <c r="O80" i="4" s="1"/>
  <c r="N41" i="4"/>
  <c r="O41" i="4" s="1"/>
  <c r="N102" i="4"/>
  <c r="O102" i="4" s="1"/>
  <c r="N120" i="4"/>
  <c r="O120" i="4" s="1"/>
  <c r="N22" i="4"/>
  <c r="O22" i="4" s="1"/>
  <c r="N119" i="4"/>
  <c r="O119" i="4" s="1"/>
  <c r="N20" i="4"/>
  <c r="O20" i="4" s="1"/>
  <c r="N61" i="4"/>
  <c r="O61" i="4" s="1"/>
  <c r="N42" i="4"/>
  <c r="O42" i="4" s="1"/>
  <c r="N27" i="4"/>
  <c r="O27" i="4" s="1"/>
  <c r="N15" i="4"/>
  <c r="O15" i="4" s="1"/>
  <c r="N75" i="4"/>
  <c r="O75" i="4" s="1"/>
  <c r="N95" i="4"/>
  <c r="O95" i="4" s="1"/>
  <c r="N79" i="4"/>
  <c r="O79" i="4" s="1"/>
  <c r="N100" i="4"/>
  <c r="O100" i="4" s="1"/>
  <c r="N21" i="4"/>
  <c r="O21" i="4" s="1"/>
  <c r="N19" i="4"/>
  <c r="O19" i="4" s="1"/>
  <c r="N121" i="4"/>
  <c r="O121" i="4" s="1"/>
  <c r="N99" i="4"/>
  <c r="O99" i="4" s="1"/>
  <c r="N122" i="4"/>
  <c r="O122" i="4" s="1"/>
  <c r="N6" i="4"/>
  <c r="O6" i="4" s="1"/>
  <c r="N16" i="4"/>
  <c r="O16" i="4" s="1"/>
  <c r="N105" i="4"/>
  <c r="O105" i="4" s="1"/>
  <c r="N106" i="4"/>
  <c r="O106" i="4" s="1"/>
  <c r="N104" i="4"/>
  <c r="O104" i="4" s="1"/>
  <c r="N85" i="4"/>
  <c r="O85" i="4" s="1"/>
  <c r="N65" i="4"/>
  <c r="O65" i="4" s="1"/>
  <c r="N66" i="4"/>
  <c r="O66" i="4" s="1"/>
  <c r="N103" i="4"/>
  <c r="O103" i="4" s="1"/>
  <c r="N24" i="4"/>
  <c r="O24" i="4" s="1"/>
  <c r="N25" i="4"/>
  <c r="O25" i="4" s="1"/>
  <c r="N43" i="4"/>
  <c r="O43" i="4" s="1"/>
  <c r="N64" i="4"/>
  <c r="O64" i="4" s="1"/>
  <c r="N26" i="4"/>
  <c r="O26" i="4" s="1"/>
  <c r="N44" i="4"/>
  <c r="O44" i="4" s="1"/>
  <c r="N86" i="4"/>
  <c r="O86" i="4" s="1"/>
  <c r="N23" i="4"/>
  <c r="O23" i="4" s="1"/>
  <c r="N84" i="4"/>
  <c r="O84" i="4" s="1"/>
  <c r="N83" i="4"/>
  <c r="O83" i="4" s="1"/>
  <c r="N90" i="4"/>
  <c r="O90" i="4" s="1"/>
  <c r="N114" i="4"/>
  <c r="O114" i="4" s="1"/>
  <c r="N94" i="4"/>
  <c r="O94" i="4" s="1"/>
  <c r="N74" i="4"/>
  <c r="O74" i="4" s="1"/>
  <c r="N54" i="4"/>
  <c r="O54" i="4" s="1"/>
  <c r="N34" i="4"/>
  <c r="O34" i="4" s="1"/>
  <c r="N14" i="4"/>
  <c r="O14" i="4" s="1"/>
  <c r="N113" i="4"/>
  <c r="O113" i="4" s="1"/>
  <c r="N93" i="4"/>
  <c r="O93" i="4" s="1"/>
  <c r="N73" i="4"/>
  <c r="O73" i="4" s="1"/>
  <c r="N53" i="4"/>
  <c r="O53" i="4" s="1"/>
  <c r="N33" i="4"/>
  <c r="O33" i="4" s="1"/>
  <c r="N13" i="4"/>
  <c r="O13" i="4" s="1"/>
  <c r="N52" i="4"/>
  <c r="O52" i="4" s="1"/>
  <c r="N71" i="4"/>
  <c r="O71" i="4" s="1"/>
  <c r="N11" i="4"/>
  <c r="O11" i="4" s="1"/>
  <c r="N109" i="4"/>
  <c r="O109" i="4" s="1"/>
  <c r="N89" i="4"/>
  <c r="O89" i="4" s="1"/>
  <c r="N69" i="4"/>
  <c r="O69" i="4" s="1"/>
  <c r="N49" i="4"/>
  <c r="O49" i="4" s="1"/>
  <c r="N29" i="4"/>
  <c r="O29" i="4" s="1"/>
  <c r="N9" i="4"/>
  <c r="O9" i="4" s="1"/>
  <c r="N108" i="4"/>
  <c r="O108" i="4" s="1"/>
  <c r="N88" i="4"/>
  <c r="O88" i="4" s="1"/>
  <c r="N68" i="4"/>
  <c r="O68" i="4" s="1"/>
  <c r="N48" i="4"/>
  <c r="O48" i="4" s="1"/>
  <c r="N28" i="4"/>
  <c r="O28" i="4" s="1"/>
  <c r="N8" i="4"/>
  <c r="O8" i="4" s="1"/>
  <c r="N92" i="4"/>
  <c r="O92" i="4" s="1"/>
  <c r="N32" i="4"/>
  <c r="O32" i="4" s="1"/>
  <c r="N111" i="4"/>
  <c r="O111" i="4" s="1"/>
  <c r="N51" i="4"/>
  <c r="O51" i="4" s="1"/>
  <c r="N112" i="4"/>
  <c r="O112" i="4" s="1"/>
  <c r="N72" i="4"/>
  <c r="O72" i="4" s="1"/>
  <c r="N12" i="4"/>
  <c r="O12" i="4" s="1"/>
  <c r="N91" i="4"/>
  <c r="O91" i="4" s="1"/>
  <c r="N31" i="4"/>
  <c r="O31" i="4" s="1"/>
</calcChain>
</file>

<file path=xl/sharedStrings.xml><?xml version="1.0" encoding="utf-8"?>
<sst xmlns="http://schemas.openxmlformats.org/spreadsheetml/2006/main" count="58" uniqueCount="29">
  <si>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</si>
  <si>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</si>
  <si>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</si>
  <si>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</si>
  <si>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</si>
  <si>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</si>
  <si>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</si>
  <si>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</si>
  <si>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X(mm)</t>
  </si>
  <si>
    <t>Y(mm)</t>
  </si>
  <si>
    <t>Z(mm)</t>
  </si>
  <si>
    <t>Z Space Avg (mm)</t>
  </si>
  <si>
    <t>Z diff (mm) (avg - 28)</t>
  </si>
  <si>
    <t>Z space (mm)</t>
  </si>
  <si>
    <t>Tooling Ball</t>
  </si>
  <si>
    <t>Mounting Planes</t>
  </si>
  <si>
    <t>LSB 1</t>
  </si>
  <si>
    <t>LSB 2</t>
  </si>
  <si>
    <t>LSB 3</t>
  </si>
  <si>
    <t>LSB 4</t>
  </si>
  <si>
    <t>LSB 5</t>
  </si>
  <si>
    <t>LSB 6</t>
  </si>
  <si>
    <t>LSB 7</t>
  </si>
  <si>
    <t>LSB 8</t>
  </si>
  <si>
    <t>LSB 9</t>
  </si>
  <si>
    <t>LSB 10</t>
  </si>
  <si>
    <t>LSB 11</t>
  </si>
  <si>
    <t>LSB 12</t>
  </si>
  <si>
    <t>CHK LSB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</si>
</sst>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-3.3E-3</c:v>
                </c:pt>
                <c:pt idx="1">
                  <c:v>1.2999999999999999E-3</c:v>
                </c:pt>
                <c:pt idx="2">
                  <c:v>-4.4999999999999997E-3</c:v>
                </c:pt>
                <c:pt idx="3">
                  <c:v>-2.8999999999999998E-3</c:v>
                </c:pt>
                <c:pt idx="4">
                  <c:v>3.7000000000000002E-3</c:v>
                </c:pt>
                <c:pt idx="5">
                  <c:v>1.6999999999999999E-3</c:v>
                </c:pt>
                <c:pt idx="6">
                  <c:v>2E-3</c:v>
                </c:pt>
                <c:pt idx="7">
                  <c:v>-1.9E-3</c:v>
                </c:pt>
                <c:pt idx="8">
                  <c:v>1E-4</c:v>
                </c:pt>
                <c:pt idx="9">
                  <c:v>2.3999999999999998E-3</c:v>
                </c:pt>
                <c:pt idx="10">
                  <c:v>-5.4999999999999997E-3</c:v>
                </c:pt>
                <c:pt idx="11">
                  <c:v>3.5000000000000001E-3</c:v>
                </c:pt>
                <c:pt idx="12">
                  <c:v>1.1000000000000001E-3</c:v>
                </c:pt>
                <c:pt idx="13">
                  <c:v>-1.8E-3</c:v>
                </c:pt>
                <c:pt idx="14">
                  <c:v>-5.0000000000000001E-4</c:v>
                </c:pt>
                <c:pt idx="15">
                  <c:v>-5.9999999999999995E-4</c:v>
                </c:pt>
                <c:pt idx="16">
                  <c:v>5.9999999999999995E-4</c:v>
                </c:pt>
                <c:pt idx="17">
                  <c:v>-1.4E-3</c:v>
                </c:pt>
                <c:pt idx="18">
                  <c:v>3.8999999999999998E-3</c:v>
                </c:pt>
                <c:pt idx="19">
                  <c:v>1.4E-3</c:v>
                </c:pt>
                <c:pt idx="20">
                  <c:v>2.2000000000000001E-3</c:v>
                </c:pt>
                <c:pt idx="21">
                  <c:v>3.5999999999999999E-3</c:v>
                </c:pt>
                <c:pt idx="22">
                  <c:v>1.4E-3</c:v>
                </c:pt>
                <c:pt idx="23">
                  <c:v>3.3E-3</c:v>
                </c:pt>
                <c:pt idx="24">
                  <c:v>-1.1000000000000001E-3</c:v>
                </c:pt>
                <c:pt idx="25">
                  <c:v>5.5999999999999999E-3</c:v>
                </c:pt>
                <c:pt idx="26">
                  <c:v>2.5999999999999999E-3</c:v>
                </c:pt>
                <c:pt idx="27">
                  <c:v>2.5000000000000001E-3</c:v>
                </c:pt>
                <c:pt idx="28">
                  <c:v>5.1000000000000004E-3</c:v>
                </c:pt>
                <c:pt idx="29">
                  <c:v>8.5000000000000006E-3</c:v>
                </c:pt>
                <c:pt idx="30">
                  <c:v>1.6000000000000001E-3</c:v>
                </c:pt>
                <c:pt idx="31">
                  <c:v>3.5000000000000001E-3</c:v>
                </c:pt>
                <c:pt idx="32">
                  <c:v>9.2999999999999992E-3</c:v>
                </c:pt>
                <c:pt idx="33">
                  <c:v>7.9000000000000008E-3</c:v>
                </c:pt>
                <c:pt idx="34">
                  <c:v>7.0000000000000001E-3</c:v>
                </c:pt>
                <c:pt idx="35">
                  <c:v>8.3999999999999995E-3</c:v>
                </c:pt>
                <c:pt idx="36">
                  <c:v>5.5999999999999999E-3</c:v>
                </c:pt>
                <c:pt idx="37">
                  <c:v>1.0200000000000001E-2</c:v>
                </c:pt>
                <c:pt idx="38">
                  <c:v>7.1999999999999998E-3</c:v>
                </c:pt>
                <c:pt idx="39">
                  <c:v>7.6E-3</c:v>
                </c:pt>
                <c:pt idx="40">
                  <c:v>1.2999999999999999E-3</c:v>
                </c:pt>
                <c:pt idx="41">
                  <c:v>4.1999999999999997E-3</c:v>
                </c:pt>
                <c:pt idx="42">
                  <c:v>-7.4000000000000003E-3</c:v>
                </c:pt>
                <c:pt idx="43">
                  <c:v>-5.0000000000000001E-4</c:v>
                </c:pt>
                <c:pt idx="44">
                  <c:v>-5.1999999999999998E-3</c:v>
                </c:pt>
                <c:pt idx="45">
                  <c:v>4.0000000000000001E-3</c:v>
                </c:pt>
                <c:pt idx="46">
                  <c:v>2.7000000000000001E-3</c:v>
                </c:pt>
                <c:pt idx="47">
                  <c:v>-6.9999999999999999E-4</c:v>
                </c:pt>
                <c:pt idx="48">
                  <c:v>4.3E-3</c:v>
                </c:pt>
                <c:pt idx="49">
                  <c:v>4.4999999999999997E-3</c:v>
                </c:pt>
                <c:pt idx="50">
                  <c:v>2.7000000000000001E-3</c:v>
                </c:pt>
                <c:pt idx="51">
                  <c:v>5.1000000000000004E-3</c:v>
                </c:pt>
                <c:pt idx="52">
                  <c:v>5.5999999999999999E-3</c:v>
                </c:pt>
                <c:pt idx="53">
                  <c:v>6.8999999999999999E-3</c:v>
                </c:pt>
                <c:pt idx="54">
                  <c:v>6.3E-3</c:v>
                </c:pt>
                <c:pt idx="55">
                  <c:v>3.0999999999999999E-3</c:v>
                </c:pt>
                <c:pt idx="56">
                  <c:v>6.4999999999999997E-3</c:v>
                </c:pt>
                <c:pt idx="57">
                  <c:v>4.7000000000000002E-3</c:v>
                </c:pt>
                <c:pt idx="58">
                  <c:v>3.5999999999999999E-3</c:v>
                </c:pt>
                <c:pt idx="59">
                  <c:v>4.3E-3</c:v>
                </c:pt>
                <c:pt idx="60">
                  <c:v>7.0000000000000001E-3</c:v>
                </c:pt>
                <c:pt idx="61">
                  <c:v>2.5000000000000001E-3</c:v>
                </c:pt>
                <c:pt idx="62">
                  <c:v>5.9999999999999995E-4</c:v>
                </c:pt>
                <c:pt idx="63">
                  <c:v>3.0000000000000001E-3</c:v>
                </c:pt>
                <c:pt idx="64">
                  <c:v>-1.2999999999999999E-3</c:v>
                </c:pt>
                <c:pt idx="65">
                  <c:v>2.9999999999999997E-4</c:v>
                </c:pt>
                <c:pt idx="66">
                  <c:v>-2E-3</c:v>
                </c:pt>
                <c:pt idx="67">
                  <c:v>-4.4999999999999997E-3</c:v>
                </c:pt>
                <c:pt idx="68">
                  <c:v>-1.4E-3</c:v>
                </c:pt>
                <c:pt idx="69">
                  <c:v>-4.4999999999999997E-3</c:v>
                </c:pt>
                <c:pt idx="70">
                  <c:v>-1.6999999999999999E-3</c:v>
                </c:pt>
                <c:pt idx="71">
                  <c:v>-3.5000000000000001E-3</c:v>
                </c:pt>
                <c:pt idx="72">
                  <c:v>-4.4000000000000003E-3</c:v>
                </c:pt>
                <c:pt idx="73">
                  <c:v>-6.8999999999999999E-3</c:v>
                </c:pt>
                <c:pt idx="74">
                  <c:v>-5.8999999999999999E-3</c:v>
                </c:pt>
                <c:pt idx="75">
                  <c:v>-2.0999999999999999E-3</c:v>
                </c:pt>
                <c:pt idx="76">
                  <c:v>-7.9000000000000008E-3</c:v>
                </c:pt>
                <c:pt idx="77">
                  <c:v>-9.7999999999999997E-3</c:v>
                </c:pt>
                <c:pt idx="78">
                  <c:v>-7.1000000000000004E-3</c:v>
                </c:pt>
                <c:pt idx="79">
                  <c:v>-7.0000000000000001E-3</c:v>
                </c:pt>
                <c:pt idx="80">
                  <c:v>-1.0800000000000001E-2</c:v>
                </c:pt>
                <c:pt idx="81">
                  <c:v>-1.0800000000000001E-2</c:v>
                </c:pt>
                <c:pt idx="82">
                  <c:v>-7.7000000000000002E-3</c:v>
                </c:pt>
                <c:pt idx="83">
                  <c:v>-6.8999999999999999E-3</c:v>
                </c:pt>
                <c:pt idx="84">
                  <c:v>-1.06E-2</c:v>
                </c:pt>
                <c:pt idx="85">
                  <c:v>-1.0200000000000001E-2</c:v>
                </c:pt>
                <c:pt idx="86">
                  <c:v>-7.1000000000000004E-3</c:v>
                </c:pt>
                <c:pt idx="87">
                  <c:v>-5.4000000000000003E-3</c:v>
                </c:pt>
                <c:pt idx="88">
                  <c:v>-2.7000000000000001E-3</c:v>
                </c:pt>
                <c:pt idx="89">
                  <c:v>-7.1000000000000004E-3</c:v>
                </c:pt>
                <c:pt idx="90">
                  <c:v>2.5999999999999999E-3</c:v>
                </c:pt>
                <c:pt idx="91">
                  <c:v>-4.1999999999999997E-3</c:v>
                </c:pt>
                <c:pt idx="92">
                  <c:v>-3.2000000000000002E-3</c:v>
                </c:pt>
                <c:pt idx="93">
                  <c:v>-4.3E-3</c:v>
                </c:pt>
                <c:pt idx="94">
                  <c:v>-4.4999999999999997E-3</c:v>
                </c:pt>
                <c:pt idx="95">
                  <c:v>-6.9999999999999999E-4</c:v>
                </c:pt>
                <c:pt idx="96">
                  <c:v>-4.7999999999999996E-3</c:v>
                </c:pt>
                <c:pt idx="97">
                  <c:v>-1.8E-3</c:v>
                </c:pt>
                <c:pt idx="98">
                  <c:v>1E-3</c:v>
                </c:pt>
                <c:pt idx="99">
                  <c:v>-3.2000000000000002E-3</c:v>
                </c:pt>
                <c:pt idx="100">
                  <c:v>-1E-3</c:v>
                </c:pt>
                <c:pt idx="101">
                  <c:v>8.0000000000000004E-4</c:v>
                </c:pt>
                <c:pt idx="102">
                  <c:v>4.4999999999999997E-3</c:v>
                </c:pt>
                <c:pt idx="103">
                  <c:v>5.0000000000000001E-4</c:v>
                </c:pt>
                <c:pt idx="104">
                  <c:v>1.6999999999999999E-3</c:v>
                </c:pt>
                <c:pt idx="105">
                  <c:v>3.0999999999999999E-3</c:v>
                </c:pt>
                <c:pt idx="106">
                  <c:v>5.9999999999999995E-4</c:v>
                </c:pt>
                <c:pt idx="107">
                  <c:v>4.0000000000000002E-4</c:v>
                </c:pt>
                <c:pt idx="108">
                  <c:v>-8.9999999999999998E-4</c:v>
                </c:pt>
                <c:pt idx="109">
                  <c:v>1.5E-3</c:v>
                </c:pt>
                <c:pt idx="110">
                  <c:v>5.4999999999999997E-3</c:v>
                </c:pt>
                <c:pt idx="111">
                  <c:v>5.0000000000000001E-3</c:v>
                </c:pt>
                <c:pt idx="112">
                  <c:v>-6.9999999999999999E-4</c:v>
                </c:pt>
                <c:pt idx="113">
                  <c:v>2.0000000000000001E-4</c:v>
                </c:pt>
                <c:pt idx="114">
                  <c:v>1E-3</c:v>
                </c:pt>
                <c:pt idx="115">
                  <c:v>-1.1999999999999999E-3</c:v>
                </c:pt>
                <c:pt idx="116">
                  <c:v>-2.0999999999999999E-3</c:v>
                </c:pt>
                <c:pt idx="117">
                  <c:v>-3.2000000000000002E-3</c:v>
                </c:pt>
                <c:pt idx="118">
                  <c:v>0</c:v>
                </c:pt>
                <c:pt idx="119">
                  <c:v>-1.9E-3</c:v>
                </c:pt>
                <c:pt idx="120">
                  <c:v>-4.5999999999999999E-3</c:v>
                </c:pt>
                <c:pt idx="121">
                  <c:v>-7.1999999999999998E-3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-1.0999999999999999E-2</c:v>
                </c:pt>
                <c:pt idx="1">
                  <c:v>-6.6E-3</c:v>
                </c:pt>
                <c:pt idx="2">
                  <c:v>-9.2999999999999992E-3</c:v>
                </c:pt>
                <c:pt idx="3">
                  <c:v>-7.7000000000000002E-3</c:v>
                </c:pt>
                <c:pt idx="4">
                  <c:v>-6.9999999999999999E-4</c:v>
                </c:pt>
                <c:pt idx="5">
                  <c:v>-3.5000000000000001E-3</c:v>
                </c:pt>
                <c:pt idx="6">
                  <c:v>-2.5000000000000001E-3</c:v>
                </c:pt>
                <c:pt idx="7">
                  <c:v>-3.8999999999999998E-3</c:v>
                </c:pt>
                <c:pt idx="8">
                  <c:v>-4.4000000000000003E-3</c:v>
                </c:pt>
                <c:pt idx="9">
                  <c:v>-2E-3</c:v>
                </c:pt>
                <c:pt idx="10">
                  <c:v>-8.6999999999999994E-3</c:v>
                </c:pt>
                <c:pt idx="11">
                  <c:v>-3.0999999999999999E-3</c:v>
                </c:pt>
                <c:pt idx="12">
                  <c:v>-4.3E-3</c:v>
                </c:pt>
                <c:pt idx="13">
                  <c:v>-3.3999999999999998E-3</c:v>
                </c:pt>
                <c:pt idx="14">
                  <c:v>-2.8999999999999998E-3</c:v>
                </c:pt>
                <c:pt idx="15">
                  <c:v>-6.4999999999999997E-3</c:v>
                </c:pt>
                <c:pt idx="16">
                  <c:v>-4.1000000000000003E-3</c:v>
                </c:pt>
                <c:pt idx="17">
                  <c:v>-6.0000000000000001E-3</c:v>
                </c:pt>
                <c:pt idx="18">
                  <c:v>-1.9E-3</c:v>
                </c:pt>
                <c:pt idx="19">
                  <c:v>-6.8999999999999999E-3</c:v>
                </c:pt>
                <c:pt idx="20">
                  <c:v>-7.1999999999999998E-3</c:v>
                </c:pt>
                <c:pt idx="21">
                  <c:v>-3.5000000000000001E-3</c:v>
                </c:pt>
                <c:pt idx="22">
                  <c:v>-7.4000000000000003E-3</c:v>
                </c:pt>
                <c:pt idx="23">
                  <c:v>-5.0000000000000001E-3</c:v>
                </c:pt>
                <c:pt idx="24">
                  <c:v>-5.7999999999999996E-3</c:v>
                </c:pt>
                <c:pt idx="25">
                  <c:v>-2.3999999999999998E-3</c:v>
                </c:pt>
                <c:pt idx="26">
                  <c:v>-3.5000000000000001E-3</c:v>
                </c:pt>
                <c:pt idx="27">
                  <c:v>-4.3E-3</c:v>
                </c:pt>
                <c:pt idx="28">
                  <c:v>-4.0000000000000002E-4</c:v>
                </c:pt>
                <c:pt idx="29">
                  <c:v>4.0000000000000002E-4</c:v>
                </c:pt>
                <c:pt idx="30">
                  <c:v>1.5E-3</c:v>
                </c:pt>
                <c:pt idx="31">
                  <c:v>-1.5E-3</c:v>
                </c:pt>
                <c:pt idx="32">
                  <c:v>6.6E-3</c:v>
                </c:pt>
                <c:pt idx="33">
                  <c:v>2.7000000000000001E-3</c:v>
                </c:pt>
                <c:pt idx="34">
                  <c:v>-8.9999999999999998E-4</c:v>
                </c:pt>
                <c:pt idx="35">
                  <c:v>2.5000000000000001E-3</c:v>
                </c:pt>
                <c:pt idx="36">
                  <c:v>1E-4</c:v>
                </c:pt>
                <c:pt idx="37">
                  <c:v>5.9999999999999995E-4</c:v>
                </c:pt>
                <c:pt idx="38">
                  <c:v>5.5999999999999999E-3</c:v>
                </c:pt>
                <c:pt idx="39">
                  <c:v>4.4999999999999997E-3</c:v>
                </c:pt>
                <c:pt idx="40">
                  <c:v>5.0000000000000001E-4</c:v>
                </c:pt>
                <c:pt idx="41">
                  <c:v>4.1999999999999997E-3</c:v>
                </c:pt>
                <c:pt idx="42">
                  <c:v>-2E-3</c:v>
                </c:pt>
                <c:pt idx="43">
                  <c:v>5.0000000000000001E-4</c:v>
                </c:pt>
                <c:pt idx="44">
                  <c:v>-7.4000000000000003E-3</c:v>
                </c:pt>
                <c:pt idx="45">
                  <c:v>2.5000000000000001E-3</c:v>
                </c:pt>
                <c:pt idx="46">
                  <c:v>-1E-3</c:v>
                </c:pt>
                <c:pt idx="47">
                  <c:v>-4.0000000000000002E-4</c:v>
                </c:pt>
                <c:pt idx="48">
                  <c:v>2.5999999999999999E-3</c:v>
                </c:pt>
                <c:pt idx="49">
                  <c:v>8.5000000000000006E-3</c:v>
                </c:pt>
                <c:pt idx="50">
                  <c:v>2.5999999999999999E-3</c:v>
                </c:pt>
                <c:pt idx="51">
                  <c:v>3.0000000000000001E-3</c:v>
                </c:pt>
                <c:pt idx="52">
                  <c:v>6.1999999999999998E-3</c:v>
                </c:pt>
                <c:pt idx="53">
                  <c:v>7.9000000000000008E-3</c:v>
                </c:pt>
                <c:pt idx="54">
                  <c:v>0.01</c:v>
                </c:pt>
                <c:pt idx="55">
                  <c:v>4.5999999999999999E-3</c:v>
                </c:pt>
                <c:pt idx="56">
                  <c:v>7.1999999999999998E-3</c:v>
                </c:pt>
                <c:pt idx="57">
                  <c:v>6.1999999999999998E-3</c:v>
                </c:pt>
                <c:pt idx="58">
                  <c:v>1.11E-2</c:v>
                </c:pt>
                <c:pt idx="59">
                  <c:v>4.7999999999999996E-3</c:v>
                </c:pt>
                <c:pt idx="60">
                  <c:v>1.0200000000000001E-2</c:v>
                </c:pt>
                <c:pt idx="61">
                  <c:v>4.3E-3</c:v>
                </c:pt>
                <c:pt idx="62">
                  <c:v>6.7999999999999996E-3</c:v>
                </c:pt>
                <c:pt idx="63">
                  <c:v>2.5999999999999999E-3</c:v>
                </c:pt>
                <c:pt idx="64">
                  <c:v>4.0000000000000002E-4</c:v>
                </c:pt>
                <c:pt idx="65">
                  <c:v>5.7999999999999996E-3</c:v>
                </c:pt>
                <c:pt idx="66">
                  <c:v>2.9999999999999997E-4</c:v>
                </c:pt>
                <c:pt idx="67">
                  <c:v>-2.5999999999999999E-3</c:v>
                </c:pt>
                <c:pt idx="68">
                  <c:v>3.8999999999999998E-3</c:v>
                </c:pt>
                <c:pt idx="69">
                  <c:v>2.8999999999999998E-3</c:v>
                </c:pt>
                <c:pt idx="70">
                  <c:v>-1.6999999999999999E-3</c:v>
                </c:pt>
                <c:pt idx="71">
                  <c:v>8.0000000000000004E-4</c:v>
                </c:pt>
                <c:pt idx="72">
                  <c:v>8.9999999999999998E-4</c:v>
                </c:pt>
                <c:pt idx="73">
                  <c:v>-4.0000000000000001E-3</c:v>
                </c:pt>
                <c:pt idx="74">
                  <c:v>-4.0000000000000002E-4</c:v>
                </c:pt>
                <c:pt idx="75">
                  <c:v>1.2999999999999999E-3</c:v>
                </c:pt>
                <c:pt idx="76">
                  <c:v>-3.8E-3</c:v>
                </c:pt>
                <c:pt idx="77">
                  <c:v>-6.7999999999999996E-3</c:v>
                </c:pt>
                <c:pt idx="78">
                  <c:v>-6.7999999999999996E-3</c:v>
                </c:pt>
                <c:pt idx="79">
                  <c:v>-4.3E-3</c:v>
                </c:pt>
                <c:pt idx="80">
                  <c:v>-7.4999999999999997E-3</c:v>
                </c:pt>
                <c:pt idx="81">
                  <c:v>-7.4000000000000003E-3</c:v>
                </c:pt>
                <c:pt idx="82">
                  <c:v>-1.2999999999999999E-3</c:v>
                </c:pt>
                <c:pt idx="83">
                  <c:v>1.6000000000000001E-3</c:v>
                </c:pt>
                <c:pt idx="84">
                  <c:v>-6.7999999999999996E-3</c:v>
                </c:pt>
                <c:pt idx="85">
                  <c:v>-5.8999999999999999E-3</c:v>
                </c:pt>
                <c:pt idx="86">
                  <c:v>-1.4E-3</c:v>
                </c:pt>
                <c:pt idx="87">
                  <c:v>2.0999999999999999E-3</c:v>
                </c:pt>
                <c:pt idx="88">
                  <c:v>1E-3</c:v>
                </c:pt>
                <c:pt idx="89">
                  <c:v>-5.8999999999999999E-3</c:v>
                </c:pt>
                <c:pt idx="90">
                  <c:v>3.7000000000000002E-3</c:v>
                </c:pt>
                <c:pt idx="91">
                  <c:v>2.0000000000000001E-4</c:v>
                </c:pt>
                <c:pt idx="92">
                  <c:v>2.9999999999999997E-4</c:v>
                </c:pt>
                <c:pt idx="93">
                  <c:v>4.3E-3</c:v>
                </c:pt>
                <c:pt idx="94">
                  <c:v>8.9999999999999998E-4</c:v>
                </c:pt>
                <c:pt idx="95">
                  <c:v>5.8999999999999999E-3</c:v>
                </c:pt>
                <c:pt idx="96">
                  <c:v>2.2000000000000001E-3</c:v>
                </c:pt>
                <c:pt idx="97">
                  <c:v>3.0000000000000001E-3</c:v>
                </c:pt>
                <c:pt idx="98">
                  <c:v>7.7999999999999996E-3</c:v>
                </c:pt>
                <c:pt idx="99">
                  <c:v>3.0999999999999999E-3</c:v>
                </c:pt>
                <c:pt idx="100">
                  <c:v>8.2000000000000007E-3</c:v>
                </c:pt>
                <c:pt idx="101">
                  <c:v>8.9999999999999998E-4</c:v>
                </c:pt>
                <c:pt idx="102">
                  <c:v>8.8999999999999999E-3</c:v>
                </c:pt>
                <c:pt idx="103">
                  <c:v>6.3E-3</c:v>
                </c:pt>
                <c:pt idx="104">
                  <c:v>9.2999999999999992E-3</c:v>
                </c:pt>
                <c:pt idx="105">
                  <c:v>2.5000000000000001E-3</c:v>
                </c:pt>
                <c:pt idx="106">
                  <c:v>4.3E-3</c:v>
                </c:pt>
                <c:pt idx="107">
                  <c:v>6.1000000000000004E-3</c:v>
                </c:pt>
                <c:pt idx="108">
                  <c:v>4.4000000000000003E-3</c:v>
                </c:pt>
                <c:pt idx="109">
                  <c:v>2.3999999999999998E-3</c:v>
                </c:pt>
                <c:pt idx="110">
                  <c:v>3.2000000000000002E-3</c:v>
                </c:pt>
                <c:pt idx="111">
                  <c:v>2.0999999999999999E-3</c:v>
                </c:pt>
                <c:pt idx="112">
                  <c:v>6.1000000000000004E-3</c:v>
                </c:pt>
                <c:pt idx="113">
                  <c:v>2.9999999999999997E-4</c:v>
                </c:pt>
                <c:pt idx="114">
                  <c:v>3.0999999999999999E-3</c:v>
                </c:pt>
                <c:pt idx="115">
                  <c:v>-5.5999999999999999E-3</c:v>
                </c:pt>
                <c:pt idx="116">
                  <c:v>-2.9999999999999997E-4</c:v>
                </c:pt>
                <c:pt idx="117">
                  <c:v>-6.7999999999999996E-3</c:v>
                </c:pt>
                <c:pt idx="118">
                  <c:v>5.9999999999999995E-4</c:v>
                </c:pt>
                <c:pt idx="119">
                  <c:v>-8.6999999999999994E-3</c:v>
                </c:pt>
                <c:pt idx="120">
                  <c:v>-3.8999999999999998E-3</c:v>
                </c:pt>
                <c:pt idx="121">
                  <c:v>-8.0000000000000002E-3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Y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X'!$C$3:$C$124</c:f>
              <c:numCache>
                <c:formatCode>General</c:formatCode>
                <c:ptCount val="122"/>
                <c:pt idx="0">
                  <c:v>-1.44E-2</c:v>
                </c:pt>
                <c:pt idx="1">
                  <c:v>1.2999999999999999E-3</c:v>
                </c:pt>
                <c:pt idx="2">
                  <c:v>4.9599999999999998E-2</c:v>
                </c:pt>
                <c:pt idx="3">
                  <c:v>1.52E-2</c:v>
                </c:pt>
                <c:pt idx="4">
                  <c:v>2.8199999999999999E-2</c:v>
                </c:pt>
                <c:pt idx="5">
                  <c:v>3.49E-2</c:v>
                </c:pt>
                <c:pt idx="6">
                  <c:v>4.6800000000000001E-2</c:v>
                </c:pt>
                <c:pt idx="7">
                  <c:v>1.7899999999999999E-2</c:v>
                </c:pt>
                <c:pt idx="8">
                  <c:v>1.17E-2</c:v>
                </c:pt>
                <c:pt idx="9">
                  <c:v>4.5100000000000001E-2</c:v>
                </c:pt>
                <c:pt idx="10">
                  <c:v>6.4100000000000004E-2</c:v>
                </c:pt>
                <c:pt idx="11">
                  <c:v>2.1399999999999999E-2</c:v>
                </c:pt>
                <c:pt idx="12">
                  <c:v>4.6199999999999998E-2</c:v>
                </c:pt>
                <c:pt idx="13">
                  <c:v>1.66E-2</c:v>
                </c:pt>
                <c:pt idx="14">
                  <c:v>5.8099999999999999E-2</c:v>
                </c:pt>
                <c:pt idx="15">
                  <c:v>4.1700000000000001E-2</c:v>
                </c:pt>
                <c:pt idx="16">
                  <c:v>4.0500000000000001E-2</c:v>
                </c:pt>
                <c:pt idx="17">
                  <c:v>3.7699999999999997E-2</c:v>
                </c:pt>
                <c:pt idx="18">
                  <c:v>3.2199999999999999E-2</c:v>
                </c:pt>
                <c:pt idx="19">
                  <c:v>7.7999999999999996E-3</c:v>
                </c:pt>
                <c:pt idx="20">
                  <c:v>1.8100000000000002E-2</c:v>
                </c:pt>
                <c:pt idx="21">
                  <c:v>-2.9999999999999997E-4</c:v>
                </c:pt>
                <c:pt idx="22">
                  <c:v>-1.9E-3</c:v>
                </c:pt>
                <c:pt idx="23">
                  <c:v>6.4999999999999997E-3</c:v>
                </c:pt>
                <c:pt idx="24">
                  <c:v>2.3E-3</c:v>
                </c:pt>
                <c:pt idx="25">
                  <c:v>4.19E-2</c:v>
                </c:pt>
                <c:pt idx="26">
                  <c:v>-5.8999999999999999E-3</c:v>
                </c:pt>
                <c:pt idx="27">
                  <c:v>-6.4999999999999997E-3</c:v>
                </c:pt>
                <c:pt idx="28">
                  <c:v>3.5799999999999998E-2</c:v>
                </c:pt>
                <c:pt idx="29">
                  <c:v>2.3400000000000001E-2</c:v>
                </c:pt>
                <c:pt idx="30">
                  <c:v>-1.95E-2</c:v>
                </c:pt>
                <c:pt idx="31">
                  <c:v>-1.1000000000000001E-3</c:v>
                </c:pt>
                <c:pt idx="32">
                  <c:v>-2.81E-2</c:v>
                </c:pt>
                <c:pt idx="33">
                  <c:v>-1.67E-2</c:v>
                </c:pt>
                <c:pt idx="34">
                  <c:v>-6.9999999999999999E-4</c:v>
                </c:pt>
                <c:pt idx="35">
                  <c:v>-7.6E-3</c:v>
                </c:pt>
                <c:pt idx="36">
                  <c:v>-2.2200000000000001E-2</c:v>
                </c:pt>
                <c:pt idx="37">
                  <c:v>-2.35E-2</c:v>
                </c:pt>
                <c:pt idx="38">
                  <c:v>-4.2599999999999999E-2</c:v>
                </c:pt>
                <c:pt idx="39">
                  <c:v>-3.5000000000000003E-2</c:v>
                </c:pt>
                <c:pt idx="40">
                  <c:v>5.1999999999999998E-3</c:v>
                </c:pt>
                <c:pt idx="41">
                  <c:v>6.4000000000000003E-3</c:v>
                </c:pt>
                <c:pt idx="42">
                  <c:v>-4.4999999999999998E-2</c:v>
                </c:pt>
                <c:pt idx="43">
                  <c:v>2.12E-2</c:v>
                </c:pt>
                <c:pt idx="44">
                  <c:v>-3.49E-2</c:v>
                </c:pt>
                <c:pt idx="45">
                  <c:v>-3.5900000000000001E-2</c:v>
                </c:pt>
                <c:pt idx="46">
                  <c:v>-1.54E-2</c:v>
                </c:pt>
                <c:pt idx="47">
                  <c:v>-6.08E-2</c:v>
                </c:pt>
                <c:pt idx="48">
                  <c:v>-2.2499999999999999E-2</c:v>
                </c:pt>
                <c:pt idx="49">
                  <c:v>3.5000000000000001E-3</c:v>
                </c:pt>
                <c:pt idx="50">
                  <c:v>3.1199999999999999E-2</c:v>
                </c:pt>
                <c:pt idx="51">
                  <c:v>1.0800000000000001E-2</c:v>
                </c:pt>
                <c:pt idx="52">
                  <c:v>-2.5999999999999999E-2</c:v>
                </c:pt>
                <c:pt idx="53">
                  <c:v>1.1999999999999999E-3</c:v>
                </c:pt>
                <c:pt idx="54">
                  <c:v>-1.7399999999999999E-2</c:v>
                </c:pt>
                <c:pt idx="55">
                  <c:v>-6.3E-3</c:v>
                </c:pt>
                <c:pt idx="56">
                  <c:v>2.7799999999999998E-2</c:v>
                </c:pt>
                <c:pt idx="57">
                  <c:v>1.2999999999999999E-2</c:v>
                </c:pt>
                <c:pt idx="58">
                  <c:v>-4.4699999999999997E-2</c:v>
                </c:pt>
                <c:pt idx="59">
                  <c:v>-4.5600000000000002E-2</c:v>
                </c:pt>
                <c:pt idx="60">
                  <c:v>-4.4200000000000003E-2</c:v>
                </c:pt>
                <c:pt idx="61">
                  <c:v>-4.6800000000000001E-2</c:v>
                </c:pt>
                <c:pt idx="62">
                  <c:v>-4.2900000000000001E-2</c:v>
                </c:pt>
                <c:pt idx="63">
                  <c:v>-3.2000000000000001E-2</c:v>
                </c:pt>
                <c:pt idx="64">
                  <c:v>-3.9699999999999999E-2</c:v>
                </c:pt>
                <c:pt idx="65">
                  <c:v>-4.9200000000000001E-2</c:v>
                </c:pt>
                <c:pt idx="66">
                  <c:v>-5.7099999999999998E-2</c:v>
                </c:pt>
                <c:pt idx="67">
                  <c:v>-3.9E-2</c:v>
                </c:pt>
                <c:pt idx="68">
                  <c:v>-1.2500000000000001E-2</c:v>
                </c:pt>
                <c:pt idx="69">
                  <c:v>8.2000000000000007E-3</c:v>
                </c:pt>
                <c:pt idx="70">
                  <c:v>-4.8399999999999999E-2</c:v>
                </c:pt>
                <c:pt idx="71">
                  <c:v>-6.2100000000000002E-2</c:v>
                </c:pt>
                <c:pt idx="72">
                  <c:v>-3.56E-2</c:v>
                </c:pt>
                <c:pt idx="73">
                  <c:v>-2.7900000000000001E-2</c:v>
                </c:pt>
                <c:pt idx="74">
                  <c:v>-0.02</c:v>
                </c:pt>
                <c:pt idx="75">
                  <c:v>-4.4200000000000003E-2</c:v>
                </c:pt>
                <c:pt idx="76">
                  <c:v>-6.6000000000000003E-2</c:v>
                </c:pt>
                <c:pt idx="77">
                  <c:v>-3.3099999999999997E-2</c:v>
                </c:pt>
                <c:pt idx="78">
                  <c:v>-2.1600000000000001E-2</c:v>
                </c:pt>
                <c:pt idx="79">
                  <c:v>-6.83E-2</c:v>
                </c:pt>
                <c:pt idx="80">
                  <c:v>-3.0000000000000001E-3</c:v>
                </c:pt>
                <c:pt idx="81">
                  <c:v>-1.8499999999999999E-2</c:v>
                </c:pt>
                <c:pt idx="82">
                  <c:v>-3.3500000000000002E-2</c:v>
                </c:pt>
                <c:pt idx="83">
                  <c:v>4.3E-3</c:v>
                </c:pt>
                <c:pt idx="84">
                  <c:v>-2.52E-2</c:v>
                </c:pt>
                <c:pt idx="85">
                  <c:v>-4.6100000000000002E-2</c:v>
                </c:pt>
                <c:pt idx="86">
                  <c:v>-7.6E-3</c:v>
                </c:pt>
                <c:pt idx="87">
                  <c:v>-2.8400000000000002E-2</c:v>
                </c:pt>
                <c:pt idx="88">
                  <c:v>-1.5800000000000002E-2</c:v>
                </c:pt>
                <c:pt idx="89">
                  <c:v>-2.0000000000000001E-4</c:v>
                </c:pt>
                <c:pt idx="90">
                  <c:v>6.0000000000000001E-3</c:v>
                </c:pt>
                <c:pt idx="91">
                  <c:v>-6.3600000000000004E-2</c:v>
                </c:pt>
                <c:pt idx="92">
                  <c:v>-2.3599999999999999E-2</c:v>
                </c:pt>
                <c:pt idx="93">
                  <c:v>-6.3E-3</c:v>
                </c:pt>
                <c:pt idx="94">
                  <c:v>-2.7799999999999998E-2</c:v>
                </c:pt>
                <c:pt idx="95">
                  <c:v>2.7000000000000001E-3</c:v>
                </c:pt>
                <c:pt idx="96">
                  <c:v>2.4299999999999999E-2</c:v>
                </c:pt>
                <c:pt idx="97">
                  <c:v>2.18E-2</c:v>
                </c:pt>
                <c:pt idx="98">
                  <c:v>-2.98E-2</c:v>
                </c:pt>
                <c:pt idx="99">
                  <c:v>-2.0400000000000001E-2</c:v>
                </c:pt>
                <c:pt idx="100">
                  <c:v>2.1899999999999999E-2</c:v>
                </c:pt>
                <c:pt idx="101">
                  <c:v>1.2999999999999999E-2</c:v>
                </c:pt>
                <c:pt idx="102">
                  <c:v>1.1999999999999999E-3</c:v>
                </c:pt>
                <c:pt idx="103">
                  <c:v>0.04</c:v>
                </c:pt>
                <c:pt idx="104">
                  <c:v>2.2599999999999999E-2</c:v>
                </c:pt>
                <c:pt idx="105">
                  <c:v>4.5499999999999999E-2</c:v>
                </c:pt>
                <c:pt idx="106">
                  <c:v>1.8800000000000001E-2</c:v>
                </c:pt>
                <c:pt idx="107">
                  <c:v>-1.03E-2</c:v>
                </c:pt>
                <c:pt idx="108">
                  <c:v>4.7800000000000002E-2</c:v>
                </c:pt>
                <c:pt idx="109">
                  <c:v>3.8399999999999997E-2</c:v>
                </c:pt>
                <c:pt idx="110">
                  <c:v>-1.6299999999999999E-2</c:v>
                </c:pt>
                <c:pt idx="111">
                  <c:v>1.7600000000000001E-2</c:v>
                </c:pt>
                <c:pt idx="112">
                  <c:v>2.53E-2</c:v>
                </c:pt>
                <c:pt idx="113">
                  <c:v>6.8699999999999997E-2</c:v>
                </c:pt>
                <c:pt idx="114">
                  <c:v>6.6400000000000001E-2</c:v>
                </c:pt>
                <c:pt idx="115">
                  <c:v>3.6200000000000003E-2</c:v>
                </c:pt>
                <c:pt idx="116">
                  <c:v>4.2000000000000003E-2</c:v>
                </c:pt>
                <c:pt idx="117">
                  <c:v>8.6199999999999999E-2</c:v>
                </c:pt>
                <c:pt idx="118">
                  <c:v>5.6099999999999997E-2</c:v>
                </c:pt>
                <c:pt idx="119">
                  <c:v>5.04E-2</c:v>
                </c:pt>
                <c:pt idx="120">
                  <c:v>7.4399999999999994E-2</c:v>
                </c:pt>
                <c:pt idx="121">
                  <c:v>4.2099999999999999E-2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</a:t>
                </a:r>
                <a:r>
                  <a:rPr lang="en-US" baseline="0"/>
                  <a:t> Symmetry X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-0.30299999999999999</c:v>
                </c:pt>
                <c:pt idx="2">
                  <c:v>-0.29699999999999999</c:v>
                </c:pt>
                <c:pt idx="3">
                  <c:v>-0.24940000000000001</c:v>
                </c:pt>
                <c:pt idx="4">
                  <c:v>-0.30430000000000001</c:v>
                </c:pt>
                <c:pt idx="5">
                  <c:v>-0.30780000000000002</c:v>
                </c:pt>
                <c:pt idx="6">
                  <c:v>-0.32300000000000001</c:v>
                </c:pt>
                <c:pt idx="7">
                  <c:v>-0.3044</c:v>
                </c:pt>
                <c:pt idx="8">
                  <c:v>-0.3</c:v>
                </c:pt>
                <c:pt idx="9">
                  <c:v>-0.3216</c:v>
                </c:pt>
                <c:pt idx="10">
                  <c:v>-0.32140000000000002</c:v>
                </c:pt>
                <c:pt idx="11">
                  <c:v>-0.2964</c:v>
                </c:pt>
                <c:pt idx="12">
                  <c:v>-0.31230000000000002</c:v>
                </c:pt>
                <c:pt idx="13">
                  <c:v>-0.29759999999999998</c:v>
                </c:pt>
                <c:pt idx="14">
                  <c:v>-0.31929999999999997</c:v>
                </c:pt>
                <c:pt idx="15">
                  <c:v>-0.29959999999999998</c:v>
                </c:pt>
                <c:pt idx="16">
                  <c:v>-0.31680000000000003</c:v>
                </c:pt>
                <c:pt idx="17">
                  <c:v>-0.32419999999999999</c:v>
                </c:pt>
                <c:pt idx="18">
                  <c:v>-0.30819999999999997</c:v>
                </c:pt>
                <c:pt idx="19">
                  <c:v>-0.31690000000000002</c:v>
                </c:pt>
                <c:pt idx="20">
                  <c:v>-0.31559999999999999</c:v>
                </c:pt>
                <c:pt idx="21">
                  <c:v>-0.29959999999999998</c:v>
                </c:pt>
                <c:pt idx="22">
                  <c:v>-0.31730000000000003</c:v>
                </c:pt>
                <c:pt idx="23">
                  <c:v>-0.3019</c:v>
                </c:pt>
                <c:pt idx="24">
                  <c:v>-0.2823</c:v>
                </c:pt>
                <c:pt idx="25">
                  <c:v>-0.29549999999999998</c:v>
                </c:pt>
                <c:pt idx="26">
                  <c:v>-0.29780000000000001</c:v>
                </c:pt>
                <c:pt idx="27">
                  <c:v>-0.31109999999999999</c:v>
                </c:pt>
                <c:pt idx="28">
                  <c:v>-0.27750000000000002</c:v>
                </c:pt>
                <c:pt idx="29">
                  <c:v>-0.2964</c:v>
                </c:pt>
                <c:pt idx="30">
                  <c:v>-0.29289999999999999</c:v>
                </c:pt>
                <c:pt idx="31">
                  <c:v>-0.27479999999999999</c:v>
                </c:pt>
                <c:pt idx="32">
                  <c:v>-0.29520000000000002</c:v>
                </c:pt>
                <c:pt idx="33">
                  <c:v>-0.312</c:v>
                </c:pt>
                <c:pt idx="34">
                  <c:v>-0.29349999999999998</c:v>
                </c:pt>
                <c:pt idx="35">
                  <c:v>-0.29480000000000001</c:v>
                </c:pt>
                <c:pt idx="36">
                  <c:v>-0.30209999999999998</c:v>
                </c:pt>
                <c:pt idx="37">
                  <c:v>-0.30709999999999998</c:v>
                </c:pt>
                <c:pt idx="38">
                  <c:v>-0.29970000000000002</c:v>
                </c:pt>
                <c:pt idx="39">
                  <c:v>-0.31030000000000002</c:v>
                </c:pt>
                <c:pt idx="40">
                  <c:v>-0.28749999999999998</c:v>
                </c:pt>
                <c:pt idx="41">
                  <c:v>-0.29099999999999998</c:v>
                </c:pt>
                <c:pt idx="42">
                  <c:v>-0.3054</c:v>
                </c:pt>
                <c:pt idx="43">
                  <c:v>-0.30099999999999999</c:v>
                </c:pt>
                <c:pt idx="44">
                  <c:v>-0.25940000000000002</c:v>
                </c:pt>
                <c:pt idx="45">
                  <c:v>-0.30230000000000001</c:v>
                </c:pt>
                <c:pt idx="46">
                  <c:v>-0.28460000000000002</c:v>
                </c:pt>
                <c:pt idx="47">
                  <c:v>-0.28699999999999998</c:v>
                </c:pt>
                <c:pt idx="48">
                  <c:v>-0.29470000000000002</c:v>
                </c:pt>
                <c:pt idx="49">
                  <c:v>-0.3049</c:v>
                </c:pt>
                <c:pt idx="50">
                  <c:v>-0.31869999999999998</c:v>
                </c:pt>
                <c:pt idx="51">
                  <c:v>-0.3075</c:v>
                </c:pt>
                <c:pt idx="52">
                  <c:v>-0.29949999999999999</c:v>
                </c:pt>
                <c:pt idx="53">
                  <c:v>-0.30809999999999998</c:v>
                </c:pt>
                <c:pt idx="54">
                  <c:v>-0.33450000000000002</c:v>
                </c:pt>
                <c:pt idx="55">
                  <c:v>-0.28199999999999997</c:v>
                </c:pt>
                <c:pt idx="56">
                  <c:v>-0.30759999999999998</c:v>
                </c:pt>
                <c:pt idx="57">
                  <c:v>-0.29049999999999998</c:v>
                </c:pt>
                <c:pt idx="58">
                  <c:v>-0.314</c:v>
                </c:pt>
                <c:pt idx="59">
                  <c:v>-0.29549999999999998</c:v>
                </c:pt>
                <c:pt idx="60">
                  <c:v>-0.29239999999999999</c:v>
                </c:pt>
                <c:pt idx="61">
                  <c:v>-0.311</c:v>
                </c:pt>
                <c:pt idx="62">
                  <c:v>-0.3034</c:v>
                </c:pt>
                <c:pt idx="63">
                  <c:v>-0.30520000000000003</c:v>
                </c:pt>
                <c:pt idx="64">
                  <c:v>-0.31280000000000002</c:v>
                </c:pt>
                <c:pt idx="65">
                  <c:v>-0.32069999999999999</c:v>
                </c:pt>
                <c:pt idx="66">
                  <c:v>-0.30120000000000002</c:v>
                </c:pt>
                <c:pt idx="67">
                  <c:v>-0.30130000000000001</c:v>
                </c:pt>
                <c:pt idx="68">
                  <c:v>-0.31850000000000001</c:v>
                </c:pt>
                <c:pt idx="69">
                  <c:v>-0.29870000000000002</c:v>
                </c:pt>
                <c:pt idx="70">
                  <c:v>-0.31380000000000002</c:v>
                </c:pt>
                <c:pt idx="71">
                  <c:v>-0.29149999999999998</c:v>
                </c:pt>
                <c:pt idx="72">
                  <c:v>-0.32419999999999999</c:v>
                </c:pt>
                <c:pt idx="73">
                  <c:v>-0.32640000000000002</c:v>
                </c:pt>
                <c:pt idx="74">
                  <c:v>-0.31490000000000001</c:v>
                </c:pt>
                <c:pt idx="75">
                  <c:v>-0.30869999999999997</c:v>
                </c:pt>
                <c:pt idx="76">
                  <c:v>-0.3034</c:v>
                </c:pt>
                <c:pt idx="77">
                  <c:v>-0.30890000000000001</c:v>
                </c:pt>
                <c:pt idx="78">
                  <c:v>-0.30819999999999997</c:v>
                </c:pt>
                <c:pt idx="79">
                  <c:v>-0.30520000000000003</c:v>
                </c:pt>
                <c:pt idx="80">
                  <c:v>-0.30120000000000002</c:v>
                </c:pt>
                <c:pt idx="81">
                  <c:v>-0.27889999999999998</c:v>
                </c:pt>
                <c:pt idx="82">
                  <c:v>-0.33779999999999999</c:v>
                </c:pt>
                <c:pt idx="83">
                  <c:v>-0.27660000000000001</c:v>
                </c:pt>
                <c:pt idx="84">
                  <c:v>-0.34389999999999998</c:v>
                </c:pt>
                <c:pt idx="85">
                  <c:v>-0.32419999999999999</c:v>
                </c:pt>
                <c:pt idx="86">
                  <c:v>-0.32679999999999998</c:v>
                </c:pt>
                <c:pt idx="87">
                  <c:v>-0.32240000000000002</c:v>
                </c:pt>
                <c:pt idx="88">
                  <c:v>-0.32240000000000002</c:v>
                </c:pt>
                <c:pt idx="89">
                  <c:v>-0.31340000000000001</c:v>
                </c:pt>
                <c:pt idx="90">
                  <c:v>-0.3196</c:v>
                </c:pt>
                <c:pt idx="91">
                  <c:v>-0.33610000000000001</c:v>
                </c:pt>
                <c:pt idx="92">
                  <c:v>-0.30709999999999998</c:v>
                </c:pt>
                <c:pt idx="93">
                  <c:v>-0.30680000000000002</c:v>
                </c:pt>
                <c:pt idx="94">
                  <c:v>-0.31909999999999999</c:v>
                </c:pt>
                <c:pt idx="95">
                  <c:v>-0.30480000000000002</c:v>
                </c:pt>
                <c:pt idx="96">
                  <c:v>-0.31040000000000001</c:v>
                </c:pt>
                <c:pt idx="97">
                  <c:v>-0.32869999999999999</c:v>
                </c:pt>
                <c:pt idx="98">
                  <c:v>-0.32040000000000002</c:v>
                </c:pt>
                <c:pt idx="99">
                  <c:v>-0.31640000000000001</c:v>
                </c:pt>
                <c:pt idx="100">
                  <c:v>-0.31900000000000001</c:v>
                </c:pt>
                <c:pt idx="101">
                  <c:v>-0.2944</c:v>
                </c:pt>
                <c:pt idx="102">
                  <c:v>-0.30120000000000002</c:v>
                </c:pt>
                <c:pt idx="103">
                  <c:v>-0.31159999999999999</c:v>
                </c:pt>
                <c:pt idx="104">
                  <c:v>-0.29930000000000001</c:v>
                </c:pt>
                <c:pt idx="105">
                  <c:v>-0.3155</c:v>
                </c:pt>
                <c:pt idx="106">
                  <c:v>-0.29899999999999999</c:v>
                </c:pt>
                <c:pt idx="107">
                  <c:v>-0.26889999999999997</c:v>
                </c:pt>
                <c:pt idx="108">
                  <c:v>-0.28589999999999999</c:v>
                </c:pt>
                <c:pt idx="109">
                  <c:v>-0.28149999999999997</c:v>
                </c:pt>
                <c:pt idx="110">
                  <c:v>-0.29060000000000002</c:v>
                </c:pt>
                <c:pt idx="111">
                  <c:v>-0.28100000000000003</c:v>
                </c:pt>
                <c:pt idx="112">
                  <c:v>-0.29759999999999998</c:v>
                </c:pt>
                <c:pt idx="113">
                  <c:v>-0.27429999999999999</c:v>
                </c:pt>
                <c:pt idx="114">
                  <c:v>-0.29310000000000003</c:v>
                </c:pt>
                <c:pt idx="115">
                  <c:v>-0.29199999999999998</c:v>
                </c:pt>
                <c:pt idx="116">
                  <c:v>-0.31590000000000001</c:v>
                </c:pt>
                <c:pt idx="117">
                  <c:v>-0.31169999999999998</c:v>
                </c:pt>
                <c:pt idx="118">
                  <c:v>-0.29330000000000001</c:v>
                </c:pt>
                <c:pt idx="119">
                  <c:v>-0.25940000000000002</c:v>
                </c:pt>
                <c:pt idx="120">
                  <c:v>-0.27529999999999999</c:v>
                </c:pt>
                <c:pt idx="121">
                  <c:v>-0.30869999999999997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-0.31619999999999998</c:v>
                </c:pt>
                <c:pt idx="2">
                  <c:v>-0.29289999999999999</c:v>
                </c:pt>
                <c:pt idx="3">
                  <c:v>-0.28160000000000002</c:v>
                </c:pt>
                <c:pt idx="4">
                  <c:v>-0.29720000000000002</c:v>
                </c:pt>
                <c:pt idx="5">
                  <c:v>-0.30180000000000001</c:v>
                </c:pt>
                <c:pt idx="6">
                  <c:v>-0.32950000000000002</c:v>
                </c:pt>
                <c:pt idx="7">
                  <c:v>-0.30070000000000002</c:v>
                </c:pt>
                <c:pt idx="8">
                  <c:v>-0.29649999999999999</c:v>
                </c:pt>
                <c:pt idx="9">
                  <c:v>-0.31940000000000002</c:v>
                </c:pt>
                <c:pt idx="10">
                  <c:v>-0.32290000000000002</c:v>
                </c:pt>
                <c:pt idx="11">
                  <c:v>-0.3518</c:v>
                </c:pt>
                <c:pt idx="12">
                  <c:v>-0.3145</c:v>
                </c:pt>
                <c:pt idx="13">
                  <c:v>-0.30249999999999999</c:v>
                </c:pt>
                <c:pt idx="14">
                  <c:v>-0.33</c:v>
                </c:pt>
                <c:pt idx="15">
                  <c:v>-0.30580000000000002</c:v>
                </c:pt>
                <c:pt idx="16">
                  <c:v>-0.32169999999999999</c:v>
                </c:pt>
                <c:pt idx="17">
                  <c:v>-0.34279999999999999</c:v>
                </c:pt>
                <c:pt idx="18">
                  <c:v>-0.29139999999999999</c:v>
                </c:pt>
                <c:pt idx="19">
                  <c:v>-0.30990000000000001</c:v>
                </c:pt>
                <c:pt idx="20">
                  <c:v>-0.32329999999999998</c:v>
                </c:pt>
                <c:pt idx="21">
                  <c:v>-0.2949</c:v>
                </c:pt>
                <c:pt idx="22">
                  <c:v>-0.31979999999999997</c:v>
                </c:pt>
                <c:pt idx="23">
                  <c:v>-0.30299999999999999</c:v>
                </c:pt>
                <c:pt idx="24">
                  <c:v>-0.30790000000000001</c:v>
                </c:pt>
                <c:pt idx="25">
                  <c:v>-0.30280000000000001</c:v>
                </c:pt>
                <c:pt idx="26">
                  <c:v>-0.29609999999999997</c:v>
                </c:pt>
                <c:pt idx="27">
                  <c:v>-0.29849999999999999</c:v>
                </c:pt>
                <c:pt idx="28">
                  <c:v>-0.29039999999999999</c:v>
                </c:pt>
                <c:pt idx="29">
                  <c:v>-0.29039999999999999</c:v>
                </c:pt>
                <c:pt idx="30">
                  <c:v>-0.28410000000000002</c:v>
                </c:pt>
                <c:pt idx="31">
                  <c:v>-0.29659999999999997</c:v>
                </c:pt>
                <c:pt idx="32">
                  <c:v>-0.31780000000000003</c:v>
                </c:pt>
                <c:pt idx="33">
                  <c:v>-0.32400000000000001</c:v>
                </c:pt>
                <c:pt idx="34">
                  <c:v>-0.312</c:v>
                </c:pt>
                <c:pt idx="35">
                  <c:v>-0.31240000000000001</c:v>
                </c:pt>
                <c:pt idx="36">
                  <c:v>-0.30220000000000002</c:v>
                </c:pt>
                <c:pt idx="37">
                  <c:v>-0.31090000000000001</c:v>
                </c:pt>
                <c:pt idx="38">
                  <c:v>-0.30880000000000002</c:v>
                </c:pt>
                <c:pt idx="39">
                  <c:v>-0.29949999999999999</c:v>
                </c:pt>
                <c:pt idx="40">
                  <c:v>-0.2878</c:v>
                </c:pt>
                <c:pt idx="41">
                  <c:v>-0.27729999999999999</c:v>
                </c:pt>
                <c:pt idx="42">
                  <c:v>-0.27510000000000001</c:v>
                </c:pt>
                <c:pt idx="43">
                  <c:v>-0.29980000000000001</c:v>
                </c:pt>
                <c:pt idx="44">
                  <c:v>-0.26840000000000003</c:v>
                </c:pt>
                <c:pt idx="45">
                  <c:v>-0.30270000000000002</c:v>
                </c:pt>
                <c:pt idx="46">
                  <c:v>-0.26590000000000003</c:v>
                </c:pt>
                <c:pt idx="47">
                  <c:v>-0.29289999999999999</c:v>
                </c:pt>
                <c:pt idx="48">
                  <c:v>-0.30099999999999999</c:v>
                </c:pt>
                <c:pt idx="49">
                  <c:v>-0.29720000000000002</c:v>
                </c:pt>
                <c:pt idx="50">
                  <c:v>-0.30730000000000002</c:v>
                </c:pt>
                <c:pt idx="51">
                  <c:v>-0.30309999999999998</c:v>
                </c:pt>
                <c:pt idx="52">
                  <c:v>-0.3019</c:v>
                </c:pt>
                <c:pt idx="53">
                  <c:v>-0.29830000000000001</c:v>
                </c:pt>
                <c:pt idx="54">
                  <c:v>-0.3196</c:v>
                </c:pt>
                <c:pt idx="55">
                  <c:v>-0.2707</c:v>
                </c:pt>
                <c:pt idx="56">
                  <c:v>-0.30680000000000002</c:v>
                </c:pt>
                <c:pt idx="57">
                  <c:v>-0.28220000000000001</c:v>
                </c:pt>
                <c:pt idx="58">
                  <c:v>-0.29959999999999998</c:v>
                </c:pt>
                <c:pt idx="59">
                  <c:v>-0.28010000000000002</c:v>
                </c:pt>
                <c:pt idx="60">
                  <c:v>-0.29270000000000002</c:v>
                </c:pt>
                <c:pt idx="61">
                  <c:v>-0.29349999999999998</c:v>
                </c:pt>
                <c:pt idx="62">
                  <c:v>-0.29680000000000001</c:v>
                </c:pt>
                <c:pt idx="63">
                  <c:v>-0.3044</c:v>
                </c:pt>
                <c:pt idx="64">
                  <c:v>-0.30099999999999999</c:v>
                </c:pt>
                <c:pt idx="65">
                  <c:v>-0.30930000000000002</c:v>
                </c:pt>
                <c:pt idx="66">
                  <c:v>-0.2999</c:v>
                </c:pt>
                <c:pt idx="67">
                  <c:v>-0.28499999999999998</c:v>
                </c:pt>
                <c:pt idx="68">
                  <c:v>-0.3579</c:v>
                </c:pt>
                <c:pt idx="69">
                  <c:v>-0.29420000000000002</c:v>
                </c:pt>
                <c:pt idx="70">
                  <c:v>-0.30620000000000003</c:v>
                </c:pt>
                <c:pt idx="71">
                  <c:v>-0.2767</c:v>
                </c:pt>
                <c:pt idx="72">
                  <c:v>-0.31</c:v>
                </c:pt>
                <c:pt idx="73">
                  <c:v>-0.32269999999999999</c:v>
                </c:pt>
                <c:pt idx="74">
                  <c:v>-0.30149999999999999</c:v>
                </c:pt>
                <c:pt idx="75">
                  <c:v>-0.31030000000000002</c:v>
                </c:pt>
                <c:pt idx="76">
                  <c:v>-0.3034</c:v>
                </c:pt>
                <c:pt idx="77">
                  <c:v>-0.28620000000000001</c:v>
                </c:pt>
                <c:pt idx="78">
                  <c:v>-0.2928</c:v>
                </c:pt>
                <c:pt idx="79">
                  <c:v>-0.28299999999999997</c:v>
                </c:pt>
                <c:pt idx="80">
                  <c:v>-0.29120000000000001</c:v>
                </c:pt>
                <c:pt idx="81">
                  <c:v>-0.29459999999999997</c:v>
                </c:pt>
                <c:pt idx="82">
                  <c:v>-0.3478</c:v>
                </c:pt>
                <c:pt idx="83">
                  <c:v>-0.28689999999999999</c:v>
                </c:pt>
                <c:pt idx="84">
                  <c:v>-0.34439999999999998</c:v>
                </c:pt>
                <c:pt idx="85">
                  <c:v>-0.31019999999999998</c:v>
                </c:pt>
                <c:pt idx="86">
                  <c:v>-0.317</c:v>
                </c:pt>
                <c:pt idx="87">
                  <c:v>-0.31979999999999997</c:v>
                </c:pt>
                <c:pt idx="88">
                  <c:v>-0.30909999999999999</c:v>
                </c:pt>
                <c:pt idx="89">
                  <c:v>-0.29649999999999999</c:v>
                </c:pt>
                <c:pt idx="90">
                  <c:v>-0.30669999999999997</c:v>
                </c:pt>
                <c:pt idx="91">
                  <c:v>-0.32140000000000002</c:v>
                </c:pt>
                <c:pt idx="92">
                  <c:v>-0.28649999999999998</c:v>
                </c:pt>
                <c:pt idx="93">
                  <c:v>-0.27550000000000002</c:v>
                </c:pt>
                <c:pt idx="94">
                  <c:v>-0.31440000000000001</c:v>
                </c:pt>
                <c:pt idx="95">
                  <c:v>-0.29320000000000002</c:v>
                </c:pt>
                <c:pt idx="96">
                  <c:v>-0.30470000000000003</c:v>
                </c:pt>
                <c:pt idx="97">
                  <c:v>-0.30580000000000002</c:v>
                </c:pt>
                <c:pt idx="98">
                  <c:v>-0.315</c:v>
                </c:pt>
                <c:pt idx="99">
                  <c:v>-0.30840000000000001</c:v>
                </c:pt>
                <c:pt idx="100">
                  <c:v>-0.31819999999999998</c:v>
                </c:pt>
                <c:pt idx="101">
                  <c:v>-0.29299999999999998</c:v>
                </c:pt>
                <c:pt idx="102">
                  <c:v>-0.28410000000000002</c:v>
                </c:pt>
                <c:pt idx="103">
                  <c:v>-0.30349999999999999</c:v>
                </c:pt>
                <c:pt idx="104">
                  <c:v>-0.29010000000000002</c:v>
                </c:pt>
                <c:pt idx="105">
                  <c:v>-0.31340000000000001</c:v>
                </c:pt>
                <c:pt idx="106">
                  <c:v>-0.29430000000000001</c:v>
                </c:pt>
                <c:pt idx="107">
                  <c:v>-0.27510000000000001</c:v>
                </c:pt>
                <c:pt idx="108">
                  <c:v>-0.28260000000000002</c:v>
                </c:pt>
                <c:pt idx="109">
                  <c:v>-0.27410000000000001</c:v>
                </c:pt>
                <c:pt idx="110">
                  <c:v>-0.27260000000000001</c:v>
                </c:pt>
                <c:pt idx="111">
                  <c:v>-0.28179999999999999</c:v>
                </c:pt>
                <c:pt idx="112">
                  <c:v>-0.28320000000000001</c:v>
                </c:pt>
                <c:pt idx="113">
                  <c:v>-0.27889999999999998</c:v>
                </c:pt>
                <c:pt idx="114">
                  <c:v>-0.29730000000000001</c:v>
                </c:pt>
                <c:pt idx="115">
                  <c:v>-0.29170000000000001</c:v>
                </c:pt>
                <c:pt idx="116">
                  <c:v>-0.31759999999999999</c:v>
                </c:pt>
                <c:pt idx="117">
                  <c:v>-0.30709999999999998</c:v>
                </c:pt>
                <c:pt idx="118">
                  <c:v>-0.29620000000000002</c:v>
                </c:pt>
                <c:pt idx="119">
                  <c:v>-0.27950000000000003</c:v>
                </c:pt>
                <c:pt idx="120">
                  <c:v>-0.29370000000000002</c:v>
                </c:pt>
                <c:pt idx="121">
                  <c:v>-0.29310000000000003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</a:t>
                </a:r>
                <a:r>
                  <a:rPr lang="en-US" baseline="0"/>
                  <a:t> Top Y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 from</a:t>
            </a:r>
            <a:r>
              <a:rPr lang="en-US" baseline="0"/>
              <a:t> Nominal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1.0499999999993292E-2</c:v>
                </c:pt>
                <c:pt idx="1">
                  <c:v>5.9300000000000352E-2</c:v>
                </c:pt>
                <c:pt idx="2">
                  <c:v>7.8199999999995384E-2</c:v>
                </c:pt>
                <c:pt idx="3">
                  <c:v>7.339999999999236E-2</c:v>
                </c:pt>
                <c:pt idx="4">
                  <c:v>7.8000000000002956E-2</c:v>
                </c:pt>
                <c:pt idx="5">
                  <c:v>7.3899999999980537E-2</c:v>
                </c:pt>
                <c:pt idx="6">
                  <c:v>7.175000000000864E-2</c:v>
                </c:pt>
                <c:pt idx="7">
                  <c:v>7.9099999999982629E-2</c:v>
                </c:pt>
                <c:pt idx="8">
                  <c:v>5.9149999999988268E-2</c:v>
                </c:pt>
                <c:pt idx="9">
                  <c:v>6.7499999999995453E-2</c:v>
                </c:pt>
                <c:pt idx="10">
                  <c:v>5.9549999999944703E-2</c:v>
                </c:pt>
                <c:pt idx="11">
                  <c:v>9.2399999999997817E-2</c:v>
                </c:pt>
                <c:pt idx="12">
                  <c:v>9.5599999999990359E-2</c:v>
                </c:pt>
                <c:pt idx="13">
                  <c:v>8.3849999999983993E-2</c:v>
                </c:pt>
                <c:pt idx="14">
                  <c:v>7.0799999999962893E-2</c:v>
                </c:pt>
                <c:pt idx="15">
                  <c:v>6.0000000000002274E-2</c:v>
                </c:pt>
                <c:pt idx="16">
                  <c:v>6.0600000000022192E-2</c:v>
                </c:pt>
                <c:pt idx="17">
                  <c:v>6.2549999999987449E-2</c:v>
                </c:pt>
                <c:pt idx="18">
                  <c:v>7.0600000000013097E-2</c:v>
                </c:pt>
                <c:pt idx="19">
                  <c:v>7.2850000000016735E-2</c:v>
                </c:pt>
                <c:pt idx="20">
                  <c:v>7.6350000000047658E-2</c:v>
                </c:pt>
                <c:pt idx="21">
                  <c:v>7.6050000000122964E-2</c:v>
                </c:pt>
                <c:pt idx="22">
                  <c:v>8.1149999999979627E-2</c:v>
                </c:pt>
                <c:pt idx="23">
                  <c:v>7.6300000000060209E-2</c:v>
                </c:pt>
                <c:pt idx="24">
                  <c:v>8.3100000000058571E-2</c:v>
                </c:pt>
                <c:pt idx="25">
                  <c:v>0.10360000000002856</c:v>
                </c:pt>
                <c:pt idx="26">
                  <c:v>8.3049999999957436E-2</c:v>
                </c:pt>
                <c:pt idx="27">
                  <c:v>8.465000000001055E-2</c:v>
                </c:pt>
                <c:pt idx="28">
                  <c:v>9.1200000000071668E-2</c:v>
                </c:pt>
                <c:pt idx="29">
                  <c:v>8.9249999999992724E-2</c:v>
                </c:pt>
                <c:pt idx="30">
                  <c:v>9.6099999999978536E-2</c:v>
                </c:pt>
                <c:pt idx="31">
                  <c:v>8.1400000000030559E-2</c:v>
                </c:pt>
                <c:pt idx="32">
                  <c:v>6.8150000000059663E-2</c:v>
                </c:pt>
                <c:pt idx="33">
                  <c:v>8.3750000000009095E-2</c:v>
                </c:pt>
                <c:pt idx="34">
                  <c:v>7.2200000000066211E-2</c:v>
                </c:pt>
                <c:pt idx="35">
                  <c:v>7.8600000000051296E-2</c:v>
                </c:pt>
                <c:pt idx="36">
                  <c:v>6.1149999999997817E-2</c:v>
                </c:pt>
                <c:pt idx="37">
                  <c:v>5.2149999999983265E-2</c:v>
                </c:pt>
                <c:pt idx="38">
                  <c:v>4.8199999999951615E-2</c:v>
                </c:pt>
                <c:pt idx="39">
                  <c:v>3.104999999982283E-2</c:v>
                </c:pt>
                <c:pt idx="40">
                  <c:v>1.9749999999930878E-2</c:v>
                </c:pt>
                <c:pt idx="41">
                  <c:v>9.7999999998137355E-3</c:v>
                </c:pt>
                <c:pt idx="42">
                  <c:v>7.000000000516593E-4</c:v>
                </c:pt>
                <c:pt idx="43">
                  <c:v>6.7500000000109139E-3</c:v>
                </c:pt>
                <c:pt idx="44">
                  <c:v>7.849999999962165E-3</c:v>
                </c:pt>
                <c:pt idx="45">
                  <c:v>1.2499999999818101E-2</c:v>
                </c:pt>
                <c:pt idx="46">
                  <c:v>-1.6399999999975989E-2</c:v>
                </c:pt>
                <c:pt idx="47">
                  <c:v>-1.1600000000271393E-2</c:v>
                </c:pt>
                <c:pt idx="48">
                  <c:v>6.2499999999090505E-3</c:v>
                </c:pt>
                <c:pt idx="49">
                  <c:v>1.4699999999947977E-2</c:v>
                </c:pt>
                <c:pt idx="50">
                  <c:v>8.5500000000138243E-3</c:v>
                </c:pt>
                <c:pt idx="51">
                  <c:v>-3.7999999999556167E-3</c:v>
                </c:pt>
                <c:pt idx="52">
                  <c:v>-1.7000000000052751E-2</c:v>
                </c:pt>
                <c:pt idx="53">
                  <c:v>-1.3350000000173168E-2</c:v>
                </c:pt>
                <c:pt idx="54">
                  <c:v>-1.1750000000120053E-2</c:v>
                </c:pt>
                <c:pt idx="55">
                  <c:v>-3.9500000000316504E-3</c:v>
                </c:pt>
                <c:pt idx="56">
                  <c:v>-1.2200000000120781E-2</c:v>
                </c:pt>
                <c:pt idx="57">
                  <c:v>-7.5000000015279511E-4</c:v>
                </c:pt>
                <c:pt idx="58">
                  <c:v>-2.9500000000552973E-3</c:v>
                </c:pt>
                <c:pt idx="59">
                  <c:v>-2.7500000001055014E-3</c:v>
                </c:pt>
                <c:pt idx="60">
                  <c:v>-1.3699999999971624E-2</c:v>
                </c:pt>
                <c:pt idx="61">
                  <c:v>-4.6999999999570719E-3</c:v>
                </c:pt>
                <c:pt idx="62">
                  <c:v>-1.0350000000016735E-2</c:v>
                </c:pt>
                <c:pt idx="63">
                  <c:v>6.5999999999348802E-3</c:v>
                </c:pt>
                <c:pt idx="64">
                  <c:v>-1.1150000000043292E-2</c:v>
                </c:pt>
                <c:pt idx="65">
                  <c:v>2.1499999998013664E-3</c:v>
                </c:pt>
                <c:pt idx="66">
                  <c:v>2.9999999992469384E-4</c:v>
                </c:pt>
                <c:pt idx="67">
                  <c:v>1.199999999926149E-3</c:v>
                </c:pt>
                <c:pt idx="68">
                  <c:v>-4.2499999999563443E-3</c:v>
                </c:pt>
                <c:pt idx="69">
                  <c:v>-4.0000000012696546E-4</c:v>
                </c:pt>
                <c:pt idx="70">
                  <c:v>-1.0800000000017462E-2</c:v>
                </c:pt>
                <c:pt idx="71">
                  <c:v>2.9999999999290594E-3</c:v>
                </c:pt>
                <c:pt idx="72">
                  <c:v>1.9499999998515705E-3</c:v>
                </c:pt>
                <c:pt idx="73">
                  <c:v>-7.5000000015279511E-4</c:v>
                </c:pt>
                <c:pt idx="74">
                  <c:v>-1.540000000022701E-2</c:v>
                </c:pt>
                <c:pt idx="75">
                  <c:v>-1.3150000000223372E-2</c:v>
                </c:pt>
                <c:pt idx="76">
                  <c:v>-1.569999999992433E-2</c:v>
                </c:pt>
                <c:pt idx="77">
                  <c:v>4.2499999999563443E-3</c:v>
                </c:pt>
                <c:pt idx="78">
                  <c:v>-1.6849999999976717E-2</c:v>
                </c:pt>
                <c:pt idx="79">
                  <c:v>-3.2100000000355067E-2</c:v>
                </c:pt>
                <c:pt idx="80">
                  <c:v>-2.5200000000040745E-2</c:v>
                </c:pt>
                <c:pt idx="81">
                  <c:v>-2.6799999999639113E-2</c:v>
                </c:pt>
                <c:pt idx="82">
                  <c:v>-2.8549999999995634E-2</c:v>
                </c:pt>
                <c:pt idx="83">
                  <c:v>-4.0050000000064756E-2</c:v>
                </c:pt>
                <c:pt idx="84">
                  <c:v>-4.9149999999826832E-2</c:v>
                </c:pt>
                <c:pt idx="85">
                  <c:v>-3.4149999999954161E-2</c:v>
                </c:pt>
                <c:pt idx="86">
                  <c:v>-4.3300000000272121E-2</c:v>
                </c:pt>
                <c:pt idx="87">
                  <c:v>-3.7100000000009459E-2</c:v>
                </c:pt>
                <c:pt idx="88">
                  <c:v>-3.1500000000050932E-2</c:v>
                </c:pt>
                <c:pt idx="89">
                  <c:v>-2.7450000000044383E-2</c:v>
                </c:pt>
                <c:pt idx="90">
                  <c:v>-2.7849999999943975E-2</c:v>
                </c:pt>
                <c:pt idx="91">
                  <c:v>-3.9400000000114233E-2</c:v>
                </c:pt>
                <c:pt idx="92">
                  <c:v>-3.0349999999998545E-2</c:v>
                </c:pt>
                <c:pt idx="93">
                  <c:v>-3.9150000000063301E-2</c:v>
                </c:pt>
                <c:pt idx="94">
                  <c:v>-4.3450000000120781E-2</c:v>
                </c:pt>
                <c:pt idx="95">
                  <c:v>-2.4849999999787542E-2</c:v>
                </c:pt>
                <c:pt idx="96">
                  <c:v>-3.8999999999759893E-2</c:v>
                </c:pt>
                <c:pt idx="97">
                  <c:v>-3.0650000000150612E-2</c:v>
                </c:pt>
                <c:pt idx="98">
                  <c:v>-4.029999999966094E-2</c:v>
                </c:pt>
                <c:pt idx="99">
                  <c:v>-3.7000000000261934E-2</c:v>
                </c:pt>
                <c:pt idx="100">
                  <c:v>-2.5650000000041473E-2</c:v>
                </c:pt>
                <c:pt idx="101">
                  <c:v>-2.179999999998472E-2</c:v>
                </c:pt>
                <c:pt idx="102">
                  <c:v>-2.4750000000040018E-2</c:v>
                </c:pt>
                <c:pt idx="103">
                  <c:v>-1.2499999999818101E-2</c:v>
                </c:pt>
                <c:pt idx="104">
                  <c:v>-8.800000000064756E-3</c:v>
                </c:pt>
                <c:pt idx="105">
                  <c:v>-1.4299999999821011E-2</c:v>
                </c:pt>
                <c:pt idx="106">
                  <c:v>-2.5900000000092405E-2</c:v>
                </c:pt>
                <c:pt idx="107">
                  <c:v>-1.7700000000331784E-2</c:v>
                </c:pt>
                <c:pt idx="108">
                  <c:v>-3.3599999999751162E-2</c:v>
                </c:pt>
                <c:pt idx="109">
                  <c:v>-3.7250000000312866E-2</c:v>
                </c:pt>
                <c:pt idx="110">
                  <c:v>-3.5150000000157888E-2</c:v>
                </c:pt>
                <c:pt idx="111">
                  <c:v>-7.9000000000633008E-3</c:v>
                </c:pt>
                <c:pt idx="112">
                  <c:v>-1.6200000000026193E-2</c:v>
                </c:pt>
                <c:pt idx="113">
                  <c:v>-2.0700000000033469E-2</c:v>
                </c:pt>
                <c:pt idx="114">
                  <c:v>-1.9000000000232831E-2</c:v>
                </c:pt>
                <c:pt idx="115">
                  <c:v>-7.3999999999614374E-3</c:v>
                </c:pt>
                <c:pt idx="116">
                  <c:v>2.1099999999933061E-2</c:v>
                </c:pt>
                <c:pt idx="117">
                  <c:v>-0.14940000000001419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CBF3E5CD-5D52-4D19-BF6F-1E04932DA670" TargetMode="External"/><Relationship Id="rId1" Type="http://schemas.openxmlformats.org/officeDocument/2006/relationships/image" Target="../media/image1.jpeg"/><Relationship Id="rId5" Type="http://schemas.openxmlformats.org/officeDocument/2006/relationships/image" Target="../media/image3.jpeg"/><Relationship Id="rId4" Type="http://schemas.openxmlformats.org/officeDocument/2006/relationships/image" Target="cid:4EB1BF66-0C2B-4B7B-A4AF-D8CCE719A42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14287</xdr:rowOff>
    </xdr:from>
    <xdr:to>
      <xdr:col>25</xdr:col>
      <xdr:colOff>542925</xdr:colOff>
      <xdr:row>25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19048</xdr:rowOff>
    </xdr:from>
    <xdr:to>
      <xdr:col>26</xdr:col>
      <xdr:colOff>9525</xdr:colOff>
      <xdr:row>24</xdr:row>
      <xdr:rowOff>190499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180975</xdr:colOff>
      <xdr:row>7</xdr:row>
      <xdr:rowOff>152400</xdr:rowOff>
    </xdr:from>
    <xdr:ext cx="798295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809C02A-727B-266F-7279-B0502685910F}"/>
            </a:ext>
          </a:extLst>
        </xdr:cNvPr>
        <xdr:cNvSpPr txBox="1"/>
      </xdr:nvSpPr>
      <xdr:spPr>
        <a:xfrm>
          <a:off x="4448175" y="1485900"/>
          <a:ext cx="798295" cy="264560"/>
        </a:xfrm>
        <a:prstGeom prst="rect">
          <a:avLst/>
        </a:prstGeom>
        <a:solidFill>
          <a:srgbClr val="FFFF00"/>
        </a:solidFill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ysClr val="windowText" lastClr="000000"/>
              </a:solidFill>
            </a:rPr>
            <a:t>WALL</a:t>
          </a:r>
          <a:r>
            <a:rPr lang="en-US" sz="1100" baseline="0">
              <a:solidFill>
                <a:sysClr val="windowText" lastClr="000000"/>
              </a:solidFill>
            </a:rPr>
            <a:t> SIDE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7</xdr:col>
      <xdr:colOff>171450</xdr:colOff>
      <xdr:row>20</xdr:row>
      <xdr:rowOff>9525</xdr:rowOff>
    </xdr:from>
    <xdr:ext cx="782715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F7CE4C1-D5D0-4D64-B0DA-4B87BB247475}"/>
            </a:ext>
          </a:extLst>
        </xdr:cNvPr>
        <xdr:cNvSpPr txBox="1"/>
      </xdr:nvSpPr>
      <xdr:spPr>
        <a:xfrm>
          <a:off x="4438650" y="3819525"/>
          <a:ext cx="782715" cy="264560"/>
        </a:xfrm>
        <a:prstGeom prst="rect">
          <a:avLst/>
        </a:prstGeom>
        <a:solidFill>
          <a:srgbClr val="FFFF00"/>
        </a:solidFill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ysClr val="windowText" lastClr="000000"/>
              </a:solidFill>
            </a:rPr>
            <a:t>AISLE</a:t>
          </a:r>
          <a:r>
            <a:rPr lang="en-US" sz="1100" baseline="0">
              <a:solidFill>
                <a:sysClr val="windowText" lastClr="000000"/>
              </a:solidFill>
            </a:rPr>
            <a:t> SIDE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185737</xdr:rowOff>
    </xdr:from>
    <xdr:to>
      <xdr:col>25</xdr:col>
      <xdr:colOff>9524</xdr:colOff>
      <xdr:row>25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314326</xdr:colOff>
      <xdr:row>0</xdr:row>
      <xdr:rowOff>0</xdr:rowOff>
    </xdr:from>
    <xdr:to>
      <xdr:col>21</xdr:col>
      <xdr:colOff>129548</xdr:colOff>
      <xdr:row>35</xdr:row>
      <xdr:rowOff>121854</xdr:rowOff>
    </xdr:to>
    <xdr:pic>
      <xdr:nvPicPr>
        <xdr:cNvPr id="2" name="CBF3E5CD-5D52-4D19-BF6F-1E04932DA670" descr="IMG_2693.jpg">
          <a:extLst>
            <a:ext uri="{FF2B5EF4-FFF2-40B4-BE49-F238E27FC236}">
              <a16:creationId xmlns:a16="http://schemas.microsoft.com/office/drawing/2014/main" id="{684B2B3F-0A6F-4388-987B-1F1A7B39CE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084" t="41072" r="35781"/>
        <a:stretch>
          <a:fillRect/>
        </a:stretch>
      </xdr:blipFill>
      <xdr:spPr bwMode="auto">
        <a:xfrm>
          <a:off x="10258426" y="0"/>
          <a:ext cx="2863222" cy="6789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</xdr:colOff>
      <xdr:row>0</xdr:row>
      <xdr:rowOff>19050</xdr:rowOff>
    </xdr:from>
    <xdr:to>
      <xdr:col>16</xdr:col>
      <xdr:colOff>306705</xdr:colOff>
      <xdr:row>17</xdr:row>
      <xdr:rowOff>1253</xdr:rowOff>
    </xdr:to>
    <xdr:pic>
      <xdr:nvPicPr>
        <xdr:cNvPr id="3" name="4EB1BF66-0C2B-4B7B-A4AF-D8CCE719A420" descr="IMG_2691.jpg">
          <a:extLst>
            <a:ext uri="{FF2B5EF4-FFF2-40B4-BE49-F238E27FC236}">
              <a16:creationId xmlns:a16="http://schemas.microsoft.com/office/drawing/2014/main" id="{71CE70AD-7362-41A3-BDC0-210F5E7FAD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540" b="25529"/>
        <a:stretch>
          <a:fillRect/>
        </a:stretch>
      </xdr:blipFill>
      <xdr:spPr bwMode="auto">
        <a:xfrm>
          <a:off x="9525" y="19050"/>
          <a:ext cx="10241280" cy="32207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409575</xdr:colOff>
      <xdr:row>4</xdr:row>
      <xdr:rowOff>9525</xdr:rowOff>
    </xdr:from>
    <xdr:to>
      <xdr:col>15</xdr:col>
      <xdr:colOff>152400</xdr:colOff>
      <xdr:row>4</xdr:row>
      <xdr:rowOff>57150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AB0E32C3-F911-4CB8-8A64-E8DCBC881B6C}"/>
            </a:ext>
          </a:extLst>
        </xdr:cNvPr>
        <xdr:cNvCxnSpPr/>
      </xdr:nvCxnSpPr>
      <xdr:spPr>
        <a:xfrm flipV="1">
          <a:off x="4772025" y="771525"/>
          <a:ext cx="4714875" cy="476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428625</xdr:colOff>
      <xdr:row>0</xdr:row>
      <xdr:rowOff>57150</xdr:rowOff>
    </xdr:from>
    <xdr:to>
      <xdr:col>7</xdr:col>
      <xdr:colOff>438150</xdr:colOff>
      <xdr:row>4</xdr:row>
      <xdr:rowOff>47625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32A3202F-A216-48C3-90DF-DFA68911ED35}"/>
            </a:ext>
          </a:extLst>
        </xdr:cNvPr>
        <xdr:cNvCxnSpPr/>
      </xdr:nvCxnSpPr>
      <xdr:spPr>
        <a:xfrm flipH="1" flipV="1">
          <a:off x="4791075" y="57150"/>
          <a:ext cx="9525" cy="75247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600075</xdr:colOff>
      <xdr:row>0</xdr:row>
      <xdr:rowOff>47625</xdr:rowOff>
    </xdr:from>
    <xdr:ext cx="3282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37A167D-9422-48C1-9215-E8F72D02FE4E}"/>
            </a:ext>
          </a:extLst>
        </xdr:cNvPr>
        <xdr:cNvSpPr txBox="1"/>
      </xdr:nvSpPr>
      <xdr:spPr>
        <a:xfrm>
          <a:off x="5572125" y="476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14</xdr:col>
      <xdr:colOff>466725</xdr:colOff>
      <xdr:row>1</xdr:row>
      <xdr:rowOff>180975</xdr:rowOff>
    </xdr:from>
    <xdr:ext cx="322396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C58EE279-BDE4-4BB0-92C7-FEF9976B34BD}"/>
            </a:ext>
          </a:extLst>
        </xdr:cNvPr>
        <xdr:cNvSpPr txBox="1"/>
      </xdr:nvSpPr>
      <xdr:spPr>
        <a:xfrm>
          <a:off x="9191625" y="371475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0</xdr:col>
      <xdr:colOff>0</xdr:colOff>
      <xdr:row>17</xdr:row>
      <xdr:rowOff>9525</xdr:rowOff>
    </xdr:from>
    <xdr:to>
      <xdr:col>16</xdr:col>
      <xdr:colOff>297180</xdr:colOff>
      <xdr:row>35</xdr:row>
      <xdr:rowOff>151711</xdr:rowOff>
    </xdr:to>
    <xdr:pic>
      <xdr:nvPicPr>
        <xdr:cNvPr id="8" name="8C1C29CA-5C80-413B-A52E-208F7DD809C3" descr="IMG_2692.jpg">
          <a:extLst>
            <a:ext uri="{FF2B5EF4-FFF2-40B4-BE49-F238E27FC236}">
              <a16:creationId xmlns:a16="http://schemas.microsoft.com/office/drawing/2014/main" id="{B11F4570-16C6-4B72-841E-CC92272056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027" b="23479"/>
        <a:stretch/>
      </xdr:blipFill>
      <xdr:spPr bwMode="auto">
        <a:xfrm>
          <a:off x="0" y="3248025"/>
          <a:ext cx="10241280" cy="3571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20</xdr:row>
      <xdr:rowOff>76200</xdr:rowOff>
    </xdr:from>
    <xdr:to>
      <xdr:col>5</xdr:col>
      <xdr:colOff>466725</xdr:colOff>
      <xdr:row>20</xdr:row>
      <xdr:rowOff>161925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F6DB8BCA-C7D7-4D5C-8A24-94BA8E916DA3}"/>
            </a:ext>
          </a:extLst>
        </xdr:cNvPr>
        <xdr:cNvCxnSpPr/>
      </xdr:nvCxnSpPr>
      <xdr:spPr>
        <a:xfrm flipH="1">
          <a:off x="0" y="3886200"/>
          <a:ext cx="3609975" cy="857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447675</xdr:colOff>
      <xdr:row>17</xdr:row>
      <xdr:rowOff>152400</xdr:rowOff>
    </xdr:from>
    <xdr:to>
      <xdr:col>5</xdr:col>
      <xdr:colOff>466725</xdr:colOff>
      <xdr:row>20</xdr:row>
      <xdr:rowOff>95250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5218B957-2CA9-4F9B-8F09-F396060698F3}"/>
            </a:ext>
          </a:extLst>
        </xdr:cNvPr>
        <xdr:cNvCxnSpPr/>
      </xdr:nvCxnSpPr>
      <xdr:spPr>
        <a:xfrm flipH="1" flipV="1">
          <a:off x="3590925" y="3390900"/>
          <a:ext cx="19050" cy="5143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600075</xdr:colOff>
      <xdr:row>17</xdr:row>
      <xdr:rowOff>171450</xdr:rowOff>
    </xdr:from>
    <xdr:ext cx="3282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BEF9AC0E-8368-43E4-AABF-66003B807770}"/>
            </a:ext>
          </a:extLst>
        </xdr:cNvPr>
        <xdr:cNvSpPr txBox="1"/>
      </xdr:nvSpPr>
      <xdr:spPr>
        <a:xfrm>
          <a:off x="3743325" y="3409950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0</xdr:col>
      <xdr:colOff>133350</xdr:colOff>
      <xdr:row>18</xdr:row>
      <xdr:rowOff>180975</xdr:rowOff>
    </xdr:from>
    <xdr:ext cx="322396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45B46453-30EA-44A8-8D3C-70D5F14EE6B6}"/>
            </a:ext>
          </a:extLst>
        </xdr:cNvPr>
        <xdr:cNvSpPr txBox="1"/>
      </xdr:nvSpPr>
      <xdr:spPr>
        <a:xfrm>
          <a:off x="133350" y="3609975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19</xdr:col>
      <xdr:colOff>66675</xdr:colOff>
      <xdr:row>0</xdr:row>
      <xdr:rowOff>0</xdr:rowOff>
    </xdr:from>
    <xdr:to>
      <xdr:col>19</xdr:col>
      <xdr:colOff>66675</xdr:colOff>
      <xdr:row>1</xdr:row>
      <xdr:rowOff>95250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69B2BF6A-272D-4F1D-9476-53E32ACB4A76}"/>
            </a:ext>
          </a:extLst>
        </xdr:cNvPr>
        <xdr:cNvCxnSpPr/>
      </xdr:nvCxnSpPr>
      <xdr:spPr>
        <a:xfrm flipV="1">
          <a:off x="11839575" y="0"/>
          <a:ext cx="0" cy="2857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19</xdr:col>
      <xdr:colOff>209550</xdr:colOff>
      <xdr:row>0</xdr:row>
      <xdr:rowOff>0</xdr:rowOff>
    </xdr:from>
    <xdr:ext cx="3282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57677174-0812-481A-9B4D-545D934A6A96}"/>
            </a:ext>
          </a:extLst>
        </xdr:cNvPr>
        <xdr:cNvSpPr txBox="1"/>
      </xdr:nvSpPr>
      <xdr:spPr>
        <a:xfrm>
          <a:off x="11982450" y="0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twoCellAnchor>
    <xdr:from>
      <xdr:col>18</xdr:col>
      <xdr:colOff>257175</xdr:colOff>
      <xdr:row>1</xdr:row>
      <xdr:rowOff>95250</xdr:rowOff>
    </xdr:from>
    <xdr:to>
      <xdr:col>19</xdr:col>
      <xdr:colOff>57150</xdr:colOff>
      <xdr:row>1</xdr:row>
      <xdr:rowOff>104775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D4CA8899-B6A5-444A-95EB-8AFD5332638E}"/>
            </a:ext>
          </a:extLst>
        </xdr:cNvPr>
        <xdr:cNvCxnSpPr/>
      </xdr:nvCxnSpPr>
      <xdr:spPr>
        <a:xfrm flipH="1">
          <a:off x="11420475" y="285750"/>
          <a:ext cx="409575" cy="95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17</xdr:col>
      <xdr:colOff>485775</xdr:colOff>
      <xdr:row>0</xdr:row>
      <xdr:rowOff>76200</xdr:rowOff>
    </xdr:from>
    <xdr:ext cx="332655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706A252C-F751-4773-82E5-A6BC9C9A733F}"/>
            </a:ext>
          </a:extLst>
        </xdr:cNvPr>
        <xdr:cNvSpPr txBox="1"/>
      </xdr:nvSpPr>
      <xdr:spPr>
        <a:xfrm>
          <a:off x="11039475" y="76200"/>
          <a:ext cx="332655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+X</a:t>
          </a:r>
        </a:p>
      </xdr:txBody>
    </xdr:sp>
    <xdr:clientData/>
  </xdr:oneCellAnchor>
  <xdr:oneCellAnchor>
    <xdr:from>
      <xdr:col>11</xdr:col>
      <xdr:colOff>152399</xdr:colOff>
      <xdr:row>27</xdr:row>
      <xdr:rowOff>142875</xdr:rowOff>
    </xdr:from>
    <xdr:ext cx="276225" cy="619125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26EB1B05-CADE-4E69-A180-38ACA05878FC}"/>
            </a:ext>
          </a:extLst>
        </xdr:cNvPr>
        <xdr:cNvSpPr txBox="1"/>
      </xdr:nvSpPr>
      <xdr:spPr>
        <a:xfrm>
          <a:off x="6962774" y="5286375"/>
          <a:ext cx="276225" cy="619125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3</a:t>
          </a:r>
        </a:p>
        <a:p>
          <a:r>
            <a:rPr lang="en-US" sz="1100"/>
            <a:t>2</a:t>
          </a:r>
        </a:p>
        <a:p>
          <a:r>
            <a:rPr lang="en-US" sz="1100"/>
            <a:t>1</a:t>
          </a:r>
        </a:p>
      </xdr:txBody>
    </xdr:sp>
    <xdr:clientData/>
  </xdr:oneCellAnchor>
  <xdr:oneCellAnchor>
    <xdr:from>
      <xdr:col>9</xdr:col>
      <xdr:colOff>409574</xdr:colOff>
      <xdr:row>27</xdr:row>
      <xdr:rowOff>66675</xdr:rowOff>
    </xdr:from>
    <xdr:ext cx="276225" cy="609013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5FEE51EB-831B-4057-946A-539E400A24D1}"/>
            </a:ext>
          </a:extLst>
        </xdr:cNvPr>
        <xdr:cNvSpPr txBox="1"/>
      </xdr:nvSpPr>
      <xdr:spPr>
        <a:xfrm>
          <a:off x="5991224" y="52101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4</a:t>
          </a:r>
        </a:p>
        <a:p>
          <a:r>
            <a:rPr lang="en-US" sz="1100"/>
            <a:t>5</a:t>
          </a:r>
        </a:p>
        <a:p>
          <a:r>
            <a:rPr lang="en-US" sz="1100"/>
            <a:t>6</a:t>
          </a:r>
        </a:p>
      </xdr:txBody>
    </xdr:sp>
    <xdr:clientData/>
  </xdr:oneCellAnchor>
  <xdr:oneCellAnchor>
    <xdr:from>
      <xdr:col>3</xdr:col>
      <xdr:colOff>66674</xdr:colOff>
      <xdr:row>25</xdr:row>
      <xdr:rowOff>76200</xdr:rowOff>
    </xdr:from>
    <xdr:ext cx="276225" cy="609013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6E71BBEE-CCF2-4D44-9585-05009D982B5F}"/>
            </a:ext>
          </a:extLst>
        </xdr:cNvPr>
        <xdr:cNvSpPr txBox="1"/>
      </xdr:nvSpPr>
      <xdr:spPr>
        <a:xfrm>
          <a:off x="1904999" y="483870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9</a:t>
          </a:r>
        </a:p>
        <a:p>
          <a:r>
            <a:rPr lang="en-US" sz="1100"/>
            <a:t>8</a:t>
          </a:r>
        </a:p>
        <a:p>
          <a:r>
            <a:rPr lang="en-US" sz="1100"/>
            <a:t>7</a:t>
          </a:r>
        </a:p>
      </xdr:txBody>
    </xdr:sp>
    <xdr:clientData/>
  </xdr:oneCellAnchor>
  <xdr:oneCellAnchor>
    <xdr:from>
      <xdr:col>1</xdr:col>
      <xdr:colOff>523874</xdr:colOff>
      <xdr:row>25</xdr:row>
      <xdr:rowOff>66675</xdr:rowOff>
    </xdr:from>
    <xdr:ext cx="333376" cy="609013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754842A0-1449-4EA9-9C33-90A59A950DBF}"/>
            </a:ext>
          </a:extLst>
        </xdr:cNvPr>
        <xdr:cNvSpPr txBox="1"/>
      </xdr:nvSpPr>
      <xdr:spPr>
        <a:xfrm>
          <a:off x="1133474" y="482917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10</a:t>
          </a:r>
        </a:p>
        <a:p>
          <a:r>
            <a:rPr lang="en-US" sz="1100"/>
            <a:t>11</a:t>
          </a:r>
        </a:p>
        <a:p>
          <a:r>
            <a:rPr lang="en-US" sz="1100"/>
            <a:t>12</a:t>
          </a:r>
        </a:p>
      </xdr:txBody>
    </xdr:sp>
    <xdr:clientData/>
  </xdr:oneCellAnchor>
  <xdr:oneCellAnchor>
    <xdr:from>
      <xdr:col>3</xdr:col>
      <xdr:colOff>95249</xdr:colOff>
      <xdr:row>9</xdr:row>
      <xdr:rowOff>47625</xdr:rowOff>
    </xdr:from>
    <xdr:ext cx="276225" cy="60901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363749CF-C175-4D33-9CA9-102AD3E1F875}"/>
            </a:ext>
          </a:extLst>
        </xdr:cNvPr>
        <xdr:cNvSpPr txBox="1"/>
      </xdr:nvSpPr>
      <xdr:spPr>
        <a:xfrm>
          <a:off x="1933574" y="176212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</a:t>
          </a:r>
        </a:p>
        <a:p>
          <a:r>
            <a:rPr lang="en-US" sz="1100"/>
            <a:t>2</a:t>
          </a:r>
        </a:p>
        <a:p>
          <a:r>
            <a:rPr lang="en-US" sz="1100"/>
            <a:t>3</a:t>
          </a:r>
        </a:p>
      </xdr:txBody>
    </xdr:sp>
    <xdr:clientData/>
  </xdr:oneCellAnchor>
  <xdr:oneCellAnchor>
    <xdr:from>
      <xdr:col>4</xdr:col>
      <xdr:colOff>200024</xdr:colOff>
      <xdr:row>9</xdr:row>
      <xdr:rowOff>38100</xdr:rowOff>
    </xdr:from>
    <xdr:ext cx="276225" cy="609013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53F92BFF-793B-4BE9-8B46-438772E7CF45}"/>
            </a:ext>
          </a:extLst>
        </xdr:cNvPr>
        <xdr:cNvSpPr txBox="1"/>
      </xdr:nvSpPr>
      <xdr:spPr>
        <a:xfrm>
          <a:off x="2657474" y="175260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6</a:t>
          </a:r>
        </a:p>
        <a:p>
          <a:r>
            <a:rPr lang="en-US" sz="1100"/>
            <a:t>5</a:t>
          </a:r>
        </a:p>
        <a:p>
          <a:r>
            <a:rPr lang="en-US" sz="1100"/>
            <a:t>4</a:t>
          </a:r>
        </a:p>
      </xdr:txBody>
    </xdr:sp>
    <xdr:clientData/>
  </xdr:oneCellAnchor>
  <xdr:oneCellAnchor>
    <xdr:from>
      <xdr:col>10</xdr:col>
      <xdr:colOff>552449</xdr:colOff>
      <xdr:row>9</xdr:row>
      <xdr:rowOff>57150</xdr:rowOff>
    </xdr:from>
    <xdr:ext cx="276225" cy="609013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BB354F57-F471-43C0-9178-4F1EDFC05723}"/>
            </a:ext>
          </a:extLst>
        </xdr:cNvPr>
        <xdr:cNvSpPr txBox="1"/>
      </xdr:nvSpPr>
      <xdr:spPr>
        <a:xfrm>
          <a:off x="6743699" y="177165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7</a:t>
          </a:r>
        </a:p>
        <a:p>
          <a:r>
            <a:rPr lang="en-US" sz="1100"/>
            <a:t>8</a:t>
          </a:r>
        </a:p>
        <a:p>
          <a:r>
            <a:rPr lang="en-US" sz="1100"/>
            <a:t>9</a:t>
          </a:r>
        </a:p>
      </xdr:txBody>
    </xdr:sp>
    <xdr:clientData/>
  </xdr:oneCellAnchor>
  <xdr:oneCellAnchor>
    <xdr:from>
      <xdr:col>12</xdr:col>
      <xdr:colOff>76199</xdr:colOff>
      <xdr:row>9</xdr:row>
      <xdr:rowOff>38100</xdr:rowOff>
    </xdr:from>
    <xdr:ext cx="333376" cy="609013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9063E3CA-BBC8-4F94-A43E-2216E03E28B2}"/>
            </a:ext>
          </a:extLst>
        </xdr:cNvPr>
        <xdr:cNvSpPr txBox="1"/>
      </xdr:nvSpPr>
      <xdr:spPr>
        <a:xfrm>
          <a:off x="7505699" y="1752600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12</a:t>
          </a:r>
        </a:p>
        <a:p>
          <a:r>
            <a:rPr lang="en-US" sz="1100"/>
            <a:t>11</a:t>
          </a:r>
        </a:p>
        <a:p>
          <a:r>
            <a:rPr lang="en-US" sz="1100"/>
            <a:t>10</a:t>
          </a:r>
        </a:p>
      </xdr:txBody>
    </xdr:sp>
    <xdr:clientData/>
  </xdr:oneCellAnchor>
  <xdr:oneCellAnchor>
    <xdr:from>
      <xdr:col>0</xdr:col>
      <xdr:colOff>1</xdr:colOff>
      <xdr:row>0</xdr:row>
      <xdr:rowOff>19051</xdr:rowOff>
    </xdr:from>
    <xdr:ext cx="3981450" cy="342786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5AD538A9-A85E-4384-92C9-BBAF1E166F78}"/>
            </a:ext>
          </a:extLst>
        </xdr:cNvPr>
        <xdr:cNvSpPr txBox="1"/>
      </xdr:nvSpPr>
      <xdr:spPr>
        <a:xfrm>
          <a:off x="1" y="19051"/>
          <a:ext cx="3981450" cy="342786"/>
        </a:xfrm>
        <a:prstGeom prst="rect">
          <a:avLst/>
        </a:prstGeom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600" baseline="0"/>
            <a:t>Lower Strongback - Magnet Array -026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A1:P124"/>
  <sheetViews>
    <sheetView workbookViewId="0">
      <selection activeCell="M31" sqref="M31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  <col min="13" max="13" width="9.140625" style="1"/>
    <col min="14" max="16" width="9.140625" style="2"/>
  </cols>
  <sheetData>
    <row r="1" spans="1:16" x14ac:dyDescent="0.25">
      <c r="B1" s="9" t="s">
        <v>1</v>
      </c>
      <c r="C1" s="9"/>
      <c r="D1" s="9"/>
      <c r="E1" s="9"/>
      <c r="F1" s="1"/>
      <c r="G1" s="9" t="s">
        <v>2</v>
      </c>
      <c r="H1" s="9"/>
      <c r="I1" s="9"/>
      <c r="J1" s="9"/>
      <c r="K1" s="1"/>
      <c r="L1" s="1"/>
      <c r="M1" s="9"/>
      <c r="N1" s="9"/>
      <c r="O1" s="9"/>
      <c r="P1" s="9"/>
    </row>
    <row r="2" spans="1:16" x14ac:dyDescent="0.25">
      <c r="B2" s="1" t="s">
        <v>0</v>
      </c>
      <c r="C2" s="2" t="s">
        <v>8</v>
      </c>
      <c r="D2" s="2" t="s">
        <v>9</v>
      </c>
      <c r="E2" s="2" t="s">
        <v>10</v>
      </c>
      <c r="G2" s="1" t="s">
        <v>0</v>
      </c>
      <c r="H2" s="2" t="s">
        <v>8</v>
      </c>
      <c r="I2" s="2" t="s">
        <v>9</v>
      </c>
      <c r="J2" s="2" t="s">
        <v>10</v>
      </c>
    </row>
    <row r="3" spans="1:16" x14ac:dyDescent="0.25">
      <c r="A3" s="2"/>
      <c r="B3" s="2">
        <v>1</v>
      </c>
      <c r="C3">
        <v>14.0379</v>
      </c>
      <c r="D3">
        <v>-3.3E-3</v>
      </c>
      <c r="E3">
        <v>5.2473000000000001</v>
      </c>
      <c r="F3" s="1"/>
      <c r="G3" s="2">
        <v>1</v>
      </c>
      <c r="H3" s="2">
        <v>-13.961499999999999</v>
      </c>
      <c r="I3" s="2">
        <v>-1.0999999999999999E-2</v>
      </c>
      <c r="J3">
        <v>5.25</v>
      </c>
    </row>
    <row r="4" spans="1:16" x14ac:dyDescent="0.25">
      <c r="A4" s="2"/>
      <c r="B4" s="2">
        <v>2</v>
      </c>
      <c r="C4">
        <v>14.037699999999999</v>
      </c>
      <c r="D4">
        <v>1.2999999999999999E-3</v>
      </c>
      <c r="E4">
        <v>30.750499999999999</v>
      </c>
      <c r="F4" s="1"/>
      <c r="G4" s="2">
        <v>2</v>
      </c>
      <c r="H4" s="2">
        <v>-13.9613</v>
      </c>
      <c r="I4" s="2">
        <v>-6.6E-3</v>
      </c>
      <c r="J4">
        <v>30.750499999999999</v>
      </c>
    </row>
    <row r="5" spans="1:16" x14ac:dyDescent="0.25">
      <c r="A5" s="2"/>
      <c r="B5" s="2">
        <v>3</v>
      </c>
      <c r="C5">
        <v>14.035</v>
      </c>
      <c r="D5">
        <v>-4.4999999999999997E-3</v>
      </c>
      <c r="E5">
        <v>57.499299999999998</v>
      </c>
      <c r="F5" s="1"/>
      <c r="G5" s="2">
        <v>3</v>
      </c>
      <c r="H5" s="2">
        <v>-13.9613</v>
      </c>
      <c r="I5" s="2">
        <v>-9.2999999999999992E-3</v>
      </c>
      <c r="J5">
        <v>57.499699999999997</v>
      </c>
    </row>
    <row r="6" spans="1:16" x14ac:dyDescent="0.25">
      <c r="A6" s="2"/>
      <c r="B6" s="2">
        <v>4</v>
      </c>
      <c r="C6">
        <v>14.0366</v>
      </c>
      <c r="D6">
        <v>-2.8999999999999998E-3</v>
      </c>
      <c r="E6">
        <v>85.498400000000004</v>
      </c>
      <c r="F6" s="1"/>
      <c r="G6" s="2">
        <v>4</v>
      </c>
      <c r="H6" s="2">
        <v>-13.9618</v>
      </c>
      <c r="I6" s="2">
        <v>-7.7000000000000002E-3</v>
      </c>
      <c r="J6">
        <v>85.500399999999999</v>
      </c>
    </row>
    <row r="7" spans="1:16" x14ac:dyDescent="0.25">
      <c r="A7" s="2"/>
      <c r="B7" s="2">
        <v>5</v>
      </c>
      <c r="C7">
        <v>14.037100000000001</v>
      </c>
      <c r="D7">
        <v>3.7000000000000002E-3</v>
      </c>
      <c r="E7">
        <v>113.5001</v>
      </c>
      <c r="F7" s="1"/>
      <c r="G7" s="2">
        <v>5</v>
      </c>
      <c r="H7" s="2">
        <v>-13.9604</v>
      </c>
      <c r="I7" s="2">
        <v>-6.9999999999999999E-4</v>
      </c>
      <c r="J7">
        <v>113.50109999999999</v>
      </c>
    </row>
    <row r="8" spans="1:16" x14ac:dyDescent="0.25">
      <c r="A8" s="2"/>
      <c r="B8" s="2">
        <v>6</v>
      </c>
      <c r="C8">
        <v>14.0375</v>
      </c>
      <c r="D8">
        <v>1.6999999999999999E-3</v>
      </c>
      <c r="E8">
        <v>141.49979999999999</v>
      </c>
      <c r="F8" s="1"/>
      <c r="G8" s="2">
        <v>6</v>
      </c>
      <c r="H8" s="2">
        <v>-13.961</v>
      </c>
      <c r="I8" s="2">
        <v>-3.5000000000000001E-3</v>
      </c>
      <c r="J8">
        <v>141.501</v>
      </c>
    </row>
    <row r="9" spans="1:16" x14ac:dyDescent="0.25">
      <c r="A9" s="2"/>
      <c r="B9" s="2">
        <v>7</v>
      </c>
      <c r="C9">
        <v>14.0373</v>
      </c>
      <c r="D9">
        <v>2E-3</v>
      </c>
      <c r="E9">
        <v>169.50069999999999</v>
      </c>
      <c r="F9" s="1"/>
      <c r="G9" s="2">
        <v>7</v>
      </c>
      <c r="H9" s="2">
        <v>-13.960900000000001</v>
      </c>
      <c r="I9" s="2">
        <v>-2.5000000000000001E-3</v>
      </c>
      <c r="J9">
        <v>169.50069999999999</v>
      </c>
    </row>
    <row r="10" spans="1:16" x14ac:dyDescent="0.25">
      <c r="A10" s="2"/>
      <c r="B10" s="2">
        <v>8</v>
      </c>
      <c r="C10">
        <v>14.037800000000001</v>
      </c>
      <c r="D10">
        <v>-1.9E-3</v>
      </c>
      <c r="E10">
        <v>197.501</v>
      </c>
      <c r="F10" s="1"/>
      <c r="G10" s="2">
        <v>8</v>
      </c>
      <c r="H10" s="2">
        <v>-13.960100000000001</v>
      </c>
      <c r="I10" s="2">
        <v>-3.8999999999999998E-3</v>
      </c>
      <c r="J10">
        <v>197.50110000000001</v>
      </c>
    </row>
    <row r="11" spans="1:16" x14ac:dyDescent="0.25">
      <c r="A11" s="2"/>
      <c r="B11" s="2">
        <v>9</v>
      </c>
      <c r="C11">
        <v>14.0379</v>
      </c>
      <c r="D11">
        <v>1E-4</v>
      </c>
      <c r="E11">
        <v>225.49860000000001</v>
      </c>
      <c r="F11" s="1"/>
      <c r="G11" s="2">
        <v>9</v>
      </c>
      <c r="H11" s="2">
        <v>-13.9598</v>
      </c>
      <c r="I11" s="2">
        <v>-4.4000000000000003E-3</v>
      </c>
      <c r="J11">
        <v>225.50040000000001</v>
      </c>
    </row>
    <row r="12" spans="1:16" x14ac:dyDescent="0.25">
      <c r="A12" s="2"/>
      <c r="B12" s="2">
        <v>10</v>
      </c>
      <c r="C12">
        <v>14.039300000000001</v>
      </c>
      <c r="D12">
        <v>2.3999999999999998E-3</v>
      </c>
      <c r="E12">
        <v>253.5008</v>
      </c>
      <c r="F12" s="1"/>
      <c r="G12" s="2">
        <v>10</v>
      </c>
      <c r="H12" s="2">
        <v>-13.959300000000001</v>
      </c>
      <c r="I12" s="2">
        <v>-2E-3</v>
      </c>
      <c r="J12">
        <v>253.50049999999999</v>
      </c>
    </row>
    <row r="13" spans="1:16" x14ac:dyDescent="0.25">
      <c r="A13" s="2"/>
      <c r="B13" s="2">
        <v>11</v>
      </c>
      <c r="C13">
        <v>14.037599999999999</v>
      </c>
      <c r="D13">
        <v>-5.4999999999999997E-3</v>
      </c>
      <c r="E13">
        <v>281.50049999999999</v>
      </c>
      <c r="F13" s="1"/>
      <c r="G13" s="2">
        <v>11</v>
      </c>
      <c r="H13" s="2">
        <v>-13.959899999999999</v>
      </c>
      <c r="I13" s="2">
        <v>-8.6999999999999994E-3</v>
      </c>
      <c r="J13">
        <v>281.5009</v>
      </c>
    </row>
    <row r="14" spans="1:16" x14ac:dyDescent="0.25">
      <c r="A14" s="2"/>
      <c r="B14" s="2">
        <v>12</v>
      </c>
      <c r="C14">
        <v>14.038</v>
      </c>
      <c r="D14">
        <v>3.5000000000000001E-3</v>
      </c>
      <c r="E14">
        <v>309.50009999999997</v>
      </c>
      <c r="F14" s="1"/>
      <c r="G14" s="2">
        <v>12</v>
      </c>
      <c r="H14" s="2">
        <v>-13.9596</v>
      </c>
      <c r="I14" s="2">
        <v>-3.0999999999999999E-3</v>
      </c>
      <c r="J14">
        <v>309.5009</v>
      </c>
    </row>
    <row r="15" spans="1:16" x14ac:dyDescent="0.25">
      <c r="A15" s="2"/>
      <c r="B15" s="2">
        <v>13</v>
      </c>
      <c r="C15">
        <v>14.0387</v>
      </c>
      <c r="D15">
        <v>1.1000000000000001E-3</v>
      </c>
      <c r="E15">
        <v>337.50209999999998</v>
      </c>
      <c r="F15" s="1"/>
      <c r="G15" s="2">
        <v>13</v>
      </c>
      <c r="H15" s="2">
        <v>-13.9581</v>
      </c>
      <c r="I15" s="2">
        <v>-4.3E-3</v>
      </c>
      <c r="J15">
        <v>337.50060000000002</v>
      </c>
    </row>
    <row r="16" spans="1:16" x14ac:dyDescent="0.25">
      <c r="A16" s="2"/>
      <c r="B16" s="2">
        <v>14</v>
      </c>
      <c r="C16">
        <v>14.038399999999999</v>
      </c>
      <c r="D16">
        <v>-1.8E-3</v>
      </c>
      <c r="E16">
        <v>365.50069999999999</v>
      </c>
      <c r="F16" s="1"/>
      <c r="G16" s="2">
        <v>14</v>
      </c>
      <c r="H16" s="2">
        <v>-13.958600000000001</v>
      </c>
      <c r="I16" s="2">
        <v>-3.3999999999999998E-3</v>
      </c>
      <c r="J16">
        <v>365.5009</v>
      </c>
    </row>
    <row r="17" spans="1:10" x14ac:dyDescent="0.25">
      <c r="A17" s="2"/>
      <c r="B17" s="2">
        <v>15</v>
      </c>
      <c r="C17">
        <v>14.0381</v>
      </c>
      <c r="D17">
        <v>-5.0000000000000001E-4</v>
      </c>
      <c r="E17">
        <v>393.50150000000002</v>
      </c>
      <c r="F17" s="1"/>
      <c r="G17" s="2">
        <v>15</v>
      </c>
      <c r="H17" s="2">
        <v>-13.958</v>
      </c>
      <c r="I17" s="2">
        <v>-2.8999999999999998E-3</v>
      </c>
      <c r="J17">
        <v>393.50060000000002</v>
      </c>
    </row>
    <row r="18" spans="1:10" x14ac:dyDescent="0.25">
      <c r="A18" s="2"/>
      <c r="B18" s="2">
        <v>16</v>
      </c>
      <c r="C18">
        <v>14.0398</v>
      </c>
      <c r="D18">
        <v>-5.9999999999999995E-4</v>
      </c>
      <c r="E18">
        <v>421.50119999999998</v>
      </c>
      <c r="F18" s="1"/>
      <c r="G18" s="2">
        <v>16</v>
      </c>
      <c r="H18" s="2">
        <v>-13.958500000000001</v>
      </c>
      <c r="I18" s="2">
        <v>-6.4999999999999997E-3</v>
      </c>
      <c r="J18">
        <v>421.5018</v>
      </c>
    </row>
    <row r="19" spans="1:10" x14ac:dyDescent="0.25">
      <c r="A19" s="2"/>
      <c r="B19" s="2">
        <v>17</v>
      </c>
      <c r="C19">
        <v>14.040900000000001</v>
      </c>
      <c r="D19">
        <v>5.9999999999999995E-4</v>
      </c>
      <c r="E19">
        <v>449.49799999999999</v>
      </c>
      <c r="F19" s="1"/>
      <c r="G19" s="2">
        <v>17</v>
      </c>
      <c r="H19" s="2">
        <v>-13.958</v>
      </c>
      <c r="I19" s="2">
        <v>-4.1000000000000003E-3</v>
      </c>
      <c r="J19">
        <v>449.50080000000003</v>
      </c>
    </row>
    <row r="20" spans="1:10" x14ac:dyDescent="0.25">
      <c r="A20" s="2"/>
      <c r="B20" s="2">
        <v>18</v>
      </c>
      <c r="C20">
        <v>14.041</v>
      </c>
      <c r="D20">
        <v>-1.4E-3</v>
      </c>
      <c r="E20">
        <v>477.50020000000001</v>
      </c>
      <c r="F20" s="1"/>
      <c r="G20" s="2">
        <v>18</v>
      </c>
      <c r="H20" s="2">
        <v>-13.957800000000001</v>
      </c>
      <c r="I20" s="2">
        <v>-6.0000000000000001E-3</v>
      </c>
      <c r="J20">
        <v>477.50209999999998</v>
      </c>
    </row>
    <row r="21" spans="1:10" x14ac:dyDescent="0.25">
      <c r="A21" s="2"/>
      <c r="B21" s="2">
        <v>19</v>
      </c>
      <c r="C21">
        <v>14.0396</v>
      </c>
      <c r="D21">
        <v>3.8999999999999998E-3</v>
      </c>
      <c r="E21">
        <v>505.50080000000003</v>
      </c>
      <c r="F21" s="1"/>
      <c r="G21" s="2">
        <v>19</v>
      </c>
      <c r="H21" s="2">
        <v>-13.957000000000001</v>
      </c>
      <c r="I21" s="2">
        <v>-1.9E-3</v>
      </c>
      <c r="J21">
        <v>505.50170000000003</v>
      </c>
    </row>
    <row r="22" spans="1:10" x14ac:dyDescent="0.25">
      <c r="A22" s="2"/>
      <c r="B22" s="2">
        <v>20</v>
      </c>
      <c r="C22">
        <v>14.041399999999999</v>
      </c>
      <c r="D22">
        <v>1.4E-3</v>
      </c>
      <c r="E22">
        <v>533.50030000000004</v>
      </c>
      <c r="F22" s="1"/>
      <c r="G22" s="2">
        <v>20</v>
      </c>
      <c r="H22" s="2">
        <v>-13.957599999999999</v>
      </c>
      <c r="I22" s="2">
        <v>-6.8999999999999999E-3</v>
      </c>
      <c r="J22">
        <v>533.50059999999996</v>
      </c>
    </row>
    <row r="23" spans="1:10" x14ac:dyDescent="0.25">
      <c r="A23" s="2"/>
      <c r="B23" s="2">
        <v>21</v>
      </c>
      <c r="C23">
        <v>14.0413</v>
      </c>
      <c r="D23">
        <v>2.2000000000000001E-3</v>
      </c>
      <c r="E23">
        <v>561.49969999999996</v>
      </c>
      <c r="F23" s="1"/>
      <c r="G23" s="2">
        <v>21</v>
      </c>
      <c r="H23" s="2">
        <v>-13.9575</v>
      </c>
      <c r="I23" s="2">
        <v>-7.1999999999999998E-3</v>
      </c>
      <c r="J23">
        <v>561.50080000000003</v>
      </c>
    </row>
    <row r="24" spans="1:10" x14ac:dyDescent="0.25">
      <c r="A24" s="2"/>
      <c r="B24" s="2">
        <v>22</v>
      </c>
      <c r="C24">
        <v>14.041700000000001</v>
      </c>
      <c r="D24">
        <v>3.5999999999999999E-3</v>
      </c>
      <c r="E24">
        <v>589.49919999999997</v>
      </c>
      <c r="F24" s="1"/>
      <c r="G24" s="2">
        <v>22</v>
      </c>
      <c r="H24" s="2">
        <v>-13.956899999999999</v>
      </c>
      <c r="I24" s="2">
        <v>-3.5000000000000001E-3</v>
      </c>
      <c r="J24">
        <v>589.50109999999995</v>
      </c>
    </row>
    <row r="25" spans="1:10" x14ac:dyDescent="0.25">
      <c r="A25" s="2"/>
      <c r="B25" s="2">
        <v>23</v>
      </c>
      <c r="C25">
        <v>14.0413</v>
      </c>
      <c r="D25">
        <v>1.4E-3</v>
      </c>
      <c r="E25">
        <v>617.50030000000004</v>
      </c>
      <c r="F25" s="1"/>
      <c r="G25" s="2">
        <v>23</v>
      </c>
      <c r="H25" s="2">
        <v>-13.957100000000001</v>
      </c>
      <c r="I25" s="2">
        <v>-7.4000000000000003E-3</v>
      </c>
      <c r="J25">
        <v>617.49990000000003</v>
      </c>
    </row>
    <row r="26" spans="1:10" x14ac:dyDescent="0.25">
      <c r="A26" s="2"/>
      <c r="B26" s="2">
        <v>24</v>
      </c>
      <c r="C26">
        <v>14.0418</v>
      </c>
      <c r="D26">
        <v>3.3E-3</v>
      </c>
      <c r="E26">
        <v>645.49969999999996</v>
      </c>
      <c r="F26" s="1"/>
      <c r="G26" s="2">
        <v>24</v>
      </c>
      <c r="H26" s="2">
        <v>-13.9565</v>
      </c>
      <c r="I26" s="2">
        <v>-5.0000000000000001E-3</v>
      </c>
      <c r="J26">
        <v>645.50130000000001</v>
      </c>
    </row>
    <row r="27" spans="1:10" x14ac:dyDescent="0.25">
      <c r="A27" s="2"/>
      <c r="B27" s="2">
        <v>25</v>
      </c>
      <c r="C27">
        <v>14.041499999999999</v>
      </c>
      <c r="D27">
        <v>-1.1000000000000001E-3</v>
      </c>
      <c r="E27">
        <v>673.49980000000005</v>
      </c>
      <c r="F27" s="1"/>
      <c r="G27" s="2">
        <v>25</v>
      </c>
      <c r="H27" s="2">
        <v>-13.9567</v>
      </c>
      <c r="I27" s="2">
        <v>-5.7999999999999996E-3</v>
      </c>
      <c r="J27">
        <v>673.50070000000005</v>
      </c>
    </row>
    <row r="28" spans="1:10" x14ac:dyDescent="0.25">
      <c r="A28" s="2"/>
      <c r="B28" s="2">
        <v>26</v>
      </c>
      <c r="C28">
        <v>14.0418</v>
      </c>
      <c r="D28">
        <v>5.5999999999999999E-3</v>
      </c>
      <c r="E28">
        <v>701.49940000000004</v>
      </c>
      <c r="F28" s="1"/>
      <c r="G28" s="2">
        <v>26</v>
      </c>
      <c r="H28" s="2">
        <v>-13.9556</v>
      </c>
      <c r="I28" s="2">
        <v>-2.3999999999999998E-3</v>
      </c>
      <c r="J28">
        <v>701.50120000000004</v>
      </c>
    </row>
    <row r="29" spans="1:10" x14ac:dyDescent="0.25">
      <c r="A29" s="2"/>
      <c r="B29" s="2">
        <v>27</v>
      </c>
      <c r="C29">
        <v>14.0419</v>
      </c>
      <c r="D29">
        <v>2.5999999999999999E-3</v>
      </c>
      <c r="E29">
        <v>729.49839999999995</v>
      </c>
      <c r="F29" s="1"/>
      <c r="G29" s="2">
        <v>27</v>
      </c>
      <c r="H29" s="2">
        <v>-13.956</v>
      </c>
      <c r="I29" s="2">
        <v>-3.5000000000000001E-3</v>
      </c>
      <c r="J29">
        <v>729.50030000000004</v>
      </c>
    </row>
    <row r="30" spans="1:10" x14ac:dyDescent="0.25">
      <c r="A30" s="2"/>
      <c r="B30" s="2">
        <v>28</v>
      </c>
      <c r="C30">
        <v>14.042999999999999</v>
      </c>
      <c r="D30">
        <v>2.5000000000000001E-3</v>
      </c>
      <c r="E30">
        <v>757.50120000000004</v>
      </c>
      <c r="F30" s="1"/>
      <c r="G30" s="2">
        <v>28</v>
      </c>
      <c r="H30" s="2">
        <v>-13.9557</v>
      </c>
      <c r="I30" s="2">
        <v>-4.3E-3</v>
      </c>
      <c r="J30">
        <v>757.5009</v>
      </c>
    </row>
    <row r="31" spans="1:10" x14ac:dyDescent="0.25">
      <c r="A31" s="2"/>
      <c r="B31" s="2">
        <v>29</v>
      </c>
      <c r="C31">
        <v>14.042199999999999</v>
      </c>
      <c r="D31">
        <v>5.1000000000000004E-3</v>
      </c>
      <c r="E31">
        <v>785.49990000000003</v>
      </c>
      <c r="F31" s="1"/>
      <c r="G31" s="2">
        <v>29</v>
      </c>
      <c r="H31" s="2">
        <v>-13.956099999999999</v>
      </c>
      <c r="I31" s="2">
        <v>-4.0000000000000002E-4</v>
      </c>
      <c r="J31">
        <v>785.50059999999996</v>
      </c>
    </row>
    <row r="32" spans="1:10" x14ac:dyDescent="0.25">
      <c r="A32" s="2"/>
      <c r="B32" s="2">
        <v>30</v>
      </c>
      <c r="C32">
        <v>14.042</v>
      </c>
      <c r="D32">
        <v>8.5000000000000006E-3</v>
      </c>
      <c r="E32">
        <v>813.49900000000002</v>
      </c>
      <c r="F32" s="1"/>
      <c r="G32" s="2">
        <v>30</v>
      </c>
      <c r="H32" s="2">
        <v>-13.956200000000001</v>
      </c>
      <c r="I32" s="2">
        <v>4.0000000000000002E-4</v>
      </c>
      <c r="J32">
        <v>813.49969999999996</v>
      </c>
    </row>
    <row r="33" spans="1:10" x14ac:dyDescent="0.25">
      <c r="A33" s="2"/>
      <c r="B33" s="2">
        <v>31</v>
      </c>
      <c r="C33">
        <v>14.041700000000001</v>
      </c>
      <c r="D33">
        <v>1.6000000000000001E-3</v>
      </c>
      <c r="E33">
        <v>841.49779999999998</v>
      </c>
      <c r="F33" s="1"/>
      <c r="G33" s="2">
        <v>31</v>
      </c>
      <c r="H33" s="2">
        <v>-13.955399999999999</v>
      </c>
      <c r="I33" s="2">
        <v>1.5E-3</v>
      </c>
      <c r="J33">
        <v>841.50099999999998</v>
      </c>
    </row>
    <row r="34" spans="1:10" x14ac:dyDescent="0.25">
      <c r="A34" s="2"/>
      <c r="B34" s="2">
        <v>32</v>
      </c>
      <c r="C34">
        <v>14.044</v>
      </c>
      <c r="D34">
        <v>3.5000000000000001E-3</v>
      </c>
      <c r="E34">
        <v>869.49779999999998</v>
      </c>
      <c r="F34" s="1"/>
      <c r="G34" s="2">
        <v>32</v>
      </c>
      <c r="H34" s="2">
        <v>-13.954800000000001</v>
      </c>
      <c r="I34" s="2">
        <v>-1.5E-3</v>
      </c>
      <c r="J34">
        <v>869.50120000000004</v>
      </c>
    </row>
    <row r="35" spans="1:10" x14ac:dyDescent="0.25">
      <c r="A35" s="2"/>
      <c r="B35" s="2">
        <v>33</v>
      </c>
      <c r="C35">
        <v>14.041399999999999</v>
      </c>
      <c r="D35">
        <v>9.2999999999999992E-3</v>
      </c>
      <c r="E35">
        <v>897.49839999999995</v>
      </c>
      <c r="F35" s="1"/>
      <c r="G35" s="2">
        <v>33</v>
      </c>
      <c r="H35" s="2">
        <v>-13.9542</v>
      </c>
      <c r="I35" s="2">
        <v>6.6E-3</v>
      </c>
      <c r="J35">
        <v>897.50049999999999</v>
      </c>
    </row>
    <row r="36" spans="1:10" x14ac:dyDescent="0.25">
      <c r="A36" s="2"/>
      <c r="B36" s="2">
        <v>34</v>
      </c>
      <c r="C36">
        <v>14.042299999999999</v>
      </c>
      <c r="D36">
        <v>7.9000000000000008E-3</v>
      </c>
      <c r="E36">
        <v>925.49850000000004</v>
      </c>
      <c r="F36" s="1"/>
      <c r="G36" s="2">
        <v>34</v>
      </c>
      <c r="H36" s="2">
        <v>-13.954000000000001</v>
      </c>
      <c r="I36" s="2">
        <v>2.7000000000000001E-3</v>
      </c>
      <c r="J36">
        <v>925.5009</v>
      </c>
    </row>
    <row r="37" spans="1:10" x14ac:dyDescent="0.25">
      <c r="A37" s="2"/>
      <c r="B37" s="2">
        <v>35</v>
      </c>
      <c r="C37">
        <v>14.0428</v>
      </c>
      <c r="D37">
        <v>7.0000000000000001E-3</v>
      </c>
      <c r="E37">
        <v>953.49890000000005</v>
      </c>
      <c r="F37" s="1"/>
      <c r="G37" s="2">
        <v>35</v>
      </c>
      <c r="H37" s="2">
        <v>-13.9536</v>
      </c>
      <c r="I37" s="2">
        <v>-8.9999999999999998E-4</v>
      </c>
      <c r="J37">
        <v>953.50070000000005</v>
      </c>
    </row>
    <row r="38" spans="1:10" x14ac:dyDescent="0.25">
      <c r="A38" s="2"/>
      <c r="B38" s="2">
        <v>36</v>
      </c>
      <c r="C38">
        <v>14.0428</v>
      </c>
      <c r="D38">
        <v>8.3999999999999995E-3</v>
      </c>
      <c r="E38">
        <v>981.49929999999995</v>
      </c>
      <c r="F38" s="1"/>
      <c r="G38" s="2">
        <v>36</v>
      </c>
      <c r="H38" s="2">
        <v>-13.9537</v>
      </c>
      <c r="I38" s="2">
        <v>2.5000000000000001E-3</v>
      </c>
      <c r="J38">
        <v>981.50080000000003</v>
      </c>
    </row>
    <row r="39" spans="1:10" x14ac:dyDescent="0.25">
      <c r="A39" s="2"/>
      <c r="B39" s="2">
        <v>37</v>
      </c>
      <c r="C39">
        <v>14.0428</v>
      </c>
      <c r="D39">
        <v>5.5999999999999999E-3</v>
      </c>
      <c r="E39">
        <v>1009.4973</v>
      </c>
      <c r="F39" s="1"/>
      <c r="G39" s="2">
        <v>37</v>
      </c>
      <c r="H39" s="2">
        <v>-13.953099999999999</v>
      </c>
      <c r="I39" s="2">
        <v>1E-4</v>
      </c>
      <c r="J39">
        <v>1009.5001999999999</v>
      </c>
    </row>
    <row r="40" spans="1:10" x14ac:dyDescent="0.25">
      <c r="A40" s="2"/>
      <c r="B40" s="2">
        <v>38</v>
      </c>
      <c r="C40">
        <v>14.043699999999999</v>
      </c>
      <c r="D40">
        <v>1.0200000000000001E-2</v>
      </c>
      <c r="E40">
        <v>1037.4992999999999</v>
      </c>
      <c r="F40" s="1"/>
      <c r="G40" s="2">
        <v>38</v>
      </c>
      <c r="H40" s="2">
        <v>-13.9535</v>
      </c>
      <c r="I40" s="2">
        <v>5.9999999999999995E-4</v>
      </c>
      <c r="J40">
        <v>1037.5009</v>
      </c>
    </row>
    <row r="41" spans="1:10" x14ac:dyDescent="0.25">
      <c r="A41" s="2"/>
      <c r="B41" s="2">
        <v>39</v>
      </c>
      <c r="C41">
        <v>14.044</v>
      </c>
      <c r="D41">
        <v>7.1999999999999998E-3</v>
      </c>
      <c r="E41">
        <v>1065.4974999999999</v>
      </c>
      <c r="F41" s="1"/>
      <c r="G41" s="2">
        <v>39</v>
      </c>
      <c r="H41" s="2">
        <v>-13.9529</v>
      </c>
      <c r="I41" s="2">
        <v>5.5999999999999999E-3</v>
      </c>
      <c r="J41">
        <v>1065.4998000000001</v>
      </c>
    </row>
    <row r="42" spans="1:10" x14ac:dyDescent="0.25">
      <c r="A42" s="2"/>
      <c r="B42" s="2">
        <v>40</v>
      </c>
      <c r="C42">
        <v>14.045400000000001</v>
      </c>
      <c r="D42">
        <v>7.6E-3</v>
      </c>
      <c r="E42">
        <v>1093.4993999999999</v>
      </c>
      <c r="F42" s="1"/>
      <c r="G42" s="2">
        <v>40</v>
      </c>
      <c r="H42" s="2">
        <v>-13.9527</v>
      </c>
      <c r="I42" s="2">
        <v>4.4999999999999997E-3</v>
      </c>
      <c r="J42">
        <v>1093.5008</v>
      </c>
    </row>
    <row r="43" spans="1:10" x14ac:dyDescent="0.25">
      <c r="A43" s="2"/>
      <c r="B43" s="2">
        <v>41</v>
      </c>
      <c r="C43">
        <v>14.043900000000001</v>
      </c>
      <c r="D43">
        <v>1.2999999999999999E-3</v>
      </c>
      <c r="E43">
        <v>1121.4994999999999</v>
      </c>
      <c r="F43" s="1"/>
      <c r="G43" s="2">
        <v>41</v>
      </c>
      <c r="H43" s="2">
        <v>-13.9521</v>
      </c>
      <c r="I43" s="2">
        <v>5.0000000000000001E-4</v>
      </c>
      <c r="J43">
        <v>1121.5001999999999</v>
      </c>
    </row>
    <row r="44" spans="1:10" x14ac:dyDescent="0.25">
      <c r="A44" s="2"/>
      <c r="B44" s="2">
        <v>42</v>
      </c>
      <c r="C44">
        <v>14.043900000000001</v>
      </c>
      <c r="D44">
        <v>4.1999999999999997E-3</v>
      </c>
      <c r="E44">
        <v>1149.4996000000001</v>
      </c>
      <c r="F44" s="1"/>
      <c r="G44" s="2">
        <v>42</v>
      </c>
      <c r="H44" s="2">
        <v>-13.952500000000001</v>
      </c>
      <c r="I44" s="2">
        <v>4.1999999999999997E-3</v>
      </c>
      <c r="J44">
        <v>1149.5001999999999</v>
      </c>
    </row>
    <row r="45" spans="1:10" x14ac:dyDescent="0.25">
      <c r="A45" s="2"/>
      <c r="B45" s="2">
        <v>43</v>
      </c>
      <c r="C45">
        <v>14.0458</v>
      </c>
      <c r="D45">
        <v>-7.4000000000000003E-3</v>
      </c>
      <c r="E45">
        <v>1177.4996000000001</v>
      </c>
      <c r="F45" s="1"/>
      <c r="G45" s="2">
        <v>43</v>
      </c>
      <c r="H45" s="2">
        <v>-13.952400000000001</v>
      </c>
      <c r="I45" s="2">
        <v>-2E-3</v>
      </c>
      <c r="J45">
        <v>1177.5006000000001</v>
      </c>
    </row>
    <row r="46" spans="1:10" x14ac:dyDescent="0.25">
      <c r="A46" s="2"/>
      <c r="B46" s="2">
        <v>44</v>
      </c>
      <c r="C46">
        <v>14.045999999999999</v>
      </c>
      <c r="D46">
        <v>-5.0000000000000001E-4</v>
      </c>
      <c r="E46">
        <v>1205.499</v>
      </c>
      <c r="F46" s="1"/>
      <c r="G46" s="2">
        <v>44</v>
      </c>
      <c r="H46" s="2">
        <v>-13.952299999999999</v>
      </c>
      <c r="I46" s="2">
        <v>5.0000000000000001E-4</v>
      </c>
      <c r="J46">
        <v>1205.5003999999999</v>
      </c>
    </row>
    <row r="47" spans="1:10" x14ac:dyDescent="0.25">
      <c r="A47" s="2"/>
      <c r="B47" s="2">
        <v>45</v>
      </c>
      <c r="C47">
        <v>14.045500000000001</v>
      </c>
      <c r="D47">
        <v>-5.1999999999999998E-3</v>
      </c>
      <c r="E47">
        <v>1233.4988000000001</v>
      </c>
      <c r="F47" s="1"/>
      <c r="G47" s="2">
        <v>45</v>
      </c>
      <c r="H47" s="2">
        <v>-13.950799999999999</v>
      </c>
      <c r="I47" s="2">
        <v>-7.4000000000000003E-3</v>
      </c>
      <c r="J47">
        <v>1233.5001999999999</v>
      </c>
    </row>
    <row r="48" spans="1:10" x14ac:dyDescent="0.25">
      <c r="A48" s="2"/>
      <c r="B48" s="2">
        <v>46</v>
      </c>
      <c r="C48">
        <v>14.0465</v>
      </c>
      <c r="D48">
        <v>4.0000000000000001E-3</v>
      </c>
      <c r="E48">
        <v>1261.5005000000001</v>
      </c>
      <c r="F48" s="1"/>
      <c r="G48" s="2">
        <v>46</v>
      </c>
      <c r="H48" s="2">
        <v>-13.9512</v>
      </c>
      <c r="I48" s="2">
        <v>2.5000000000000001E-3</v>
      </c>
      <c r="J48">
        <v>1261.5005000000001</v>
      </c>
    </row>
    <row r="49" spans="1:10" x14ac:dyDescent="0.25">
      <c r="A49" s="2"/>
      <c r="B49" s="2">
        <v>47</v>
      </c>
      <c r="C49">
        <v>14.047000000000001</v>
      </c>
      <c r="D49">
        <v>2.7000000000000001E-3</v>
      </c>
      <c r="E49">
        <v>1289.5001</v>
      </c>
      <c r="F49" s="1"/>
      <c r="G49" s="2">
        <v>47</v>
      </c>
      <c r="H49" s="2">
        <v>-13.950699999999999</v>
      </c>
      <c r="I49" s="2">
        <v>-1E-3</v>
      </c>
      <c r="J49">
        <v>1289.5005000000001</v>
      </c>
    </row>
    <row r="50" spans="1:10" x14ac:dyDescent="0.25">
      <c r="A50" s="2"/>
      <c r="B50" s="2">
        <v>48</v>
      </c>
      <c r="C50">
        <v>14.045500000000001</v>
      </c>
      <c r="D50">
        <v>-6.9999999999999999E-4</v>
      </c>
      <c r="E50">
        <v>1317.5003999999999</v>
      </c>
      <c r="F50" s="1"/>
      <c r="G50" s="2">
        <v>48</v>
      </c>
      <c r="H50" s="2">
        <v>-13.9511</v>
      </c>
      <c r="I50" s="2">
        <v>-4.0000000000000002E-4</v>
      </c>
      <c r="J50">
        <v>1317.5003999999999</v>
      </c>
    </row>
    <row r="51" spans="1:10" x14ac:dyDescent="0.25">
      <c r="A51" s="2"/>
      <c r="B51" s="2">
        <v>49</v>
      </c>
      <c r="C51">
        <v>14.0466</v>
      </c>
      <c r="D51">
        <v>4.3E-3</v>
      </c>
      <c r="E51">
        <v>1345.5002999999999</v>
      </c>
      <c r="F51" s="1"/>
      <c r="G51" s="2">
        <v>49</v>
      </c>
      <c r="H51" s="2">
        <v>-13.9505</v>
      </c>
      <c r="I51" s="2">
        <v>2.5999999999999999E-3</v>
      </c>
      <c r="J51">
        <v>1345.4997000000001</v>
      </c>
    </row>
    <row r="52" spans="1:10" x14ac:dyDescent="0.25">
      <c r="A52" s="2"/>
      <c r="B52" s="2">
        <v>50</v>
      </c>
      <c r="C52">
        <v>14.047000000000001</v>
      </c>
      <c r="D52">
        <v>4.4999999999999997E-3</v>
      </c>
      <c r="E52">
        <v>1373.5011999999999</v>
      </c>
      <c r="F52" s="1"/>
      <c r="G52" s="2">
        <v>50</v>
      </c>
      <c r="H52" s="2">
        <v>-13.950100000000001</v>
      </c>
      <c r="I52" s="2">
        <v>8.5000000000000006E-3</v>
      </c>
      <c r="J52">
        <v>1373.5011999999999</v>
      </c>
    </row>
    <row r="53" spans="1:10" x14ac:dyDescent="0.25">
      <c r="A53" s="2"/>
      <c r="B53" s="2">
        <v>51</v>
      </c>
      <c r="C53">
        <v>14.048299999999999</v>
      </c>
      <c r="D53">
        <v>2.7000000000000001E-3</v>
      </c>
      <c r="E53">
        <v>1401.5007000000001</v>
      </c>
      <c r="F53" s="1"/>
      <c r="G53" s="2">
        <v>51</v>
      </c>
      <c r="H53" s="2">
        <v>-13.9506</v>
      </c>
      <c r="I53" s="2">
        <v>2.5999999999999999E-3</v>
      </c>
      <c r="J53">
        <v>1401.5</v>
      </c>
    </row>
    <row r="54" spans="1:10" x14ac:dyDescent="0.25">
      <c r="A54" s="2"/>
      <c r="B54" s="2">
        <v>52</v>
      </c>
      <c r="C54">
        <v>14.047599999999999</v>
      </c>
      <c r="D54">
        <v>5.1000000000000004E-3</v>
      </c>
      <c r="E54">
        <v>1429.5012999999999</v>
      </c>
      <c r="F54" s="1"/>
      <c r="G54" s="2">
        <v>52</v>
      </c>
      <c r="H54" s="2">
        <v>-13.9489</v>
      </c>
      <c r="I54" s="2">
        <v>3.0000000000000001E-3</v>
      </c>
      <c r="J54">
        <v>1429.5001999999999</v>
      </c>
    </row>
    <row r="55" spans="1:10" x14ac:dyDescent="0.25">
      <c r="A55" s="2"/>
      <c r="B55" s="2">
        <v>53</v>
      </c>
      <c r="C55">
        <v>14.048400000000001</v>
      </c>
      <c r="D55">
        <v>5.5999999999999999E-3</v>
      </c>
      <c r="E55">
        <v>1457.4991</v>
      </c>
      <c r="F55" s="1"/>
      <c r="G55" s="2">
        <v>53</v>
      </c>
      <c r="H55" s="2">
        <v>-13.9498</v>
      </c>
      <c r="I55" s="2">
        <v>6.1999999999999998E-3</v>
      </c>
      <c r="J55">
        <v>1457.5006000000001</v>
      </c>
    </row>
    <row r="56" spans="1:10" x14ac:dyDescent="0.25">
      <c r="A56" s="2"/>
      <c r="B56" s="2">
        <v>54</v>
      </c>
      <c r="C56">
        <v>14.049200000000001</v>
      </c>
      <c r="D56">
        <v>6.8999999999999999E-3</v>
      </c>
      <c r="E56">
        <v>1485.5011999999999</v>
      </c>
      <c r="F56" s="1"/>
      <c r="G56" s="2">
        <v>54</v>
      </c>
      <c r="H56" s="2">
        <v>-13.950100000000001</v>
      </c>
      <c r="I56" s="2">
        <v>7.9000000000000008E-3</v>
      </c>
      <c r="J56">
        <v>1485.5002999999999</v>
      </c>
    </row>
    <row r="57" spans="1:10" x14ac:dyDescent="0.25">
      <c r="A57" s="2"/>
      <c r="B57" s="2">
        <v>55</v>
      </c>
      <c r="C57">
        <v>14.047800000000001</v>
      </c>
      <c r="D57">
        <v>6.3E-3</v>
      </c>
      <c r="E57">
        <v>1513.4988000000001</v>
      </c>
      <c r="F57" s="1"/>
      <c r="G57" s="2">
        <v>55</v>
      </c>
      <c r="H57" s="2">
        <v>-13.949299999999999</v>
      </c>
      <c r="I57" s="2">
        <v>0.01</v>
      </c>
      <c r="J57">
        <v>1513.5001</v>
      </c>
    </row>
    <row r="58" spans="1:10" x14ac:dyDescent="0.25">
      <c r="A58" s="2"/>
      <c r="B58" s="2">
        <v>56</v>
      </c>
      <c r="C58">
        <v>14.0465</v>
      </c>
      <c r="D58">
        <v>3.0999999999999999E-3</v>
      </c>
      <c r="E58">
        <v>1541.5006000000001</v>
      </c>
      <c r="F58" s="1"/>
      <c r="G58" s="2">
        <v>56</v>
      </c>
      <c r="H58" s="2">
        <v>-13.9489</v>
      </c>
      <c r="I58" s="2">
        <v>4.5999999999999999E-3</v>
      </c>
      <c r="J58">
        <v>1541.5011</v>
      </c>
    </row>
    <row r="59" spans="1:10" x14ac:dyDescent="0.25">
      <c r="A59" s="2"/>
      <c r="B59" s="2">
        <v>57</v>
      </c>
      <c r="C59">
        <v>14.047800000000001</v>
      </c>
      <c r="D59">
        <v>6.4999999999999997E-3</v>
      </c>
      <c r="E59">
        <v>1569.5003999999999</v>
      </c>
      <c r="F59" s="1"/>
      <c r="G59" s="2">
        <v>57</v>
      </c>
      <c r="H59" s="2">
        <v>-13.9482</v>
      </c>
      <c r="I59" s="2">
        <v>7.1999999999999998E-3</v>
      </c>
      <c r="J59">
        <v>1569.5011999999999</v>
      </c>
    </row>
    <row r="60" spans="1:10" x14ac:dyDescent="0.25">
      <c r="A60" s="2"/>
      <c r="B60" s="2">
        <v>58</v>
      </c>
      <c r="C60">
        <v>14.0486</v>
      </c>
      <c r="D60">
        <v>4.7000000000000002E-3</v>
      </c>
      <c r="E60">
        <v>1597.4994999999999</v>
      </c>
      <c r="F60" s="1"/>
      <c r="G60" s="2">
        <v>58</v>
      </c>
      <c r="H60" s="2">
        <v>-13.949199999999999</v>
      </c>
      <c r="I60" s="2">
        <v>6.1999999999999998E-3</v>
      </c>
      <c r="J60">
        <v>1597.5006000000001</v>
      </c>
    </row>
    <row r="61" spans="1:10" x14ac:dyDescent="0.25">
      <c r="A61" s="2"/>
      <c r="B61" s="2">
        <v>59</v>
      </c>
      <c r="C61">
        <v>14.048500000000001</v>
      </c>
      <c r="D61">
        <v>3.5999999999999999E-3</v>
      </c>
      <c r="E61">
        <v>1625.4983</v>
      </c>
      <c r="F61" s="1"/>
      <c r="G61" s="2">
        <v>59</v>
      </c>
      <c r="H61" s="2">
        <v>-13.948499999999999</v>
      </c>
      <c r="I61" s="2">
        <v>1.11E-2</v>
      </c>
      <c r="J61">
        <v>1625.4997000000001</v>
      </c>
    </row>
    <row r="62" spans="1:10" x14ac:dyDescent="0.25">
      <c r="A62" s="2"/>
      <c r="B62" s="2">
        <v>60</v>
      </c>
      <c r="C62">
        <v>14.0496</v>
      </c>
      <c r="D62">
        <v>4.3E-3</v>
      </c>
      <c r="E62">
        <v>1653.5002999999999</v>
      </c>
      <c r="F62" s="1"/>
      <c r="G62" s="2">
        <v>60</v>
      </c>
      <c r="H62" s="2">
        <v>-13.9473</v>
      </c>
      <c r="I62" s="2">
        <v>4.7999999999999996E-3</v>
      </c>
      <c r="J62">
        <v>1653.5009</v>
      </c>
    </row>
    <row r="63" spans="1:10" x14ac:dyDescent="0.25">
      <c r="A63" s="2"/>
      <c r="B63" s="2">
        <v>61</v>
      </c>
      <c r="C63">
        <v>14.0495</v>
      </c>
      <c r="D63">
        <v>7.0000000000000001E-3</v>
      </c>
      <c r="E63">
        <v>1681.499</v>
      </c>
      <c r="F63" s="1"/>
      <c r="G63" s="2">
        <v>61</v>
      </c>
      <c r="H63" s="2">
        <v>-13.9483</v>
      </c>
      <c r="I63" s="2">
        <v>1.0200000000000001E-2</v>
      </c>
      <c r="J63">
        <v>1681.5005000000001</v>
      </c>
    </row>
    <row r="64" spans="1:10" x14ac:dyDescent="0.25">
      <c r="A64" s="2"/>
      <c r="B64" s="2">
        <v>62</v>
      </c>
      <c r="C64">
        <v>14.049799999999999</v>
      </c>
      <c r="D64">
        <v>2.5000000000000001E-3</v>
      </c>
      <c r="E64">
        <v>1709.4987000000001</v>
      </c>
      <c r="F64" s="1"/>
      <c r="G64" s="2">
        <v>62</v>
      </c>
      <c r="H64" s="2">
        <v>-13.947699999999999</v>
      </c>
      <c r="I64" s="2">
        <v>4.3E-3</v>
      </c>
      <c r="J64">
        <v>1709.5011999999999</v>
      </c>
    </row>
    <row r="65" spans="1:10" x14ac:dyDescent="0.25">
      <c r="A65" s="2"/>
      <c r="B65" s="2">
        <v>63</v>
      </c>
      <c r="C65">
        <v>14.05</v>
      </c>
      <c r="D65">
        <v>5.9999999999999995E-4</v>
      </c>
      <c r="E65">
        <v>1737.5012999999999</v>
      </c>
      <c r="F65" s="1"/>
      <c r="G65" s="2">
        <v>63</v>
      </c>
      <c r="H65" s="2">
        <v>-13.947800000000001</v>
      </c>
      <c r="I65" s="2">
        <v>6.7999999999999996E-3</v>
      </c>
      <c r="J65">
        <v>1737.4997000000001</v>
      </c>
    </row>
    <row r="66" spans="1:10" x14ac:dyDescent="0.25">
      <c r="A66" s="2"/>
      <c r="B66" s="2">
        <v>64</v>
      </c>
      <c r="C66">
        <v>14.0505</v>
      </c>
      <c r="D66">
        <v>3.0000000000000001E-3</v>
      </c>
      <c r="E66">
        <v>1765.4992999999999</v>
      </c>
      <c r="F66" s="1"/>
      <c r="G66" s="2">
        <v>64</v>
      </c>
      <c r="H66" s="2">
        <v>-13.946199999999999</v>
      </c>
      <c r="I66" s="2">
        <v>2.5999999999999999E-3</v>
      </c>
      <c r="J66">
        <v>1765.5003999999999</v>
      </c>
    </row>
    <row r="67" spans="1:10" x14ac:dyDescent="0.25">
      <c r="A67" s="2"/>
      <c r="B67" s="2">
        <v>65</v>
      </c>
      <c r="C67">
        <v>14.0519</v>
      </c>
      <c r="D67">
        <v>-1.2999999999999999E-3</v>
      </c>
      <c r="E67">
        <v>1793.5006000000001</v>
      </c>
      <c r="F67" s="1"/>
      <c r="G67" s="2">
        <v>65</v>
      </c>
      <c r="H67" s="2">
        <v>-13.946999999999999</v>
      </c>
      <c r="I67" s="2">
        <v>4.0000000000000002E-4</v>
      </c>
      <c r="J67">
        <v>1793.5008</v>
      </c>
    </row>
    <row r="68" spans="1:10" x14ac:dyDescent="0.25">
      <c r="A68" s="2"/>
      <c r="B68" s="2">
        <v>66</v>
      </c>
      <c r="C68">
        <v>14.0509</v>
      </c>
      <c r="D68">
        <v>2.9999999999999997E-4</v>
      </c>
      <c r="E68">
        <v>1821.4991</v>
      </c>
      <c r="F68" s="1"/>
      <c r="G68" s="2">
        <v>66</v>
      </c>
      <c r="H68" s="2">
        <v>-13.9475</v>
      </c>
      <c r="I68" s="2">
        <v>5.7999999999999996E-3</v>
      </c>
      <c r="J68">
        <v>1821.5007000000001</v>
      </c>
    </row>
    <row r="69" spans="1:10" x14ac:dyDescent="0.25">
      <c r="A69" s="2"/>
      <c r="B69" s="2">
        <v>67</v>
      </c>
      <c r="C69">
        <v>14.051500000000001</v>
      </c>
      <c r="D69">
        <v>-2E-3</v>
      </c>
      <c r="E69">
        <v>1849.4996000000001</v>
      </c>
      <c r="F69" s="1"/>
      <c r="G69" s="2">
        <v>67</v>
      </c>
      <c r="H69" s="2">
        <v>-13.946899999999999</v>
      </c>
      <c r="I69" s="2">
        <v>2.9999999999999997E-4</v>
      </c>
      <c r="J69">
        <v>1849.5</v>
      </c>
    </row>
    <row r="70" spans="1:10" x14ac:dyDescent="0.25">
      <c r="A70" s="2"/>
      <c r="B70" s="2">
        <v>68</v>
      </c>
      <c r="C70">
        <v>14.051600000000001</v>
      </c>
      <c r="D70">
        <v>-4.4999999999999997E-3</v>
      </c>
      <c r="E70">
        <v>1877.5003999999999</v>
      </c>
      <c r="F70" s="1"/>
      <c r="G70" s="2">
        <v>68</v>
      </c>
      <c r="H70" s="2">
        <v>-13.946099999999999</v>
      </c>
      <c r="I70" s="2">
        <v>-2.5999999999999999E-3</v>
      </c>
      <c r="J70">
        <v>1877.5005000000001</v>
      </c>
    </row>
    <row r="71" spans="1:10" x14ac:dyDescent="0.25">
      <c r="A71" s="2"/>
      <c r="B71" s="2">
        <v>69</v>
      </c>
      <c r="C71">
        <v>14.051299999999999</v>
      </c>
      <c r="D71">
        <v>-1.4E-3</v>
      </c>
      <c r="E71">
        <v>1905.4982</v>
      </c>
      <c r="F71" s="1"/>
      <c r="G71" s="2">
        <v>69</v>
      </c>
      <c r="H71" s="2">
        <v>-13.9459</v>
      </c>
      <c r="I71" s="2">
        <v>3.8999999999999998E-3</v>
      </c>
      <c r="J71">
        <v>1905.5011999999999</v>
      </c>
    </row>
    <row r="72" spans="1:10" x14ac:dyDescent="0.25">
      <c r="A72" s="2"/>
      <c r="B72" s="2">
        <v>70</v>
      </c>
      <c r="C72">
        <v>14.0511</v>
      </c>
      <c r="D72">
        <v>-4.4999999999999997E-3</v>
      </c>
      <c r="E72">
        <v>1933.5003999999999</v>
      </c>
      <c r="F72" s="1"/>
      <c r="G72" s="2">
        <v>70</v>
      </c>
      <c r="H72" s="2">
        <v>-13.945</v>
      </c>
      <c r="I72" s="2">
        <v>2.8999999999999998E-3</v>
      </c>
      <c r="J72">
        <v>1933.5015000000001</v>
      </c>
    </row>
    <row r="73" spans="1:10" x14ac:dyDescent="0.25">
      <c r="A73" s="2"/>
      <c r="B73" s="2">
        <v>71</v>
      </c>
      <c r="C73">
        <v>14.0527</v>
      </c>
      <c r="D73">
        <v>-1.6999999999999999E-3</v>
      </c>
      <c r="E73">
        <v>1961.4994999999999</v>
      </c>
      <c r="F73" s="1"/>
      <c r="G73" s="2">
        <v>71</v>
      </c>
      <c r="H73" s="2">
        <v>-13.945399999999999</v>
      </c>
      <c r="I73" s="2">
        <v>-1.6999999999999999E-3</v>
      </c>
      <c r="J73">
        <v>1961.4998000000001</v>
      </c>
    </row>
    <row r="74" spans="1:10" x14ac:dyDescent="0.25">
      <c r="A74" s="2"/>
      <c r="B74" s="2">
        <v>72</v>
      </c>
      <c r="C74">
        <v>14.0517</v>
      </c>
      <c r="D74">
        <v>-3.5000000000000001E-3</v>
      </c>
      <c r="E74">
        <v>1989.4998000000001</v>
      </c>
      <c r="F74" s="1"/>
      <c r="G74" s="2">
        <v>72</v>
      </c>
      <c r="H74" s="2">
        <v>-13.9457</v>
      </c>
      <c r="I74" s="2">
        <v>8.0000000000000004E-4</v>
      </c>
      <c r="J74">
        <v>1989.5012999999999</v>
      </c>
    </row>
    <row r="75" spans="1:10" x14ac:dyDescent="0.25">
      <c r="A75" s="2"/>
      <c r="B75" s="2">
        <v>73</v>
      </c>
      <c r="C75">
        <v>14.0526</v>
      </c>
      <c r="D75">
        <v>-4.4000000000000003E-3</v>
      </c>
      <c r="E75">
        <v>2017.5003999999999</v>
      </c>
      <c r="F75" s="1"/>
      <c r="G75" s="2">
        <v>73</v>
      </c>
      <c r="H75" s="2">
        <v>-13.9445</v>
      </c>
      <c r="I75" s="2">
        <v>8.9999999999999998E-4</v>
      </c>
      <c r="J75">
        <v>2017.5003999999999</v>
      </c>
    </row>
    <row r="76" spans="1:10" x14ac:dyDescent="0.25">
      <c r="A76" s="2"/>
      <c r="B76" s="2">
        <v>74</v>
      </c>
      <c r="C76">
        <v>14.052300000000001</v>
      </c>
      <c r="D76">
        <v>-6.8999999999999999E-3</v>
      </c>
      <c r="E76">
        <v>2045.5003999999999</v>
      </c>
      <c r="F76" s="1"/>
      <c r="G76" s="2">
        <v>74</v>
      </c>
      <c r="H76" s="2">
        <v>-13.944000000000001</v>
      </c>
      <c r="I76" s="2">
        <v>-4.0000000000000001E-3</v>
      </c>
      <c r="J76">
        <v>2045.5003999999999</v>
      </c>
    </row>
    <row r="77" spans="1:10" x14ac:dyDescent="0.25">
      <c r="A77" s="2"/>
      <c r="B77" s="2">
        <v>75</v>
      </c>
      <c r="C77">
        <v>14.053699999999999</v>
      </c>
      <c r="D77">
        <v>-5.8999999999999999E-3</v>
      </c>
      <c r="E77">
        <v>2073.5003999999999</v>
      </c>
      <c r="F77" s="1"/>
      <c r="G77" s="2">
        <v>75</v>
      </c>
      <c r="H77" s="2">
        <v>-13.9442</v>
      </c>
      <c r="I77" s="2">
        <v>-4.0000000000000002E-4</v>
      </c>
      <c r="J77">
        <v>2073.5009</v>
      </c>
    </row>
    <row r="78" spans="1:10" x14ac:dyDescent="0.25">
      <c r="A78" s="2"/>
      <c r="B78" s="2">
        <v>76</v>
      </c>
      <c r="C78">
        <v>14.053800000000001</v>
      </c>
      <c r="D78">
        <v>-2.0999999999999999E-3</v>
      </c>
      <c r="E78">
        <v>2101.5011</v>
      </c>
      <c r="F78" s="1"/>
      <c r="G78" s="2">
        <v>76</v>
      </c>
      <c r="H78" s="2">
        <v>-13.944699999999999</v>
      </c>
      <c r="I78" s="2">
        <v>1.2999999999999999E-3</v>
      </c>
      <c r="J78">
        <v>2101.5011</v>
      </c>
    </row>
    <row r="79" spans="1:10" x14ac:dyDescent="0.25">
      <c r="A79" s="2"/>
      <c r="B79" s="2">
        <v>77</v>
      </c>
      <c r="C79">
        <v>14.053699999999999</v>
      </c>
      <c r="D79">
        <v>-7.9000000000000008E-3</v>
      </c>
      <c r="E79">
        <v>2129.5</v>
      </c>
      <c r="F79" s="1"/>
      <c r="G79" s="2">
        <v>77</v>
      </c>
      <c r="H79" s="2">
        <v>-13.9434</v>
      </c>
      <c r="I79" s="2">
        <v>-3.8E-3</v>
      </c>
      <c r="J79">
        <v>2129.5010000000002</v>
      </c>
    </row>
    <row r="80" spans="1:10" x14ac:dyDescent="0.25">
      <c r="A80" s="2"/>
      <c r="B80" s="2">
        <v>78</v>
      </c>
      <c r="C80">
        <v>14.0547</v>
      </c>
      <c r="D80">
        <v>-9.7999999999999997E-3</v>
      </c>
      <c r="E80">
        <v>2157.5005000000001</v>
      </c>
      <c r="F80" s="1"/>
      <c r="G80" s="2">
        <v>78</v>
      </c>
      <c r="H80" s="2">
        <v>-13.9443</v>
      </c>
      <c r="I80" s="2">
        <v>-6.7999999999999996E-3</v>
      </c>
      <c r="J80">
        <v>2157.5005999999998</v>
      </c>
    </row>
    <row r="81" spans="1:10" x14ac:dyDescent="0.25">
      <c r="A81" s="2"/>
      <c r="B81" s="2">
        <v>79</v>
      </c>
      <c r="C81">
        <v>14.0535</v>
      </c>
      <c r="D81">
        <v>-7.1000000000000004E-3</v>
      </c>
      <c r="E81">
        <v>2185.4996999999998</v>
      </c>
      <c r="F81" s="1"/>
      <c r="G81" s="2">
        <v>79</v>
      </c>
      <c r="H81" s="2">
        <v>-13.943300000000001</v>
      </c>
      <c r="I81" s="2">
        <v>-6.7999999999999996E-3</v>
      </c>
      <c r="J81">
        <v>2185.5007000000001</v>
      </c>
    </row>
    <row r="82" spans="1:10" x14ac:dyDescent="0.25">
      <c r="A82" s="2"/>
      <c r="B82" s="2">
        <v>80</v>
      </c>
      <c r="C82">
        <v>14.054</v>
      </c>
      <c r="D82">
        <v>-7.0000000000000001E-3</v>
      </c>
      <c r="E82">
        <v>2213.5007999999998</v>
      </c>
      <c r="F82" s="1"/>
      <c r="G82" s="2">
        <v>80</v>
      </c>
      <c r="H82" s="2">
        <v>-13.942500000000001</v>
      </c>
      <c r="I82" s="2">
        <v>-4.3E-3</v>
      </c>
      <c r="J82">
        <v>2213.5012999999999</v>
      </c>
    </row>
    <row r="83" spans="1:10" x14ac:dyDescent="0.25">
      <c r="A83" s="2"/>
      <c r="B83" s="2">
        <v>81</v>
      </c>
      <c r="C83">
        <v>14.0547</v>
      </c>
      <c r="D83">
        <v>-1.0800000000000001E-2</v>
      </c>
      <c r="E83">
        <v>2241.5001999999999</v>
      </c>
      <c r="F83" s="1"/>
      <c r="G83" s="2">
        <v>81</v>
      </c>
      <c r="H83" s="2">
        <v>-13.944100000000001</v>
      </c>
      <c r="I83" s="2">
        <v>-7.4999999999999997E-3</v>
      </c>
      <c r="J83">
        <v>2241.5007000000001</v>
      </c>
    </row>
    <row r="84" spans="1:10" x14ac:dyDescent="0.25">
      <c r="A84" s="2"/>
      <c r="B84" s="2">
        <v>82</v>
      </c>
      <c r="C84">
        <v>14.055999999999999</v>
      </c>
      <c r="D84">
        <v>-1.0800000000000001E-2</v>
      </c>
      <c r="E84">
        <v>2269.5001999999999</v>
      </c>
      <c r="F84" s="1"/>
      <c r="G84" s="2">
        <v>82</v>
      </c>
      <c r="H84" s="2">
        <v>-13.943099999999999</v>
      </c>
      <c r="I84" s="2">
        <v>-7.4000000000000003E-3</v>
      </c>
      <c r="J84">
        <v>2269.5010000000002</v>
      </c>
    </row>
    <row r="85" spans="1:10" x14ac:dyDescent="0.25">
      <c r="A85" s="2"/>
      <c r="B85" s="2">
        <v>83</v>
      </c>
      <c r="C85">
        <v>14.0563</v>
      </c>
      <c r="D85">
        <v>-7.7000000000000002E-3</v>
      </c>
      <c r="E85">
        <v>2297.4996999999998</v>
      </c>
      <c r="F85" s="1"/>
      <c r="G85" s="2">
        <v>83</v>
      </c>
      <c r="H85" s="2">
        <v>-13.943099999999999</v>
      </c>
      <c r="I85" s="2">
        <v>-1.2999999999999999E-3</v>
      </c>
      <c r="J85">
        <v>2297.5011</v>
      </c>
    </row>
    <row r="86" spans="1:10" x14ac:dyDescent="0.25">
      <c r="A86" s="2"/>
      <c r="B86" s="2">
        <v>84</v>
      </c>
      <c r="C86">
        <v>14.0563</v>
      </c>
      <c r="D86">
        <v>-6.8999999999999999E-3</v>
      </c>
      <c r="E86">
        <v>2325.5001000000002</v>
      </c>
      <c r="F86" s="1"/>
      <c r="G86" s="2">
        <v>84</v>
      </c>
      <c r="H86" s="2">
        <v>-13.9429</v>
      </c>
      <c r="I86" s="2">
        <v>1.6000000000000001E-3</v>
      </c>
      <c r="J86">
        <v>2325.5007999999998</v>
      </c>
    </row>
    <row r="87" spans="1:10" x14ac:dyDescent="0.25">
      <c r="A87" s="2"/>
      <c r="B87" s="2">
        <v>85</v>
      </c>
      <c r="C87">
        <v>14.055199999999999</v>
      </c>
      <c r="D87">
        <v>-1.06E-2</v>
      </c>
      <c r="E87">
        <v>2353.5005000000001</v>
      </c>
      <c r="F87" s="1"/>
      <c r="G87" s="2">
        <v>85</v>
      </c>
      <c r="H87" s="2">
        <v>-13.9427</v>
      </c>
      <c r="I87" s="2">
        <v>-6.7999999999999996E-3</v>
      </c>
      <c r="J87">
        <v>2353.5005000000001</v>
      </c>
    </row>
    <row r="88" spans="1:10" x14ac:dyDescent="0.25">
      <c r="A88" s="2"/>
      <c r="B88" s="2">
        <v>86</v>
      </c>
      <c r="C88">
        <v>14.0563</v>
      </c>
      <c r="D88">
        <v>-1.0200000000000001E-2</v>
      </c>
      <c r="E88">
        <v>2381.5005000000001</v>
      </c>
      <c r="F88" s="1"/>
      <c r="G88" s="2">
        <v>86</v>
      </c>
      <c r="H88" s="2">
        <v>-13.942500000000001</v>
      </c>
      <c r="I88" s="2">
        <v>-5.8999999999999999E-3</v>
      </c>
      <c r="J88">
        <v>2381.5005000000001</v>
      </c>
    </row>
    <row r="89" spans="1:10" x14ac:dyDescent="0.25">
      <c r="A89" s="2"/>
      <c r="B89" s="2">
        <v>87</v>
      </c>
      <c r="C89">
        <v>14.055899999999999</v>
      </c>
      <c r="D89">
        <v>-7.1000000000000004E-3</v>
      </c>
      <c r="E89">
        <v>2409.4996999999998</v>
      </c>
      <c r="F89" s="1"/>
      <c r="G89" s="2">
        <v>87</v>
      </c>
      <c r="H89" s="2">
        <v>-13.942</v>
      </c>
      <c r="I89" s="2">
        <v>-1.4E-3</v>
      </c>
      <c r="J89">
        <v>2409.5010000000002</v>
      </c>
    </row>
    <row r="90" spans="1:10" x14ac:dyDescent="0.25">
      <c r="A90" s="2"/>
      <c r="B90" s="2">
        <v>88</v>
      </c>
      <c r="C90">
        <v>14.0565</v>
      </c>
      <c r="D90">
        <v>-5.4000000000000003E-3</v>
      </c>
      <c r="E90">
        <v>2437.4998000000001</v>
      </c>
      <c r="F90" s="1"/>
      <c r="G90" s="2">
        <v>88</v>
      </c>
      <c r="H90" s="2">
        <v>-13.9413</v>
      </c>
      <c r="I90" s="2">
        <v>2.0999999999999999E-3</v>
      </c>
      <c r="J90">
        <v>2437.5005999999998</v>
      </c>
    </row>
    <row r="91" spans="1:10" x14ac:dyDescent="0.25">
      <c r="A91" s="2"/>
      <c r="B91" s="2">
        <v>89</v>
      </c>
      <c r="C91">
        <v>14.0562</v>
      </c>
      <c r="D91">
        <v>-2.7000000000000001E-3</v>
      </c>
      <c r="E91">
        <v>2465.4992999999999</v>
      </c>
      <c r="F91" s="1"/>
      <c r="G91" s="2">
        <v>89</v>
      </c>
      <c r="H91" s="2">
        <v>-13.9412</v>
      </c>
      <c r="I91" s="2">
        <v>1E-3</v>
      </c>
      <c r="J91">
        <v>2465.5003000000002</v>
      </c>
    </row>
    <row r="92" spans="1:10" x14ac:dyDescent="0.25">
      <c r="A92" s="2"/>
      <c r="B92" s="2">
        <v>90</v>
      </c>
      <c r="C92">
        <v>14.057</v>
      </c>
      <c r="D92">
        <v>-7.1000000000000004E-3</v>
      </c>
      <c r="E92">
        <v>2493.5005999999998</v>
      </c>
      <c r="F92" s="1"/>
      <c r="G92" s="2">
        <v>90</v>
      </c>
      <c r="H92" s="2">
        <v>-13.9415</v>
      </c>
      <c r="I92" s="2">
        <v>-5.8999999999999999E-3</v>
      </c>
      <c r="J92">
        <v>2493.5010000000002</v>
      </c>
    </row>
    <row r="93" spans="1:10" x14ac:dyDescent="0.25">
      <c r="A93" s="2"/>
      <c r="B93" s="2">
        <v>91</v>
      </c>
      <c r="C93">
        <v>14.0562</v>
      </c>
      <c r="D93">
        <v>2.5999999999999999E-3</v>
      </c>
      <c r="E93">
        <v>2521.5</v>
      </c>
      <c r="F93" s="1"/>
      <c r="G93" s="2">
        <v>91</v>
      </c>
      <c r="H93" s="2">
        <v>-13.9413</v>
      </c>
      <c r="I93" s="2">
        <v>3.7000000000000002E-3</v>
      </c>
      <c r="J93">
        <v>2521.5007000000001</v>
      </c>
    </row>
    <row r="94" spans="1:10" x14ac:dyDescent="0.25">
      <c r="A94" s="2"/>
      <c r="B94" s="2">
        <v>92</v>
      </c>
      <c r="C94">
        <v>14.056800000000001</v>
      </c>
      <c r="D94">
        <v>-4.1999999999999997E-3</v>
      </c>
      <c r="E94">
        <v>2549.5005999999998</v>
      </c>
      <c r="F94" s="1"/>
      <c r="G94" s="2">
        <v>92</v>
      </c>
      <c r="H94" s="2">
        <v>-13.940300000000001</v>
      </c>
      <c r="I94" s="2">
        <v>2.0000000000000001E-4</v>
      </c>
      <c r="J94">
        <v>2549.5003999999999</v>
      </c>
    </row>
    <row r="95" spans="1:10" x14ac:dyDescent="0.25">
      <c r="A95" s="2"/>
      <c r="B95" s="2">
        <v>93</v>
      </c>
      <c r="C95">
        <v>14.057399999999999</v>
      </c>
      <c r="D95">
        <v>-3.2000000000000002E-3</v>
      </c>
      <c r="E95">
        <v>2577.5001000000002</v>
      </c>
      <c r="F95" s="1"/>
      <c r="G95" s="2">
        <v>93</v>
      </c>
      <c r="H95" s="2">
        <v>-13.9398</v>
      </c>
      <c r="I95" s="2">
        <v>2.9999999999999997E-4</v>
      </c>
      <c r="J95">
        <v>2577.5007000000001</v>
      </c>
    </row>
    <row r="96" spans="1:10" x14ac:dyDescent="0.25">
      <c r="A96" s="2"/>
      <c r="B96" s="2">
        <v>94</v>
      </c>
      <c r="C96">
        <v>14.0587</v>
      </c>
      <c r="D96">
        <v>-4.3E-3</v>
      </c>
      <c r="E96">
        <v>2605.4998000000001</v>
      </c>
      <c r="F96" s="1"/>
      <c r="G96" s="2">
        <v>94</v>
      </c>
      <c r="H96" s="2">
        <v>-13.940099999999999</v>
      </c>
      <c r="I96" s="2">
        <v>4.3E-3</v>
      </c>
      <c r="J96">
        <v>2605.5001999999999</v>
      </c>
    </row>
    <row r="97" spans="1:10" x14ac:dyDescent="0.25">
      <c r="A97" s="2"/>
      <c r="B97" s="2">
        <v>95</v>
      </c>
      <c r="C97">
        <v>14.0585</v>
      </c>
      <c r="D97">
        <v>-4.4999999999999997E-3</v>
      </c>
      <c r="E97">
        <v>2633.4996999999998</v>
      </c>
      <c r="F97" s="1"/>
      <c r="G97" s="2">
        <v>95</v>
      </c>
      <c r="H97" s="2">
        <v>-13.9392</v>
      </c>
      <c r="I97" s="2">
        <v>8.9999999999999998E-4</v>
      </c>
      <c r="J97">
        <v>2633.5005000000001</v>
      </c>
    </row>
    <row r="98" spans="1:10" x14ac:dyDescent="0.25">
      <c r="A98" s="2"/>
      <c r="B98" s="2">
        <v>96</v>
      </c>
      <c r="C98">
        <v>14.0579</v>
      </c>
      <c r="D98">
        <v>-6.9999999999999999E-4</v>
      </c>
      <c r="E98">
        <v>2661.4998000000001</v>
      </c>
      <c r="F98" s="1"/>
      <c r="G98" s="2">
        <v>96</v>
      </c>
      <c r="H98" s="2">
        <v>-13.9396</v>
      </c>
      <c r="I98" s="2">
        <v>5.8999999999999999E-3</v>
      </c>
      <c r="J98">
        <v>2661.5007999999998</v>
      </c>
    </row>
    <row r="99" spans="1:10" x14ac:dyDescent="0.25">
      <c r="A99" s="2"/>
      <c r="B99" s="2">
        <v>97</v>
      </c>
      <c r="C99">
        <v>14.057600000000001</v>
      </c>
      <c r="D99">
        <v>-4.7999999999999996E-3</v>
      </c>
      <c r="E99">
        <v>2689.5007000000001</v>
      </c>
      <c r="F99" s="1"/>
      <c r="G99" s="2">
        <v>97</v>
      </c>
      <c r="H99" s="2">
        <v>-13.9392</v>
      </c>
      <c r="I99" s="2">
        <v>2.2000000000000001E-3</v>
      </c>
      <c r="J99">
        <v>2689.5001999999999</v>
      </c>
    </row>
    <row r="100" spans="1:10" x14ac:dyDescent="0.25">
      <c r="A100" s="2"/>
      <c r="B100" s="2">
        <v>98</v>
      </c>
      <c r="C100">
        <v>14.056699999999999</v>
      </c>
      <c r="D100">
        <v>-1.8E-3</v>
      </c>
      <c r="E100">
        <v>2717.5005000000001</v>
      </c>
      <c r="F100" s="1"/>
      <c r="G100" s="2">
        <v>98</v>
      </c>
      <c r="H100" s="2">
        <v>-13.939500000000001</v>
      </c>
      <c r="I100" s="2">
        <v>3.0000000000000001E-3</v>
      </c>
      <c r="J100">
        <v>2717.5009</v>
      </c>
    </row>
    <row r="101" spans="1:10" x14ac:dyDescent="0.25">
      <c r="A101" s="2"/>
      <c r="B101" s="2">
        <v>99</v>
      </c>
      <c r="C101">
        <v>14.059100000000001</v>
      </c>
      <c r="D101">
        <v>1E-3</v>
      </c>
      <c r="E101">
        <v>2745.4998000000001</v>
      </c>
      <c r="F101" s="1"/>
      <c r="G101" s="2">
        <v>99</v>
      </c>
      <c r="H101" s="2">
        <v>-13.939</v>
      </c>
      <c r="I101" s="2">
        <v>7.7999999999999996E-3</v>
      </c>
      <c r="J101">
        <v>2745.5005000000001</v>
      </c>
    </row>
    <row r="102" spans="1:10" x14ac:dyDescent="0.25">
      <c r="A102" s="2"/>
      <c r="B102" s="2">
        <v>100</v>
      </c>
      <c r="C102">
        <v>14.059200000000001</v>
      </c>
      <c r="D102">
        <v>-3.2000000000000002E-3</v>
      </c>
      <c r="E102">
        <v>2773.5005999999998</v>
      </c>
      <c r="F102" s="1"/>
      <c r="G102" s="2">
        <v>100</v>
      </c>
      <c r="H102" s="2">
        <v>-13.9384</v>
      </c>
      <c r="I102" s="2">
        <v>3.0999999999999999E-3</v>
      </c>
      <c r="J102">
        <v>2773.5007000000001</v>
      </c>
    </row>
    <row r="103" spans="1:10" x14ac:dyDescent="0.25">
      <c r="A103" s="2"/>
      <c r="B103" s="2">
        <v>101</v>
      </c>
      <c r="C103">
        <v>14.0579</v>
      </c>
      <c r="D103">
        <v>-1E-3</v>
      </c>
      <c r="E103">
        <v>2801.4994999999999</v>
      </c>
      <c r="F103" s="1"/>
      <c r="G103" s="2">
        <v>101</v>
      </c>
      <c r="H103" s="2">
        <v>-13.939299999999999</v>
      </c>
      <c r="I103" s="2">
        <v>8.2000000000000007E-3</v>
      </c>
      <c r="J103">
        <v>2801.5001000000002</v>
      </c>
    </row>
    <row r="104" spans="1:10" x14ac:dyDescent="0.25">
      <c r="A104" s="2"/>
      <c r="B104" s="2">
        <v>102</v>
      </c>
      <c r="C104">
        <v>14.0596</v>
      </c>
      <c r="D104">
        <v>8.0000000000000004E-4</v>
      </c>
      <c r="E104">
        <v>2829.5001000000002</v>
      </c>
      <c r="F104" s="1"/>
      <c r="G104" s="2">
        <v>102</v>
      </c>
      <c r="H104" s="2">
        <v>-13.9383</v>
      </c>
      <c r="I104" s="2">
        <v>8.9999999999999998E-4</v>
      </c>
      <c r="J104">
        <v>2829.5005000000001</v>
      </c>
    </row>
    <row r="105" spans="1:10" x14ac:dyDescent="0.25">
      <c r="A105" s="2"/>
      <c r="B105" s="2">
        <v>103</v>
      </c>
      <c r="C105">
        <v>14.0587</v>
      </c>
      <c r="D105">
        <v>4.4999999999999997E-3</v>
      </c>
      <c r="E105">
        <v>2857.5003000000002</v>
      </c>
      <c r="F105" s="1"/>
      <c r="G105" s="2">
        <v>103</v>
      </c>
      <c r="H105" s="2">
        <v>-13.9391</v>
      </c>
      <c r="I105" s="2">
        <v>8.8999999999999999E-3</v>
      </c>
      <c r="J105">
        <v>2857.5003999999999</v>
      </c>
    </row>
    <row r="106" spans="1:10" x14ac:dyDescent="0.25">
      <c r="A106" s="2"/>
      <c r="B106" s="2">
        <v>104</v>
      </c>
      <c r="C106">
        <v>14.0596</v>
      </c>
      <c r="D106">
        <v>5.0000000000000001E-4</v>
      </c>
      <c r="E106">
        <v>2885.4996000000001</v>
      </c>
      <c r="F106" s="1"/>
      <c r="G106" s="2">
        <v>104</v>
      </c>
      <c r="H106" s="2">
        <v>-13.9381</v>
      </c>
      <c r="I106" s="2">
        <v>6.3E-3</v>
      </c>
      <c r="J106">
        <v>2885.5009</v>
      </c>
    </row>
    <row r="107" spans="1:10" x14ac:dyDescent="0.25">
      <c r="A107" s="2"/>
      <c r="B107" s="2">
        <v>105</v>
      </c>
      <c r="C107">
        <v>14.06</v>
      </c>
      <c r="D107">
        <v>1.6999999999999999E-3</v>
      </c>
      <c r="E107">
        <v>2913.5003999999999</v>
      </c>
      <c r="F107" s="1"/>
      <c r="G107" s="2">
        <v>105</v>
      </c>
      <c r="H107" s="2">
        <v>-13.9375</v>
      </c>
      <c r="I107" s="2">
        <v>9.2999999999999992E-3</v>
      </c>
      <c r="J107">
        <v>2913.5001999999999</v>
      </c>
    </row>
    <row r="108" spans="1:10" x14ac:dyDescent="0.25">
      <c r="A108" s="2"/>
      <c r="B108" s="2">
        <v>106</v>
      </c>
      <c r="C108">
        <v>14.0604</v>
      </c>
      <c r="D108">
        <v>3.0999999999999999E-3</v>
      </c>
      <c r="E108">
        <v>2941.4998999999998</v>
      </c>
      <c r="F108" s="1"/>
      <c r="G108" s="2">
        <v>106</v>
      </c>
      <c r="H108" s="2">
        <v>-13.937799999999999</v>
      </c>
      <c r="I108" s="2">
        <v>2.5000000000000001E-3</v>
      </c>
      <c r="J108">
        <v>2941.5005999999998</v>
      </c>
    </row>
    <row r="109" spans="1:10" x14ac:dyDescent="0.25">
      <c r="A109" s="2"/>
      <c r="B109" s="2">
        <v>107</v>
      </c>
      <c r="C109">
        <v>14.0609</v>
      </c>
      <c r="D109">
        <v>5.9999999999999995E-4</v>
      </c>
      <c r="E109">
        <v>2969.4998000000001</v>
      </c>
      <c r="F109" s="1"/>
      <c r="G109" s="2">
        <v>107</v>
      </c>
      <c r="H109" s="2">
        <v>-13.9377</v>
      </c>
      <c r="I109" s="2">
        <v>4.3E-3</v>
      </c>
      <c r="J109">
        <v>2969.5007000000001</v>
      </c>
    </row>
    <row r="110" spans="1:10" x14ac:dyDescent="0.25">
      <c r="A110" s="2"/>
      <c r="B110" s="2">
        <v>108</v>
      </c>
      <c r="C110">
        <v>14.0616</v>
      </c>
      <c r="D110">
        <v>4.0000000000000002E-4</v>
      </c>
      <c r="E110">
        <v>2997.5</v>
      </c>
      <c r="F110" s="1"/>
      <c r="G110" s="2">
        <v>108</v>
      </c>
      <c r="H110" s="2">
        <v>-13.937200000000001</v>
      </c>
      <c r="I110" s="2">
        <v>6.1000000000000004E-3</v>
      </c>
      <c r="J110">
        <v>2997.5005999999998</v>
      </c>
    </row>
    <row r="111" spans="1:10" x14ac:dyDescent="0.25">
      <c r="A111" s="2"/>
      <c r="B111" s="2">
        <v>109</v>
      </c>
      <c r="C111">
        <v>14.0604</v>
      </c>
      <c r="D111">
        <v>-8.9999999999999998E-4</v>
      </c>
      <c r="E111">
        <v>3025.4996999999998</v>
      </c>
      <c r="F111" s="1"/>
      <c r="G111" s="2">
        <v>109</v>
      </c>
      <c r="H111" s="2">
        <v>-13.9374</v>
      </c>
      <c r="I111" s="2">
        <v>4.4000000000000003E-3</v>
      </c>
      <c r="J111">
        <v>3025.5003999999999</v>
      </c>
    </row>
    <row r="112" spans="1:10" x14ac:dyDescent="0.25">
      <c r="A112" s="2"/>
      <c r="B112" s="2">
        <v>110</v>
      </c>
      <c r="C112">
        <v>14.061299999999999</v>
      </c>
      <c r="D112">
        <v>1.5E-3</v>
      </c>
      <c r="E112">
        <v>3053.4998999999998</v>
      </c>
      <c r="F112" s="1"/>
      <c r="G112" s="2">
        <v>110</v>
      </c>
      <c r="H112" s="2">
        <v>-13.9368</v>
      </c>
      <c r="I112" s="2">
        <v>2.3999999999999998E-3</v>
      </c>
      <c r="J112">
        <v>3053.5005999999998</v>
      </c>
    </row>
    <row r="113" spans="1:10" x14ac:dyDescent="0.25">
      <c r="A113" s="2"/>
      <c r="B113" s="2">
        <v>111</v>
      </c>
      <c r="C113">
        <v>14.061</v>
      </c>
      <c r="D113">
        <v>5.4999999999999997E-3</v>
      </c>
      <c r="E113">
        <v>3081.4994999999999</v>
      </c>
      <c r="F113" s="1"/>
      <c r="G113" s="2">
        <v>111</v>
      </c>
      <c r="H113" s="2">
        <v>-13.9367</v>
      </c>
      <c r="I113" s="2">
        <v>3.2000000000000002E-3</v>
      </c>
      <c r="J113">
        <v>3081.5005999999998</v>
      </c>
    </row>
    <row r="114" spans="1:10" x14ac:dyDescent="0.25">
      <c r="A114" s="2"/>
      <c r="B114" s="2">
        <v>112</v>
      </c>
      <c r="C114">
        <v>14.0601</v>
      </c>
      <c r="D114">
        <v>5.0000000000000001E-3</v>
      </c>
      <c r="E114">
        <v>3109.5001000000002</v>
      </c>
      <c r="F114" s="1"/>
      <c r="G114" s="2">
        <v>112</v>
      </c>
      <c r="H114" s="2">
        <v>-13.9358</v>
      </c>
      <c r="I114" s="2">
        <v>2.0999999999999999E-3</v>
      </c>
      <c r="J114">
        <v>3109.5005999999998</v>
      </c>
    </row>
    <row r="115" spans="1:10" x14ac:dyDescent="0.25">
      <c r="A115" s="2"/>
      <c r="B115" s="2">
        <v>113</v>
      </c>
      <c r="C115">
        <v>14.061</v>
      </c>
      <c r="D115">
        <v>-6.9999999999999999E-4</v>
      </c>
      <c r="E115">
        <v>3137.5003000000002</v>
      </c>
      <c r="F115" s="1"/>
      <c r="G115" s="2">
        <v>113</v>
      </c>
      <c r="H115" s="2">
        <v>-13.9354</v>
      </c>
      <c r="I115" s="2">
        <v>6.1000000000000004E-3</v>
      </c>
      <c r="J115">
        <v>3137.5005000000001</v>
      </c>
    </row>
    <row r="116" spans="1:10" x14ac:dyDescent="0.25">
      <c r="A116" s="2"/>
      <c r="B116" s="2">
        <v>114</v>
      </c>
      <c r="C116">
        <v>14.062900000000001</v>
      </c>
      <c r="D116">
        <v>2.0000000000000001E-4</v>
      </c>
      <c r="E116">
        <v>3165.5001000000002</v>
      </c>
      <c r="F116" s="1"/>
      <c r="G116" s="2">
        <v>114</v>
      </c>
      <c r="H116" s="2">
        <v>-13.935600000000001</v>
      </c>
      <c r="I116" s="2">
        <v>2.9999999999999997E-4</v>
      </c>
      <c r="J116">
        <v>3165.5003000000002</v>
      </c>
    </row>
    <row r="117" spans="1:10" x14ac:dyDescent="0.25">
      <c r="A117" s="2"/>
      <c r="B117" s="2">
        <v>115</v>
      </c>
      <c r="C117">
        <v>14.0623</v>
      </c>
      <c r="D117">
        <v>1E-3</v>
      </c>
      <c r="E117">
        <v>3193.5003000000002</v>
      </c>
      <c r="F117" s="1"/>
      <c r="G117" s="2">
        <v>115</v>
      </c>
      <c r="H117" s="2">
        <v>-13.9359</v>
      </c>
      <c r="I117" s="2">
        <v>3.0999999999999999E-3</v>
      </c>
      <c r="J117">
        <v>3193.5</v>
      </c>
    </row>
    <row r="118" spans="1:10" x14ac:dyDescent="0.25">
      <c r="A118" s="2"/>
      <c r="B118" s="2">
        <v>116</v>
      </c>
      <c r="C118">
        <v>14.0631</v>
      </c>
      <c r="D118">
        <v>-1.1999999999999999E-3</v>
      </c>
      <c r="E118">
        <v>3221.4996000000001</v>
      </c>
      <c r="F118" s="1"/>
      <c r="G118" s="2">
        <v>116</v>
      </c>
      <c r="H118" s="2">
        <v>-13.9354</v>
      </c>
      <c r="I118" s="2">
        <v>-5.5999999999999999E-3</v>
      </c>
      <c r="J118">
        <v>3221.5003000000002</v>
      </c>
    </row>
    <row r="119" spans="1:10" x14ac:dyDescent="0.25">
      <c r="A119" s="2"/>
      <c r="B119" s="2">
        <v>117</v>
      </c>
      <c r="C119">
        <v>14.0632</v>
      </c>
      <c r="D119">
        <v>-2.0999999999999999E-3</v>
      </c>
      <c r="E119">
        <v>3249.5001999999999</v>
      </c>
      <c r="F119" s="1"/>
      <c r="G119" s="2">
        <v>117</v>
      </c>
      <c r="H119" s="2">
        <v>-13.9345</v>
      </c>
      <c r="I119" s="2">
        <v>-2.9999999999999997E-4</v>
      </c>
      <c r="J119">
        <v>3249.5005000000001</v>
      </c>
    </row>
    <row r="120" spans="1:10" x14ac:dyDescent="0.25">
      <c r="A120" s="2"/>
      <c r="B120" s="2">
        <v>118</v>
      </c>
      <c r="C120">
        <v>14.0633</v>
      </c>
      <c r="D120">
        <v>-3.2000000000000002E-3</v>
      </c>
      <c r="E120">
        <v>3277.5001000000002</v>
      </c>
      <c r="F120" s="1"/>
      <c r="G120" s="2">
        <v>118</v>
      </c>
      <c r="H120" s="2">
        <v>-13.9346</v>
      </c>
      <c r="I120" s="2">
        <v>-6.7999999999999996E-3</v>
      </c>
      <c r="J120">
        <v>3277.5005999999998</v>
      </c>
    </row>
    <row r="121" spans="1:10" x14ac:dyDescent="0.25">
      <c r="A121" s="2"/>
      <c r="B121" s="2">
        <v>119</v>
      </c>
      <c r="C121">
        <v>14.063700000000001</v>
      </c>
      <c r="D121">
        <v>0</v>
      </c>
      <c r="E121">
        <v>3305.4996000000001</v>
      </c>
      <c r="F121" s="1"/>
      <c r="G121" s="2">
        <v>119</v>
      </c>
      <c r="H121" s="2">
        <v>-13.9351</v>
      </c>
      <c r="I121" s="2">
        <v>5.9999999999999995E-4</v>
      </c>
      <c r="J121">
        <v>3305.5001000000002</v>
      </c>
    </row>
    <row r="122" spans="1:10" x14ac:dyDescent="0.25">
      <c r="A122" s="2"/>
      <c r="B122" s="2">
        <v>120</v>
      </c>
      <c r="C122">
        <v>14.0639</v>
      </c>
      <c r="D122">
        <v>-1.9E-3</v>
      </c>
      <c r="E122">
        <v>3333.5011</v>
      </c>
      <c r="F122" s="1"/>
      <c r="G122" s="2">
        <v>120</v>
      </c>
      <c r="H122" s="2">
        <v>-13.9338</v>
      </c>
      <c r="I122" s="2">
        <v>-8.6999999999999994E-3</v>
      </c>
      <c r="J122">
        <v>3333.5005000000001</v>
      </c>
    </row>
    <row r="123" spans="1:10" x14ac:dyDescent="0.25">
      <c r="A123" s="2"/>
      <c r="B123" s="2">
        <v>121</v>
      </c>
      <c r="C123">
        <v>14.064399999999999</v>
      </c>
      <c r="D123">
        <v>-4.5999999999999999E-3</v>
      </c>
      <c r="E123">
        <v>3360.2492999999999</v>
      </c>
      <c r="F123" s="1"/>
      <c r="G123" s="2">
        <v>121</v>
      </c>
      <c r="H123" s="2">
        <v>-13.9343</v>
      </c>
      <c r="I123" s="2">
        <v>-3.8999999999999998E-3</v>
      </c>
      <c r="J123">
        <v>3360.2505000000001</v>
      </c>
    </row>
    <row r="124" spans="1:10" x14ac:dyDescent="0.25">
      <c r="A124" s="2"/>
      <c r="B124" s="2">
        <v>122</v>
      </c>
      <c r="C124">
        <v>14.063700000000001</v>
      </c>
      <c r="D124">
        <v>-7.1999999999999998E-3</v>
      </c>
      <c r="E124">
        <v>3385.7496000000001</v>
      </c>
      <c r="F124" s="1"/>
      <c r="G124" s="2">
        <v>122</v>
      </c>
      <c r="H124" s="2">
        <v>-13.9345</v>
      </c>
      <c r="I124" s="2">
        <v>-8.0000000000000002E-3</v>
      </c>
      <c r="J124">
        <v>3385.7503999999999</v>
      </c>
    </row>
  </sheetData>
  <mergeCells count="3">
    <mergeCell ref="B1:E1"/>
    <mergeCell ref="G1:J1"/>
    <mergeCell ref="M1:P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A1:E124"/>
  <sheetViews>
    <sheetView workbookViewId="0">
      <selection activeCell="I31" sqref="I31"/>
    </sheetView>
  </sheetViews>
  <sheetFormatPr defaultRowHeight="15" x14ac:dyDescent="0.25"/>
  <cols>
    <col min="2" max="2" width="9.140625" style="1"/>
    <col min="3" max="5" width="9.140625" style="2"/>
  </cols>
  <sheetData>
    <row r="1" spans="1:5" x14ac:dyDescent="0.25">
      <c r="A1" s="1"/>
      <c r="B1" s="9" t="s">
        <v>3</v>
      </c>
      <c r="C1" s="9"/>
      <c r="D1" s="9"/>
      <c r="E1" s="9"/>
    </row>
    <row r="2" spans="1:5" x14ac:dyDescent="0.25">
      <c r="B2" s="1" t="s">
        <v>0</v>
      </c>
      <c r="C2" s="2" t="s">
        <v>8</v>
      </c>
      <c r="D2" s="2" t="s">
        <v>9</v>
      </c>
      <c r="E2" s="2" t="s">
        <v>10</v>
      </c>
    </row>
    <row r="3" spans="1:5" x14ac:dyDescent="0.25">
      <c r="B3" s="1">
        <v>1</v>
      </c>
      <c r="C3" s="2">
        <v>-1.44E-2</v>
      </c>
      <c r="D3" s="2">
        <v>-10.0055</v>
      </c>
      <c r="E3" s="2">
        <v>5.2521000000000004</v>
      </c>
    </row>
    <row r="4" spans="1:5" x14ac:dyDescent="0.25">
      <c r="B4" s="1">
        <v>2</v>
      </c>
      <c r="C4" s="2">
        <v>1.2999999999999999E-3</v>
      </c>
      <c r="D4" s="2">
        <v>-10.0069</v>
      </c>
      <c r="E4" s="2">
        <v>30.750699999999998</v>
      </c>
    </row>
    <row r="5" spans="1:5" x14ac:dyDescent="0.25">
      <c r="B5" s="1">
        <v>3</v>
      </c>
      <c r="C5" s="2">
        <v>4.9599999999999998E-2</v>
      </c>
      <c r="D5" s="2">
        <v>-9.9981000000000009</v>
      </c>
      <c r="E5" s="2">
        <v>57.500599999999999</v>
      </c>
    </row>
    <row r="6" spans="1:5" x14ac:dyDescent="0.25">
      <c r="B6" s="1">
        <v>4</v>
      </c>
      <c r="C6" s="2">
        <v>1.52E-2</v>
      </c>
      <c r="D6" s="2">
        <v>-9.9987999999999992</v>
      </c>
      <c r="E6" s="2">
        <v>85.501300000000001</v>
      </c>
    </row>
    <row r="7" spans="1:5" x14ac:dyDescent="0.25">
      <c r="B7" s="1">
        <v>5</v>
      </c>
      <c r="C7" s="2">
        <v>2.8199999999999999E-2</v>
      </c>
      <c r="D7" s="2">
        <v>-9.9989000000000008</v>
      </c>
      <c r="E7" s="2">
        <v>113.5001</v>
      </c>
    </row>
    <row r="8" spans="1:5" x14ac:dyDescent="0.25">
      <c r="B8" s="1">
        <v>6</v>
      </c>
      <c r="C8" s="2">
        <v>3.49E-2</v>
      </c>
      <c r="D8" s="2">
        <v>-9.9971999999999994</v>
      </c>
      <c r="E8" s="2">
        <v>141.50120000000001</v>
      </c>
    </row>
    <row r="9" spans="1:5" x14ac:dyDescent="0.25">
      <c r="B9" s="1">
        <v>7</v>
      </c>
      <c r="C9" s="2">
        <v>4.6800000000000001E-2</v>
      </c>
      <c r="D9" s="2">
        <v>-9.9995999999999992</v>
      </c>
      <c r="E9" s="2">
        <v>169.50040000000001</v>
      </c>
    </row>
    <row r="10" spans="1:5" x14ac:dyDescent="0.25">
      <c r="B10" s="1">
        <v>8</v>
      </c>
      <c r="C10" s="2">
        <v>1.7899999999999999E-2</v>
      </c>
      <c r="D10" s="2">
        <v>-9.9974000000000007</v>
      </c>
      <c r="E10" s="2">
        <v>197.50139999999999</v>
      </c>
    </row>
    <row r="11" spans="1:5" x14ac:dyDescent="0.25">
      <c r="B11" s="1">
        <v>9</v>
      </c>
      <c r="C11" s="2">
        <v>1.17E-2</v>
      </c>
      <c r="D11" s="2">
        <v>-9.9979999999999993</v>
      </c>
      <c r="E11" s="2">
        <v>225.5</v>
      </c>
    </row>
    <row r="12" spans="1:5" x14ac:dyDescent="0.25">
      <c r="B12" s="1">
        <v>10</v>
      </c>
      <c r="C12" s="2">
        <v>4.5100000000000001E-2</v>
      </c>
      <c r="D12" s="2">
        <v>-9.9969000000000001</v>
      </c>
      <c r="E12" s="2">
        <v>253.5008</v>
      </c>
    </row>
    <row r="13" spans="1:5" x14ac:dyDescent="0.25">
      <c r="B13" s="1">
        <v>11</v>
      </c>
      <c r="C13" s="2">
        <v>6.4100000000000004E-2</v>
      </c>
      <c r="D13" s="2">
        <v>-9.9990000000000006</v>
      </c>
      <c r="E13" s="2">
        <v>281.49970000000002</v>
      </c>
    </row>
    <row r="14" spans="1:5" x14ac:dyDescent="0.25">
      <c r="B14" s="1">
        <v>12</v>
      </c>
      <c r="C14" s="2">
        <v>2.1399999999999999E-2</v>
      </c>
      <c r="D14" s="2">
        <v>-9.9975000000000005</v>
      </c>
      <c r="E14" s="2">
        <v>309.5009</v>
      </c>
    </row>
    <row r="15" spans="1:5" x14ac:dyDescent="0.25">
      <c r="B15" s="1">
        <v>13</v>
      </c>
      <c r="C15" s="2">
        <v>4.6199999999999998E-2</v>
      </c>
      <c r="D15" s="2">
        <v>-9.9993999999999996</v>
      </c>
      <c r="E15" s="2">
        <v>337.50009999999997</v>
      </c>
    </row>
    <row r="16" spans="1:5" x14ac:dyDescent="0.25">
      <c r="B16" s="1">
        <v>14</v>
      </c>
      <c r="C16" s="2">
        <v>1.66E-2</v>
      </c>
      <c r="D16" s="2">
        <v>-9.9975000000000005</v>
      </c>
      <c r="E16" s="2">
        <v>365.50060000000002</v>
      </c>
    </row>
    <row r="17" spans="2:5" x14ac:dyDescent="0.25">
      <c r="B17" s="1">
        <v>15</v>
      </c>
      <c r="C17" s="2">
        <v>5.8099999999999999E-2</v>
      </c>
      <c r="D17" s="2">
        <v>-9.9978999999999996</v>
      </c>
      <c r="E17" s="2">
        <v>393.50049999999999</v>
      </c>
    </row>
    <row r="18" spans="2:5" x14ac:dyDescent="0.25">
      <c r="B18" s="1">
        <v>16</v>
      </c>
      <c r="C18" s="2">
        <v>4.1700000000000001E-2</v>
      </c>
      <c r="D18" s="2">
        <v>-9.9974000000000007</v>
      </c>
      <c r="E18" s="2">
        <v>421.50130000000001</v>
      </c>
    </row>
    <row r="19" spans="2:5" x14ac:dyDescent="0.25">
      <c r="B19" s="1">
        <v>17</v>
      </c>
      <c r="C19" s="2">
        <v>4.0500000000000001E-2</v>
      </c>
      <c r="D19" s="2">
        <v>-9.9976000000000003</v>
      </c>
      <c r="E19" s="2">
        <v>449.5</v>
      </c>
    </row>
    <row r="20" spans="2:5" x14ac:dyDescent="0.25">
      <c r="B20" s="1">
        <v>18</v>
      </c>
      <c r="C20" s="2">
        <v>3.7699999999999997E-2</v>
      </c>
      <c r="D20" s="2">
        <v>-9.9986999999999995</v>
      </c>
      <c r="E20" s="2">
        <v>477.50080000000003</v>
      </c>
    </row>
    <row r="21" spans="2:5" x14ac:dyDescent="0.25">
      <c r="B21" s="1">
        <v>19</v>
      </c>
      <c r="C21" s="2">
        <v>3.2199999999999999E-2</v>
      </c>
      <c r="D21" s="2">
        <v>-9.9977</v>
      </c>
      <c r="E21" s="2">
        <v>505.50020000000001</v>
      </c>
    </row>
    <row r="22" spans="2:5" x14ac:dyDescent="0.25">
      <c r="B22" s="1">
        <v>20</v>
      </c>
      <c r="C22" s="2">
        <v>7.7999999999999996E-3</v>
      </c>
      <c r="D22" s="2">
        <v>-9.9975000000000005</v>
      </c>
      <c r="E22" s="2">
        <v>533.5009</v>
      </c>
    </row>
    <row r="23" spans="2:5" x14ac:dyDescent="0.25">
      <c r="B23" s="1">
        <v>21</v>
      </c>
      <c r="C23" s="2">
        <v>1.8100000000000002E-2</v>
      </c>
      <c r="D23" s="2">
        <v>-9.9977999999999998</v>
      </c>
      <c r="E23" s="2">
        <v>561.50109999999995</v>
      </c>
    </row>
    <row r="24" spans="2:5" x14ac:dyDescent="0.25">
      <c r="B24" s="1">
        <v>22</v>
      </c>
      <c r="C24" s="2">
        <v>-2.9999999999999997E-4</v>
      </c>
      <c r="D24" s="2">
        <v>-9.9990000000000006</v>
      </c>
      <c r="E24" s="2">
        <v>589.50080000000003</v>
      </c>
    </row>
    <row r="25" spans="2:5" x14ac:dyDescent="0.25">
      <c r="B25" s="1">
        <v>23</v>
      </c>
      <c r="C25" s="2">
        <v>-1.9E-3</v>
      </c>
      <c r="D25" s="2">
        <v>-10.0014</v>
      </c>
      <c r="E25" s="2">
        <v>617.50030000000004</v>
      </c>
    </row>
    <row r="26" spans="2:5" x14ac:dyDescent="0.25">
      <c r="B26" s="1">
        <v>24</v>
      </c>
      <c r="C26" s="2">
        <v>6.4999999999999997E-3</v>
      </c>
      <c r="D26" s="2">
        <v>-9.9986999999999995</v>
      </c>
      <c r="E26" s="2">
        <v>645.50120000000004</v>
      </c>
    </row>
    <row r="27" spans="2:5" x14ac:dyDescent="0.25">
      <c r="B27" s="1">
        <v>25</v>
      </c>
      <c r="C27" s="2">
        <v>2.3E-3</v>
      </c>
      <c r="D27" s="2">
        <v>-9.9977</v>
      </c>
      <c r="E27" s="2">
        <v>673.50030000000004</v>
      </c>
    </row>
    <row r="28" spans="2:5" x14ac:dyDescent="0.25">
      <c r="B28" s="1">
        <v>26</v>
      </c>
      <c r="C28" s="2">
        <v>4.19E-2</v>
      </c>
      <c r="D28" s="2">
        <v>-9.9991000000000003</v>
      </c>
      <c r="E28" s="2">
        <v>701.50070000000005</v>
      </c>
    </row>
    <row r="29" spans="2:5" x14ac:dyDescent="0.25">
      <c r="B29" s="1">
        <v>27</v>
      </c>
      <c r="C29" s="2">
        <v>-5.8999999999999999E-3</v>
      </c>
      <c r="D29" s="2">
        <v>-9.9991000000000003</v>
      </c>
      <c r="E29" s="2">
        <v>729.50049999999999</v>
      </c>
    </row>
    <row r="30" spans="2:5" x14ac:dyDescent="0.25">
      <c r="B30" s="1">
        <v>28</v>
      </c>
      <c r="C30" s="2">
        <v>-6.4999999999999997E-3</v>
      </c>
      <c r="D30" s="2">
        <v>-9.9977</v>
      </c>
      <c r="E30" s="2">
        <v>757.50139999999999</v>
      </c>
    </row>
    <row r="31" spans="2:5" x14ac:dyDescent="0.25">
      <c r="B31" s="1">
        <v>29</v>
      </c>
      <c r="C31" s="2">
        <v>3.5799999999999998E-2</v>
      </c>
      <c r="D31" s="2">
        <v>-9.9995999999999992</v>
      </c>
      <c r="E31" s="2">
        <v>785.49980000000005</v>
      </c>
    </row>
    <row r="32" spans="2:5" x14ac:dyDescent="0.25">
      <c r="B32" s="1">
        <v>30</v>
      </c>
      <c r="C32" s="2">
        <v>2.3400000000000001E-2</v>
      </c>
      <c r="D32" s="2">
        <v>-9.9977</v>
      </c>
      <c r="E32" s="2">
        <v>813.50099999999998</v>
      </c>
    </row>
    <row r="33" spans="2:5" x14ac:dyDescent="0.25">
      <c r="B33" s="1">
        <v>31</v>
      </c>
      <c r="C33" s="2">
        <v>-1.95E-2</v>
      </c>
      <c r="D33" s="2">
        <v>-9.9979999999999993</v>
      </c>
      <c r="E33" s="2">
        <v>841.50049999999999</v>
      </c>
    </row>
    <row r="34" spans="2:5" x14ac:dyDescent="0.25">
      <c r="B34" s="1">
        <v>32</v>
      </c>
      <c r="C34" s="2">
        <v>-1.1000000000000001E-3</v>
      </c>
      <c r="D34" s="2">
        <v>-9.9989000000000008</v>
      </c>
      <c r="E34" s="2">
        <v>869.50109999999995</v>
      </c>
    </row>
    <row r="35" spans="2:5" x14ac:dyDescent="0.25">
      <c r="B35" s="1">
        <v>33</v>
      </c>
      <c r="C35" s="2">
        <v>-2.81E-2</v>
      </c>
      <c r="D35" s="2">
        <v>-9.9983000000000004</v>
      </c>
      <c r="E35" s="2">
        <v>897.50059999999996</v>
      </c>
    </row>
    <row r="36" spans="2:5" x14ac:dyDescent="0.25">
      <c r="B36" s="1">
        <v>34</v>
      </c>
      <c r="C36" s="2">
        <v>-1.67E-2</v>
      </c>
      <c r="D36" s="2">
        <v>-9.9978999999999996</v>
      </c>
      <c r="E36" s="2">
        <v>925.50130000000001</v>
      </c>
    </row>
    <row r="37" spans="2:5" x14ac:dyDescent="0.25">
      <c r="B37" s="1">
        <v>35</v>
      </c>
      <c r="C37" s="2">
        <v>-6.9999999999999999E-4</v>
      </c>
      <c r="D37" s="2">
        <v>-9.9981000000000009</v>
      </c>
      <c r="E37" s="2">
        <v>953.5009</v>
      </c>
    </row>
    <row r="38" spans="2:5" x14ac:dyDescent="0.25">
      <c r="B38" s="1">
        <v>36</v>
      </c>
      <c r="C38" s="2">
        <v>-7.6E-3</v>
      </c>
      <c r="D38" s="2">
        <v>-9.9977999999999998</v>
      </c>
      <c r="E38" s="2">
        <v>981.50099999999998</v>
      </c>
    </row>
    <row r="39" spans="2:5" x14ac:dyDescent="0.25">
      <c r="B39" s="1">
        <v>37</v>
      </c>
      <c r="C39" s="2">
        <v>-2.2200000000000001E-2</v>
      </c>
      <c r="D39" s="2">
        <v>-9.9982000000000006</v>
      </c>
      <c r="E39" s="2">
        <v>1009.5006</v>
      </c>
    </row>
    <row r="40" spans="2:5" x14ac:dyDescent="0.25">
      <c r="B40" s="1">
        <v>38</v>
      </c>
      <c r="C40" s="2">
        <v>-2.35E-2</v>
      </c>
      <c r="D40" s="2">
        <v>-9.9979999999999993</v>
      </c>
      <c r="E40" s="2">
        <v>1037.5014000000001</v>
      </c>
    </row>
    <row r="41" spans="2:5" x14ac:dyDescent="0.25">
      <c r="B41" s="1">
        <v>39</v>
      </c>
      <c r="C41" s="2">
        <v>-4.2599999999999999E-2</v>
      </c>
      <c r="D41" s="2">
        <v>-9.9979999999999993</v>
      </c>
      <c r="E41" s="2">
        <v>1065.5005000000001</v>
      </c>
    </row>
    <row r="42" spans="2:5" x14ac:dyDescent="0.25">
      <c r="B42" s="1">
        <v>40</v>
      </c>
      <c r="C42" s="2">
        <v>-3.5000000000000003E-2</v>
      </c>
      <c r="D42" s="2">
        <v>-9.9976000000000003</v>
      </c>
      <c r="E42" s="2">
        <v>1093.5014000000001</v>
      </c>
    </row>
    <row r="43" spans="2:5" x14ac:dyDescent="0.25">
      <c r="B43" s="1">
        <v>41</v>
      </c>
      <c r="C43" s="2">
        <v>5.1999999999999998E-3</v>
      </c>
      <c r="D43" s="2">
        <v>-9.9982000000000006</v>
      </c>
      <c r="E43" s="2">
        <v>1121.5005000000001</v>
      </c>
    </row>
    <row r="44" spans="2:5" x14ac:dyDescent="0.25">
      <c r="B44" s="1">
        <v>42</v>
      </c>
      <c r="C44" s="2">
        <v>6.4000000000000003E-3</v>
      </c>
      <c r="D44" s="2">
        <v>-9.9977</v>
      </c>
      <c r="E44" s="2">
        <v>1149.5011999999999</v>
      </c>
    </row>
    <row r="45" spans="2:5" x14ac:dyDescent="0.25">
      <c r="B45" s="1">
        <v>43</v>
      </c>
      <c r="C45" s="2">
        <v>-4.4999999999999998E-2</v>
      </c>
      <c r="D45" s="2">
        <v>-9.9981000000000009</v>
      </c>
      <c r="E45" s="2">
        <v>1177.5007000000001</v>
      </c>
    </row>
    <row r="46" spans="2:5" x14ac:dyDescent="0.25">
      <c r="B46" s="1">
        <v>44</v>
      </c>
      <c r="C46" s="2">
        <v>2.12E-2</v>
      </c>
      <c r="D46" s="2">
        <v>-9.9976000000000003</v>
      </c>
      <c r="E46" s="2">
        <v>1205.5011</v>
      </c>
    </row>
    <row r="47" spans="2:5" x14ac:dyDescent="0.25">
      <c r="B47" s="1">
        <v>45</v>
      </c>
      <c r="C47" s="2">
        <v>-3.49E-2</v>
      </c>
      <c r="D47" s="2">
        <v>-9.9979999999999993</v>
      </c>
      <c r="E47" s="2">
        <v>1233.5</v>
      </c>
    </row>
    <row r="48" spans="2:5" x14ac:dyDescent="0.25">
      <c r="B48" s="1">
        <v>46</v>
      </c>
      <c r="C48" s="2">
        <v>-3.5900000000000001E-2</v>
      </c>
      <c r="D48" s="2">
        <v>-9.9978999999999996</v>
      </c>
      <c r="E48" s="2">
        <v>1261.5011</v>
      </c>
    </row>
    <row r="49" spans="2:5" x14ac:dyDescent="0.25">
      <c r="B49" s="1">
        <v>47</v>
      </c>
      <c r="C49" s="2">
        <v>-1.54E-2</v>
      </c>
      <c r="D49" s="2">
        <v>-9.9987999999999992</v>
      </c>
      <c r="E49" s="2">
        <v>1289.5002999999999</v>
      </c>
    </row>
    <row r="50" spans="2:5" x14ac:dyDescent="0.25">
      <c r="B50" s="1">
        <v>48</v>
      </c>
      <c r="C50" s="2">
        <v>-6.08E-2</v>
      </c>
      <c r="D50" s="2">
        <v>-9.9977</v>
      </c>
      <c r="E50" s="2">
        <v>1317.5011999999999</v>
      </c>
    </row>
    <row r="51" spans="2:5" x14ac:dyDescent="0.25">
      <c r="B51" s="1">
        <v>49</v>
      </c>
      <c r="C51" s="2">
        <v>-2.2499999999999999E-2</v>
      </c>
      <c r="D51" s="2">
        <v>-9.9981000000000009</v>
      </c>
      <c r="E51" s="2">
        <v>1345.5007000000001</v>
      </c>
    </row>
    <row r="52" spans="2:5" x14ac:dyDescent="0.25">
      <c r="B52" s="1">
        <v>50</v>
      </c>
      <c r="C52" s="2">
        <v>3.5000000000000001E-3</v>
      </c>
      <c r="D52" s="2">
        <v>-9.9977</v>
      </c>
      <c r="E52" s="2">
        <v>1373.5012999999999</v>
      </c>
    </row>
    <row r="53" spans="2:5" x14ac:dyDescent="0.25">
      <c r="B53" s="1">
        <v>51</v>
      </c>
      <c r="C53" s="2">
        <v>3.1199999999999999E-2</v>
      </c>
      <c r="D53" s="2">
        <v>-9.9979999999999993</v>
      </c>
      <c r="E53" s="2">
        <v>1401.4999</v>
      </c>
    </row>
    <row r="54" spans="2:5" x14ac:dyDescent="0.25">
      <c r="B54" s="1">
        <v>52</v>
      </c>
      <c r="C54" s="2">
        <v>1.0800000000000001E-2</v>
      </c>
      <c r="D54" s="2">
        <v>-9.9978999999999996</v>
      </c>
      <c r="E54" s="2">
        <v>1429.5012999999999</v>
      </c>
    </row>
    <row r="55" spans="2:5" x14ac:dyDescent="0.25">
      <c r="B55" s="1">
        <v>53</v>
      </c>
      <c r="C55" s="2">
        <v>-2.5999999999999999E-2</v>
      </c>
      <c r="D55" s="2">
        <v>-9.9984000000000002</v>
      </c>
      <c r="E55" s="2">
        <v>1457.5006000000001</v>
      </c>
    </row>
    <row r="56" spans="2:5" x14ac:dyDescent="0.25">
      <c r="B56" s="1">
        <v>54</v>
      </c>
      <c r="C56" s="2">
        <v>1.1999999999999999E-3</v>
      </c>
      <c r="D56" s="2">
        <v>-9.9977</v>
      </c>
      <c r="E56" s="2">
        <v>1485.5012999999999</v>
      </c>
    </row>
    <row r="57" spans="2:5" x14ac:dyDescent="0.25">
      <c r="B57" s="1">
        <v>55</v>
      </c>
      <c r="C57" s="2">
        <v>-1.7399999999999999E-2</v>
      </c>
      <c r="D57" s="2">
        <v>-9.9981000000000009</v>
      </c>
      <c r="E57" s="2">
        <v>1513.5006000000001</v>
      </c>
    </row>
    <row r="58" spans="2:5" x14ac:dyDescent="0.25">
      <c r="B58" s="1">
        <v>56</v>
      </c>
      <c r="C58" s="2">
        <v>-6.3E-3</v>
      </c>
      <c r="D58" s="2">
        <v>-9.9977999999999998</v>
      </c>
      <c r="E58" s="2">
        <v>1541.501</v>
      </c>
    </row>
    <row r="59" spans="2:5" x14ac:dyDescent="0.25">
      <c r="B59" s="1">
        <v>57</v>
      </c>
      <c r="C59" s="2">
        <v>2.7799999999999998E-2</v>
      </c>
      <c r="D59" s="2">
        <v>-9.9985999999999997</v>
      </c>
      <c r="E59" s="2">
        <v>1569.5007000000001</v>
      </c>
    </row>
    <row r="60" spans="2:5" x14ac:dyDescent="0.25">
      <c r="B60" s="1">
        <v>58</v>
      </c>
      <c r="C60" s="2">
        <v>1.2999999999999999E-2</v>
      </c>
      <c r="D60" s="2">
        <v>-9.9979999999999993</v>
      </c>
      <c r="E60" s="2">
        <v>1597.5012999999999</v>
      </c>
    </row>
    <row r="61" spans="2:5" x14ac:dyDescent="0.25">
      <c r="B61" s="1">
        <v>59</v>
      </c>
      <c r="C61" s="2">
        <v>-4.4699999999999997E-2</v>
      </c>
      <c r="D61" s="2">
        <v>-9.9983000000000004</v>
      </c>
      <c r="E61" s="2">
        <v>1625.5002999999999</v>
      </c>
    </row>
    <row r="62" spans="2:5" x14ac:dyDescent="0.25">
      <c r="B62" s="1">
        <v>60</v>
      </c>
      <c r="C62" s="2">
        <v>-4.5600000000000002E-2</v>
      </c>
      <c r="D62" s="2">
        <v>-9.9981000000000009</v>
      </c>
      <c r="E62" s="2">
        <v>1653.5011</v>
      </c>
    </row>
    <row r="63" spans="2:5" x14ac:dyDescent="0.25">
      <c r="B63" s="1">
        <v>61</v>
      </c>
      <c r="C63" s="2">
        <v>-4.4200000000000003E-2</v>
      </c>
      <c r="D63" s="2">
        <v>-9.9984000000000002</v>
      </c>
      <c r="E63" s="2">
        <v>1681.5003999999999</v>
      </c>
    </row>
    <row r="64" spans="2:5" x14ac:dyDescent="0.25">
      <c r="B64" s="1">
        <v>62</v>
      </c>
      <c r="C64" s="2">
        <v>-4.6800000000000001E-2</v>
      </c>
      <c r="D64" s="2">
        <v>-9.9982000000000006</v>
      </c>
      <c r="E64" s="2">
        <v>1709.501</v>
      </c>
    </row>
    <row r="65" spans="2:5" x14ac:dyDescent="0.25">
      <c r="B65" s="1">
        <v>63</v>
      </c>
      <c r="C65" s="2">
        <v>-4.2900000000000001E-2</v>
      </c>
      <c r="D65" s="2">
        <v>-9.9983000000000004</v>
      </c>
      <c r="E65" s="2">
        <v>1737.5001</v>
      </c>
    </row>
    <row r="66" spans="2:5" x14ac:dyDescent="0.25">
      <c r="B66" s="1">
        <v>64</v>
      </c>
      <c r="C66" s="2">
        <v>-3.2000000000000001E-2</v>
      </c>
      <c r="D66" s="2">
        <v>-9.9982000000000006</v>
      </c>
      <c r="E66" s="2">
        <v>1765.5011</v>
      </c>
    </row>
    <row r="67" spans="2:5" x14ac:dyDescent="0.25">
      <c r="B67" s="1">
        <v>65</v>
      </c>
      <c r="C67" s="2">
        <v>-3.9699999999999999E-2</v>
      </c>
      <c r="D67" s="2">
        <v>-9.9981000000000009</v>
      </c>
      <c r="E67" s="2">
        <v>1793.5001999999999</v>
      </c>
    </row>
    <row r="68" spans="2:5" x14ac:dyDescent="0.25">
      <c r="B68" s="1">
        <v>66</v>
      </c>
      <c r="C68" s="2">
        <v>-4.9200000000000001E-2</v>
      </c>
      <c r="D68" s="2">
        <v>-9.9978999999999996</v>
      </c>
      <c r="E68" s="2">
        <v>1821.5012999999999</v>
      </c>
    </row>
    <row r="69" spans="2:5" x14ac:dyDescent="0.25">
      <c r="B69" s="1">
        <v>67</v>
      </c>
      <c r="C69" s="2">
        <v>-5.7099999999999998E-2</v>
      </c>
      <c r="D69" s="2">
        <v>-9.9984000000000002</v>
      </c>
      <c r="E69" s="2">
        <v>1849.5002999999999</v>
      </c>
    </row>
    <row r="70" spans="2:5" x14ac:dyDescent="0.25">
      <c r="B70" s="1">
        <v>68</v>
      </c>
      <c r="C70" s="2">
        <v>-3.9E-2</v>
      </c>
      <c r="D70" s="2">
        <v>-9.9979999999999993</v>
      </c>
      <c r="E70" s="2">
        <v>1877.5011999999999</v>
      </c>
    </row>
    <row r="71" spans="2:5" x14ac:dyDescent="0.25">
      <c r="B71" s="1">
        <v>69</v>
      </c>
      <c r="C71" s="2">
        <v>-1.2500000000000001E-2</v>
      </c>
      <c r="D71" s="2">
        <v>-9.9985999999999997</v>
      </c>
      <c r="E71" s="2">
        <v>1905.5001999999999</v>
      </c>
    </row>
    <row r="72" spans="2:5" x14ac:dyDescent="0.25">
      <c r="B72" s="1">
        <v>70</v>
      </c>
      <c r="C72" s="2">
        <v>8.2000000000000007E-3</v>
      </c>
      <c r="D72" s="2">
        <v>-9.9978999999999996</v>
      </c>
      <c r="E72" s="2">
        <v>1933.5012999999999</v>
      </c>
    </row>
    <row r="73" spans="2:5" x14ac:dyDescent="0.25">
      <c r="B73" s="1">
        <v>71</v>
      </c>
      <c r="C73" s="2">
        <v>-4.8399999999999999E-2</v>
      </c>
      <c r="D73" s="2">
        <v>-10.001300000000001</v>
      </c>
      <c r="E73" s="2">
        <v>1961.5001</v>
      </c>
    </row>
    <row r="74" spans="2:5" x14ac:dyDescent="0.25">
      <c r="B74" s="1">
        <v>72</v>
      </c>
      <c r="C74" s="2">
        <v>-6.2100000000000002E-2</v>
      </c>
      <c r="D74" s="2">
        <v>-9.9994999999999994</v>
      </c>
      <c r="E74" s="2">
        <v>1989.501</v>
      </c>
    </row>
    <row r="75" spans="2:5" x14ac:dyDescent="0.25">
      <c r="B75" s="1">
        <v>73</v>
      </c>
      <c r="C75" s="2">
        <v>-3.56E-2</v>
      </c>
      <c r="D75" s="2">
        <v>-9.9983000000000004</v>
      </c>
      <c r="E75" s="2">
        <v>2017.5001999999999</v>
      </c>
    </row>
    <row r="76" spans="2:5" x14ac:dyDescent="0.25">
      <c r="B76" s="1">
        <v>74</v>
      </c>
      <c r="C76" s="2">
        <v>-2.7900000000000001E-2</v>
      </c>
      <c r="D76" s="2">
        <v>-9.9986999999999995</v>
      </c>
      <c r="E76" s="2">
        <v>2045.5008</v>
      </c>
    </row>
    <row r="77" spans="2:5" x14ac:dyDescent="0.25">
      <c r="B77" s="1">
        <v>75</v>
      </c>
      <c r="C77" s="2">
        <v>-0.02</v>
      </c>
      <c r="D77" s="2">
        <v>-9.9984999999999999</v>
      </c>
      <c r="E77" s="2">
        <v>2073.5003999999999</v>
      </c>
    </row>
    <row r="78" spans="2:5" x14ac:dyDescent="0.25">
      <c r="B78" s="1">
        <v>76</v>
      </c>
      <c r="C78" s="2">
        <v>-4.4200000000000003E-2</v>
      </c>
      <c r="D78" s="2">
        <v>-9.9977</v>
      </c>
      <c r="E78" s="2">
        <v>2101.5011</v>
      </c>
    </row>
    <row r="79" spans="2:5" x14ac:dyDescent="0.25">
      <c r="B79" s="1">
        <v>77</v>
      </c>
      <c r="C79" s="2">
        <v>-6.6000000000000003E-2</v>
      </c>
      <c r="D79" s="2">
        <v>-9.9981000000000009</v>
      </c>
      <c r="E79" s="2">
        <v>2129.5001999999999</v>
      </c>
    </row>
    <row r="80" spans="2:5" x14ac:dyDescent="0.25">
      <c r="B80" s="1">
        <v>78</v>
      </c>
      <c r="C80" s="2">
        <v>-3.3099999999999997E-2</v>
      </c>
      <c r="D80" s="2">
        <v>-9.9981000000000009</v>
      </c>
      <c r="E80" s="2">
        <v>2157.5012999999999</v>
      </c>
    </row>
    <row r="81" spans="2:5" x14ac:dyDescent="0.25">
      <c r="B81" s="1">
        <v>79</v>
      </c>
      <c r="C81" s="2">
        <v>-2.1600000000000001E-2</v>
      </c>
      <c r="D81" s="2">
        <v>-9.9984000000000002</v>
      </c>
      <c r="E81" s="2">
        <v>2185.5007000000001</v>
      </c>
    </row>
    <row r="82" spans="2:5" x14ac:dyDescent="0.25">
      <c r="B82" s="1">
        <v>80</v>
      </c>
      <c r="C82" s="2">
        <v>-6.83E-2</v>
      </c>
      <c r="D82" s="2">
        <v>-9.9982000000000006</v>
      </c>
      <c r="E82" s="2">
        <v>2213.5007999999998</v>
      </c>
    </row>
    <row r="83" spans="2:5" x14ac:dyDescent="0.25">
      <c r="B83" s="1">
        <v>81</v>
      </c>
      <c r="C83" s="2">
        <v>-3.0000000000000001E-3</v>
      </c>
      <c r="D83" s="2">
        <v>-9.9984999999999999</v>
      </c>
      <c r="E83" s="2">
        <v>2241.5003000000002</v>
      </c>
    </row>
    <row r="84" spans="2:5" x14ac:dyDescent="0.25">
      <c r="B84" s="1">
        <v>82</v>
      </c>
      <c r="C84" s="2">
        <v>-1.8499999999999999E-2</v>
      </c>
      <c r="D84" s="2">
        <v>-9.9982000000000006</v>
      </c>
      <c r="E84" s="2">
        <v>2269.5009</v>
      </c>
    </row>
    <row r="85" spans="2:5" x14ac:dyDescent="0.25">
      <c r="B85" s="1">
        <v>83</v>
      </c>
      <c r="C85" s="2">
        <v>-3.3500000000000002E-2</v>
      </c>
      <c r="D85" s="2">
        <v>-9.9984999999999999</v>
      </c>
      <c r="E85" s="2">
        <v>2297.5007000000001</v>
      </c>
    </row>
    <row r="86" spans="2:5" x14ac:dyDescent="0.25">
      <c r="B86" s="1">
        <v>84</v>
      </c>
      <c r="C86" s="2">
        <v>4.3E-3</v>
      </c>
      <c r="D86" s="2">
        <v>-9.9981000000000009</v>
      </c>
      <c r="E86" s="2">
        <v>2325.5011</v>
      </c>
    </row>
    <row r="87" spans="2:5" x14ac:dyDescent="0.25">
      <c r="B87" s="1">
        <v>85</v>
      </c>
      <c r="C87" s="2">
        <v>-2.52E-2</v>
      </c>
      <c r="D87" s="2">
        <v>-9.9984000000000002</v>
      </c>
      <c r="E87" s="2">
        <v>2353.5003999999999</v>
      </c>
    </row>
    <row r="88" spans="2:5" x14ac:dyDescent="0.25">
      <c r="B88" s="1">
        <v>86</v>
      </c>
      <c r="C88" s="2">
        <v>-4.6100000000000002E-2</v>
      </c>
      <c r="D88" s="2">
        <v>-9.9978999999999996</v>
      </c>
      <c r="E88" s="2">
        <v>2381.5010000000002</v>
      </c>
    </row>
    <row r="89" spans="2:5" x14ac:dyDescent="0.25">
      <c r="B89" s="1">
        <v>87</v>
      </c>
      <c r="C89" s="2">
        <v>-7.6E-3</v>
      </c>
      <c r="D89" s="2">
        <v>-9.9991000000000003</v>
      </c>
      <c r="E89" s="2">
        <v>2409.5003000000002</v>
      </c>
    </row>
    <row r="90" spans="2:5" x14ac:dyDescent="0.25">
      <c r="B90" s="1">
        <v>88</v>
      </c>
      <c r="C90" s="2">
        <v>-2.8400000000000002E-2</v>
      </c>
      <c r="D90" s="2">
        <v>-9.9978999999999996</v>
      </c>
      <c r="E90" s="2">
        <v>2437.5014000000001</v>
      </c>
    </row>
    <row r="91" spans="2:5" x14ac:dyDescent="0.25">
      <c r="B91" s="1">
        <v>89</v>
      </c>
      <c r="C91" s="2">
        <v>-1.5800000000000002E-2</v>
      </c>
      <c r="D91" s="2">
        <v>-9.9984999999999999</v>
      </c>
      <c r="E91" s="2">
        <v>2465.5007000000001</v>
      </c>
    </row>
    <row r="92" spans="2:5" x14ac:dyDescent="0.25">
      <c r="B92" s="1">
        <v>90</v>
      </c>
      <c r="C92" s="2">
        <v>-2.0000000000000001E-4</v>
      </c>
      <c r="D92" s="2">
        <v>-9.9999000000000002</v>
      </c>
      <c r="E92" s="2">
        <v>2493.5009</v>
      </c>
    </row>
    <row r="93" spans="2:5" x14ac:dyDescent="0.25">
      <c r="B93" s="1">
        <v>91</v>
      </c>
      <c r="C93" s="2">
        <v>6.0000000000000001E-3</v>
      </c>
      <c r="D93" s="2">
        <v>-9.9984000000000002</v>
      </c>
      <c r="E93" s="2">
        <v>2521.5003000000002</v>
      </c>
    </row>
    <row r="94" spans="2:5" x14ac:dyDescent="0.25">
      <c r="B94" s="1">
        <v>92</v>
      </c>
      <c r="C94" s="2">
        <v>-6.3600000000000004E-2</v>
      </c>
      <c r="D94" s="2">
        <v>-9.9978999999999996</v>
      </c>
      <c r="E94" s="2">
        <v>2549.5012000000002</v>
      </c>
    </row>
    <row r="95" spans="2:5" x14ac:dyDescent="0.25">
      <c r="B95" s="1">
        <v>93</v>
      </c>
      <c r="C95" s="2">
        <v>-2.3599999999999999E-2</v>
      </c>
      <c r="D95" s="2">
        <v>-9.9999000000000002</v>
      </c>
      <c r="E95" s="2">
        <v>2577.5</v>
      </c>
    </row>
    <row r="96" spans="2:5" x14ac:dyDescent="0.25">
      <c r="B96" s="1">
        <v>94</v>
      </c>
      <c r="C96" s="2">
        <v>-6.3E-3</v>
      </c>
      <c r="D96" s="2">
        <v>-9.9979999999999993</v>
      </c>
      <c r="E96" s="2">
        <v>2605.5011</v>
      </c>
    </row>
    <row r="97" spans="2:5" x14ac:dyDescent="0.25">
      <c r="B97" s="1">
        <v>95</v>
      </c>
      <c r="C97" s="2">
        <v>-2.7799999999999998E-2</v>
      </c>
      <c r="D97" s="2">
        <v>-9.9987999999999992</v>
      </c>
      <c r="E97" s="2">
        <v>2633.5003999999999</v>
      </c>
    </row>
    <row r="98" spans="2:5" x14ac:dyDescent="0.25">
      <c r="B98" s="1">
        <v>96</v>
      </c>
      <c r="C98" s="2">
        <v>2.7000000000000001E-3</v>
      </c>
      <c r="D98" s="2">
        <v>-9.9983000000000004</v>
      </c>
      <c r="E98" s="2">
        <v>2661.5009</v>
      </c>
    </row>
    <row r="99" spans="2:5" x14ac:dyDescent="0.25">
      <c r="B99" s="1">
        <v>97</v>
      </c>
      <c r="C99" s="2">
        <v>2.4299999999999999E-2</v>
      </c>
      <c r="D99" s="2">
        <v>-9.9983000000000004</v>
      </c>
      <c r="E99" s="2">
        <v>2689.5003000000002</v>
      </c>
    </row>
    <row r="100" spans="2:5" x14ac:dyDescent="0.25">
      <c r="B100" s="1">
        <v>98</v>
      </c>
      <c r="C100" s="2">
        <v>2.18E-2</v>
      </c>
      <c r="D100" s="2">
        <v>-9.9984000000000002</v>
      </c>
      <c r="E100" s="2">
        <v>2717.5016000000001</v>
      </c>
    </row>
    <row r="101" spans="2:5" x14ac:dyDescent="0.25">
      <c r="B101" s="1">
        <v>99</v>
      </c>
      <c r="C101" s="2">
        <v>-2.98E-2</v>
      </c>
      <c r="D101" s="2">
        <v>-9.9985999999999997</v>
      </c>
      <c r="E101" s="2">
        <v>2745.5003999999999</v>
      </c>
    </row>
    <row r="102" spans="2:5" x14ac:dyDescent="0.25">
      <c r="B102" s="1">
        <v>100</v>
      </c>
      <c r="C102" s="2">
        <v>-2.0400000000000001E-2</v>
      </c>
      <c r="D102" s="2">
        <v>-9.9983000000000004</v>
      </c>
      <c r="E102" s="2">
        <v>2773.5012000000002</v>
      </c>
    </row>
    <row r="103" spans="2:5" x14ac:dyDescent="0.25">
      <c r="B103" s="1">
        <v>101</v>
      </c>
      <c r="C103" s="2">
        <v>2.1899999999999999E-2</v>
      </c>
      <c r="D103" s="2">
        <v>-9.9987999999999992</v>
      </c>
      <c r="E103" s="2">
        <v>2801.5001999999999</v>
      </c>
    </row>
    <row r="104" spans="2:5" x14ac:dyDescent="0.25">
      <c r="B104" s="1">
        <v>102</v>
      </c>
      <c r="C104" s="2">
        <v>1.2999999999999999E-2</v>
      </c>
      <c r="D104" s="2">
        <v>-9.9990000000000006</v>
      </c>
      <c r="E104" s="2">
        <v>2829.5012000000002</v>
      </c>
    </row>
    <row r="105" spans="2:5" x14ac:dyDescent="0.25">
      <c r="B105" s="1">
        <v>103</v>
      </c>
      <c r="C105" s="2">
        <v>1.1999999999999999E-3</v>
      </c>
      <c r="D105" s="2">
        <v>-9.9991000000000003</v>
      </c>
      <c r="E105" s="2">
        <v>2857.5005999999998</v>
      </c>
    </row>
    <row r="106" spans="2:5" x14ac:dyDescent="0.25">
      <c r="B106" s="1">
        <v>104</v>
      </c>
      <c r="C106" s="2">
        <v>0.04</v>
      </c>
      <c r="D106" s="2">
        <v>-9.9995999999999992</v>
      </c>
      <c r="E106" s="2">
        <v>2885.5007999999998</v>
      </c>
    </row>
    <row r="107" spans="2:5" x14ac:dyDescent="0.25">
      <c r="B107" s="1">
        <v>105</v>
      </c>
      <c r="C107" s="2">
        <v>2.2599999999999999E-2</v>
      </c>
      <c r="D107" s="2">
        <v>-9.9985999999999997</v>
      </c>
      <c r="E107" s="2">
        <v>2913.5003000000002</v>
      </c>
    </row>
    <row r="108" spans="2:5" x14ac:dyDescent="0.25">
      <c r="B108" s="1">
        <v>106</v>
      </c>
      <c r="C108" s="2">
        <v>4.5499999999999999E-2</v>
      </c>
      <c r="D108" s="2">
        <v>-9.9979999999999993</v>
      </c>
      <c r="E108" s="2">
        <v>2941.5010000000002</v>
      </c>
    </row>
    <row r="109" spans="2:5" x14ac:dyDescent="0.25">
      <c r="B109" s="1">
        <v>107</v>
      </c>
      <c r="C109" s="2">
        <v>1.8800000000000001E-2</v>
      </c>
      <c r="D109" s="2">
        <v>-9.9986999999999995</v>
      </c>
      <c r="E109" s="2">
        <v>2969.5003000000002</v>
      </c>
    </row>
    <row r="110" spans="2:5" x14ac:dyDescent="0.25">
      <c r="B110" s="1">
        <v>108</v>
      </c>
      <c r="C110" s="2">
        <v>-1.03E-2</v>
      </c>
      <c r="D110" s="2">
        <v>-9.9983000000000004</v>
      </c>
      <c r="E110" s="2">
        <v>2997.5011</v>
      </c>
    </row>
    <row r="111" spans="2:5" x14ac:dyDescent="0.25">
      <c r="B111" s="1">
        <v>109</v>
      </c>
      <c r="C111" s="2">
        <v>4.7800000000000002E-2</v>
      </c>
      <c r="D111" s="2">
        <v>-9.9998000000000005</v>
      </c>
      <c r="E111" s="2">
        <v>3025.5</v>
      </c>
    </row>
    <row r="112" spans="2:5" x14ac:dyDescent="0.25">
      <c r="B112" s="1">
        <v>110</v>
      </c>
      <c r="C112" s="2">
        <v>3.8399999999999997E-2</v>
      </c>
      <c r="D112" s="2">
        <v>-9.9978999999999996</v>
      </c>
      <c r="E112" s="2">
        <v>3053.5009</v>
      </c>
    </row>
    <row r="113" spans="2:5" x14ac:dyDescent="0.25">
      <c r="B113" s="1">
        <v>111</v>
      </c>
      <c r="C113" s="2">
        <v>-1.6299999999999999E-2</v>
      </c>
      <c r="D113" s="2">
        <v>-9.9985999999999997</v>
      </c>
      <c r="E113" s="2">
        <v>3081.5001000000002</v>
      </c>
    </row>
    <row r="114" spans="2:5" x14ac:dyDescent="0.25">
      <c r="B114" s="1">
        <v>112</v>
      </c>
      <c r="C114" s="2">
        <v>1.7600000000000001E-2</v>
      </c>
      <c r="D114" s="2">
        <v>-9.9984000000000002</v>
      </c>
      <c r="E114" s="2">
        <v>3109.5009</v>
      </c>
    </row>
    <row r="115" spans="2:5" x14ac:dyDescent="0.25">
      <c r="B115" s="1">
        <v>113</v>
      </c>
      <c r="C115" s="2">
        <v>2.53E-2</v>
      </c>
      <c r="D115" s="2">
        <v>-10.000500000000001</v>
      </c>
      <c r="E115" s="2">
        <v>3137.5003000000002</v>
      </c>
    </row>
    <row r="116" spans="2:5" x14ac:dyDescent="0.25">
      <c r="B116" s="1">
        <v>114</v>
      </c>
      <c r="C116" s="2">
        <v>6.8699999999999997E-2</v>
      </c>
      <c r="D116" s="2">
        <v>-9.9984000000000002</v>
      </c>
      <c r="E116" s="2">
        <v>3165.5010000000002</v>
      </c>
    </row>
    <row r="117" spans="2:5" x14ac:dyDescent="0.25">
      <c r="B117" s="1">
        <v>115</v>
      </c>
      <c r="C117" s="2">
        <v>6.6400000000000001E-2</v>
      </c>
      <c r="D117" s="2">
        <v>-9.9986999999999995</v>
      </c>
      <c r="E117" s="2">
        <v>3193.5001000000002</v>
      </c>
    </row>
    <row r="118" spans="2:5" x14ac:dyDescent="0.25">
      <c r="B118" s="1">
        <v>116</v>
      </c>
      <c r="C118" s="2">
        <v>3.6200000000000003E-2</v>
      </c>
      <c r="D118" s="2">
        <v>-9.9995999999999992</v>
      </c>
      <c r="E118" s="2">
        <v>3221.5007999999998</v>
      </c>
    </row>
    <row r="119" spans="2:5" x14ac:dyDescent="0.25">
      <c r="B119" s="1">
        <v>117</v>
      </c>
      <c r="C119" s="2">
        <v>4.2000000000000003E-2</v>
      </c>
      <c r="D119" s="2">
        <v>-9.9985999999999997</v>
      </c>
      <c r="E119" s="2">
        <v>3249.5001000000002</v>
      </c>
    </row>
    <row r="120" spans="2:5" x14ac:dyDescent="0.25">
      <c r="B120" s="1">
        <v>118</v>
      </c>
      <c r="C120" s="2">
        <v>8.6199999999999999E-2</v>
      </c>
      <c r="D120" s="2">
        <v>-9.9984999999999999</v>
      </c>
      <c r="E120" s="2">
        <v>3277.5010000000002</v>
      </c>
    </row>
    <row r="121" spans="2:5" x14ac:dyDescent="0.25">
      <c r="B121" s="1">
        <v>119</v>
      </c>
      <c r="C121" s="2">
        <v>5.6099999999999997E-2</v>
      </c>
      <c r="D121" s="2">
        <v>-10.0007</v>
      </c>
      <c r="E121" s="2">
        <v>3305.5001999999999</v>
      </c>
    </row>
    <row r="122" spans="2:5" x14ac:dyDescent="0.25">
      <c r="B122" s="1">
        <v>120</v>
      </c>
      <c r="C122" s="2">
        <v>5.04E-2</v>
      </c>
      <c r="D122" s="2">
        <v>-9.9990000000000006</v>
      </c>
      <c r="E122" s="2">
        <v>3333.5007999999998</v>
      </c>
    </row>
    <row r="123" spans="2:5" x14ac:dyDescent="0.25">
      <c r="B123" s="1">
        <v>121</v>
      </c>
      <c r="C123" s="2">
        <v>7.4399999999999994E-2</v>
      </c>
      <c r="D123" s="2">
        <v>-10.009499999999999</v>
      </c>
      <c r="E123" s="2">
        <v>3361.4996000000001</v>
      </c>
    </row>
    <row r="124" spans="2:5" x14ac:dyDescent="0.25">
      <c r="B124" s="1">
        <v>122</v>
      </c>
      <c r="C124" s="2">
        <v>4.2099999999999999E-2</v>
      </c>
      <c r="D124" s="2">
        <v>-9.9979999999999993</v>
      </c>
      <c r="E124" s="2">
        <v>3385.7501999999999</v>
      </c>
    </row>
  </sheetData>
  <mergeCells count="1">
    <mergeCell ref="B1:E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A1:U124"/>
  <sheetViews>
    <sheetView workbookViewId="0">
      <selection activeCell="J3" sqref="J3"/>
    </sheetView>
  </sheetViews>
  <sheetFormatPr defaultRowHeight="15" x14ac:dyDescent="0.25"/>
  <cols>
    <col min="2" max="2" width="9.140625" style="1"/>
    <col min="3" max="21" width="9.140625" style="2"/>
  </cols>
  <sheetData>
    <row r="1" spans="1:21" x14ac:dyDescent="0.25">
      <c r="B1" s="9" t="s">
        <v>4</v>
      </c>
      <c r="C1" s="9"/>
      <c r="D1" s="9"/>
      <c r="E1" s="9"/>
      <c r="G1" s="10" t="s">
        <v>5</v>
      </c>
      <c r="H1" s="10"/>
      <c r="I1" s="10"/>
      <c r="J1" s="10"/>
      <c r="L1" s="10"/>
      <c r="M1" s="10"/>
      <c r="N1" s="10"/>
      <c r="O1" s="10"/>
      <c r="R1" s="10"/>
      <c r="S1" s="10"/>
      <c r="T1" s="10"/>
      <c r="U1" s="10"/>
    </row>
    <row r="2" spans="1:21" x14ac:dyDescent="0.25">
      <c r="B2" s="1" t="s">
        <v>0</v>
      </c>
      <c r="C2" s="2" t="s">
        <v>8</v>
      </c>
      <c r="D2" s="2" t="s">
        <v>9</v>
      </c>
      <c r="E2" s="2" t="s">
        <v>10</v>
      </c>
      <c r="G2" s="2" t="s">
        <v>0</v>
      </c>
      <c r="H2" s="2" t="s">
        <v>8</v>
      </c>
      <c r="I2" s="2" t="s">
        <v>9</v>
      </c>
      <c r="J2" s="2" t="s">
        <v>10</v>
      </c>
    </row>
    <row r="3" spans="1:21" x14ac:dyDescent="0.25">
      <c r="A3" s="2"/>
      <c r="B3" s="2">
        <v>1</v>
      </c>
      <c r="G3" s="2">
        <v>1</v>
      </c>
    </row>
    <row r="4" spans="1:21" x14ac:dyDescent="0.25">
      <c r="A4" s="2"/>
      <c r="B4" s="2">
        <v>2</v>
      </c>
      <c r="C4" s="2">
        <v>25.0366</v>
      </c>
      <c r="D4" s="2">
        <v>-0.30299999999999999</v>
      </c>
      <c r="E4" s="2">
        <v>18.000599999999999</v>
      </c>
      <c r="G4" s="2">
        <v>2</v>
      </c>
      <c r="H4" s="2">
        <v>-24.961400000000001</v>
      </c>
      <c r="I4" s="2">
        <v>-0.31619999999999998</v>
      </c>
      <c r="J4" s="2">
        <v>18.0016</v>
      </c>
    </row>
    <row r="5" spans="1:21" x14ac:dyDescent="0.25">
      <c r="A5" s="2"/>
      <c r="B5" s="2">
        <v>3</v>
      </c>
      <c r="C5" s="2">
        <v>25.037500000000001</v>
      </c>
      <c r="D5" s="2">
        <v>-0.29699999999999999</v>
      </c>
      <c r="E5" s="2">
        <v>43.500399999999999</v>
      </c>
      <c r="G5" s="2">
        <v>3</v>
      </c>
      <c r="H5" s="2">
        <v>-24.961500000000001</v>
      </c>
      <c r="I5" s="2">
        <v>-0.29289999999999999</v>
      </c>
      <c r="J5" s="2">
        <v>43.500399999999999</v>
      </c>
    </row>
    <row r="6" spans="1:21" x14ac:dyDescent="0.25">
      <c r="A6" s="2"/>
      <c r="B6" s="2">
        <v>4</v>
      </c>
      <c r="C6" s="2">
        <v>25.037199999999999</v>
      </c>
      <c r="D6" s="2">
        <v>-0.24940000000000001</v>
      </c>
      <c r="E6" s="2">
        <v>71.500600000000006</v>
      </c>
      <c r="G6" s="2">
        <v>4</v>
      </c>
      <c r="H6" s="2">
        <v>-24.9605</v>
      </c>
      <c r="I6" s="2">
        <v>-0.28160000000000002</v>
      </c>
      <c r="J6" s="2">
        <v>71.499899999999997</v>
      </c>
    </row>
    <row r="7" spans="1:21" x14ac:dyDescent="0.25">
      <c r="A7" s="2"/>
      <c r="B7" s="2">
        <v>5</v>
      </c>
      <c r="C7" s="2">
        <v>25.0379</v>
      </c>
      <c r="D7" s="2">
        <v>-0.30430000000000001</v>
      </c>
      <c r="E7" s="2">
        <v>99.497200000000007</v>
      </c>
      <c r="G7" s="2">
        <v>5</v>
      </c>
      <c r="H7" s="2">
        <v>-24.960100000000001</v>
      </c>
      <c r="I7" s="2">
        <v>-0.29720000000000002</v>
      </c>
      <c r="J7" s="2">
        <v>99.500699999999995</v>
      </c>
    </row>
    <row r="8" spans="1:21" x14ac:dyDescent="0.25">
      <c r="A8" s="2"/>
      <c r="B8" s="2">
        <v>6</v>
      </c>
      <c r="C8" s="2">
        <v>25.038499999999999</v>
      </c>
      <c r="D8" s="2">
        <v>-0.30780000000000002</v>
      </c>
      <c r="E8" s="2">
        <v>127.5022</v>
      </c>
      <c r="G8" s="2">
        <v>6</v>
      </c>
      <c r="H8" s="2">
        <v>-24.960699999999999</v>
      </c>
      <c r="I8" s="2">
        <v>-0.30180000000000001</v>
      </c>
      <c r="J8" s="2">
        <v>127.50060000000001</v>
      </c>
    </row>
    <row r="9" spans="1:21" x14ac:dyDescent="0.25">
      <c r="A9" s="2"/>
      <c r="B9" s="2">
        <v>7</v>
      </c>
      <c r="C9" s="2">
        <v>25.0381</v>
      </c>
      <c r="D9" s="2">
        <v>-0.32300000000000001</v>
      </c>
      <c r="E9" s="2">
        <v>155.49700000000001</v>
      </c>
      <c r="G9" s="2">
        <v>7</v>
      </c>
      <c r="H9" s="2">
        <v>-24.960100000000001</v>
      </c>
      <c r="I9" s="2">
        <v>-0.32950000000000002</v>
      </c>
      <c r="J9" s="2">
        <v>155.501</v>
      </c>
    </row>
    <row r="10" spans="1:21" x14ac:dyDescent="0.25">
      <c r="A10" s="2"/>
      <c r="B10" s="2">
        <v>8</v>
      </c>
      <c r="C10" s="2">
        <v>25.038499999999999</v>
      </c>
      <c r="D10" s="2">
        <v>-0.3044</v>
      </c>
      <c r="E10" s="2">
        <v>183.49950000000001</v>
      </c>
      <c r="G10" s="2">
        <v>8</v>
      </c>
      <c r="H10" s="2">
        <v>-24.9605</v>
      </c>
      <c r="I10" s="2">
        <v>-0.30070000000000002</v>
      </c>
      <c r="J10" s="2">
        <v>183.5008</v>
      </c>
    </row>
    <row r="11" spans="1:21" x14ac:dyDescent="0.25">
      <c r="A11" s="2"/>
      <c r="B11" s="2">
        <v>9</v>
      </c>
      <c r="C11" s="2">
        <v>25.039300000000001</v>
      </c>
      <c r="D11" s="2">
        <v>-0.3</v>
      </c>
      <c r="E11" s="2">
        <v>211.4984</v>
      </c>
      <c r="G11" s="2">
        <v>9</v>
      </c>
      <c r="H11" s="2">
        <v>-24.959299999999999</v>
      </c>
      <c r="I11" s="2">
        <v>-0.29649999999999999</v>
      </c>
      <c r="J11" s="2">
        <v>211.50120000000001</v>
      </c>
    </row>
    <row r="12" spans="1:21" x14ac:dyDescent="0.25">
      <c r="A12" s="2"/>
      <c r="B12" s="2">
        <v>10</v>
      </c>
      <c r="C12" s="2">
        <v>25.039000000000001</v>
      </c>
      <c r="D12" s="2">
        <v>-0.3216</v>
      </c>
      <c r="E12" s="2">
        <v>239.49799999999999</v>
      </c>
      <c r="G12" s="2">
        <v>10</v>
      </c>
      <c r="H12" s="2">
        <v>-24.959</v>
      </c>
      <c r="I12" s="2">
        <v>-0.31940000000000002</v>
      </c>
      <c r="J12" s="2">
        <v>239.50069999999999</v>
      </c>
    </row>
    <row r="13" spans="1:21" x14ac:dyDescent="0.25">
      <c r="A13" s="2"/>
      <c r="B13" s="2">
        <v>11</v>
      </c>
      <c r="C13" s="2">
        <v>25.04</v>
      </c>
      <c r="D13" s="2">
        <v>-0.32140000000000002</v>
      </c>
      <c r="E13" s="2">
        <v>267.50450000000001</v>
      </c>
      <c r="G13" s="2">
        <v>11</v>
      </c>
      <c r="H13" s="2">
        <v>-24.959</v>
      </c>
      <c r="I13" s="2">
        <v>-0.32290000000000002</v>
      </c>
      <c r="J13" s="2">
        <v>267.49950000000001</v>
      </c>
    </row>
    <row r="14" spans="1:21" x14ac:dyDescent="0.25">
      <c r="A14" s="2"/>
      <c r="B14" s="2">
        <v>12</v>
      </c>
      <c r="C14" s="2">
        <v>25.04</v>
      </c>
      <c r="D14" s="2">
        <v>-0.2964</v>
      </c>
      <c r="E14" s="2">
        <v>295.50029999999998</v>
      </c>
      <c r="G14" s="2">
        <v>12</v>
      </c>
      <c r="H14" s="2">
        <v>-24.958600000000001</v>
      </c>
      <c r="I14" s="2">
        <v>-0.3518</v>
      </c>
      <c r="J14" s="2">
        <v>295.50029999999998</v>
      </c>
    </row>
    <row r="15" spans="1:21" x14ac:dyDescent="0.25">
      <c r="A15" s="2"/>
      <c r="B15" s="2">
        <v>13</v>
      </c>
      <c r="C15" s="2">
        <v>25.040299999999998</v>
      </c>
      <c r="D15" s="2">
        <v>-0.31230000000000002</v>
      </c>
      <c r="E15" s="2">
        <v>323.50220000000002</v>
      </c>
      <c r="G15" s="2">
        <v>13</v>
      </c>
      <c r="H15" s="2">
        <v>-24.958600000000001</v>
      </c>
      <c r="I15" s="2">
        <v>-0.3145</v>
      </c>
      <c r="J15" s="2">
        <v>323.50110000000001</v>
      </c>
    </row>
    <row r="16" spans="1:21" x14ac:dyDescent="0.25">
      <c r="A16" s="2"/>
      <c r="B16" s="2">
        <v>14</v>
      </c>
      <c r="C16" s="2">
        <v>25.040400000000002</v>
      </c>
      <c r="D16" s="2">
        <v>-0.29759999999999998</v>
      </c>
      <c r="E16" s="2">
        <v>351.49919999999997</v>
      </c>
      <c r="G16" s="2">
        <v>14</v>
      </c>
      <c r="H16" s="2">
        <v>-24.958400000000001</v>
      </c>
      <c r="I16" s="2">
        <v>-0.30249999999999999</v>
      </c>
      <c r="J16" s="2">
        <v>351.50080000000003</v>
      </c>
    </row>
    <row r="17" spans="1:10" x14ac:dyDescent="0.25">
      <c r="A17" s="2"/>
      <c r="B17" s="2">
        <v>15</v>
      </c>
      <c r="C17" s="2">
        <v>25.040500000000002</v>
      </c>
      <c r="D17" s="2">
        <v>-0.31929999999999997</v>
      </c>
      <c r="E17" s="2">
        <v>379.50029999999998</v>
      </c>
      <c r="G17" s="2">
        <v>15</v>
      </c>
      <c r="H17" s="2">
        <v>-24.958100000000002</v>
      </c>
      <c r="I17" s="2">
        <v>-0.33</v>
      </c>
      <c r="J17" s="2">
        <v>379.5009</v>
      </c>
    </row>
    <row r="18" spans="1:10" x14ac:dyDescent="0.25">
      <c r="A18" s="2"/>
      <c r="B18" s="2">
        <v>16</v>
      </c>
      <c r="C18" s="2">
        <v>25.041499999999999</v>
      </c>
      <c r="D18" s="2">
        <v>-0.29959999999999998</v>
      </c>
      <c r="E18" s="2">
        <v>407.50209999999998</v>
      </c>
      <c r="G18" s="2">
        <v>16</v>
      </c>
      <c r="H18" s="2">
        <v>-24.957699999999999</v>
      </c>
      <c r="I18" s="2">
        <v>-0.30580000000000002</v>
      </c>
      <c r="J18" s="2">
        <v>407.5016</v>
      </c>
    </row>
    <row r="19" spans="1:10" x14ac:dyDescent="0.25">
      <c r="A19" s="2"/>
      <c r="B19" s="2">
        <v>17</v>
      </c>
      <c r="C19" s="2">
        <v>25.040700000000001</v>
      </c>
      <c r="D19" s="2">
        <v>-0.31680000000000003</v>
      </c>
      <c r="E19" s="2">
        <v>435.50200000000001</v>
      </c>
      <c r="G19" s="2">
        <v>17</v>
      </c>
      <c r="H19" s="2">
        <v>-24.9573</v>
      </c>
      <c r="I19" s="2">
        <v>-0.32169999999999999</v>
      </c>
      <c r="J19" s="2">
        <v>435.50040000000001</v>
      </c>
    </row>
    <row r="20" spans="1:10" x14ac:dyDescent="0.25">
      <c r="A20" s="2"/>
      <c r="B20" s="2">
        <v>18</v>
      </c>
      <c r="C20" s="2">
        <v>25.041499999999999</v>
      </c>
      <c r="D20" s="2">
        <v>-0.32419999999999999</v>
      </c>
      <c r="E20" s="2">
        <v>463.5025</v>
      </c>
      <c r="G20" s="2">
        <v>18</v>
      </c>
      <c r="H20" s="2">
        <v>-24.957999999999998</v>
      </c>
      <c r="I20" s="2">
        <v>-0.34279999999999999</v>
      </c>
      <c r="J20" s="2">
        <v>463.50119999999998</v>
      </c>
    </row>
    <row r="21" spans="1:10" x14ac:dyDescent="0.25">
      <c r="A21" s="2"/>
      <c r="B21" s="2">
        <v>19</v>
      </c>
      <c r="C21" s="2">
        <v>25.040900000000001</v>
      </c>
      <c r="D21" s="2">
        <v>-0.30819999999999997</v>
      </c>
      <c r="E21" s="2">
        <v>491.49790000000002</v>
      </c>
      <c r="G21" s="2">
        <v>19</v>
      </c>
      <c r="H21" s="2">
        <v>-24.957100000000001</v>
      </c>
      <c r="I21" s="2">
        <v>-0.29139999999999999</v>
      </c>
      <c r="J21" s="2">
        <v>491.50049999999999</v>
      </c>
    </row>
    <row r="22" spans="1:10" x14ac:dyDescent="0.25">
      <c r="A22" s="2"/>
      <c r="B22" s="2">
        <v>20</v>
      </c>
      <c r="C22" s="2">
        <v>25.041799999999999</v>
      </c>
      <c r="D22" s="2">
        <v>-0.31690000000000002</v>
      </c>
      <c r="E22" s="2">
        <v>519.49810000000002</v>
      </c>
      <c r="G22" s="2">
        <v>20</v>
      </c>
      <c r="H22" s="2">
        <v>-24.956199999999999</v>
      </c>
      <c r="I22" s="2">
        <v>-0.30990000000000001</v>
      </c>
      <c r="J22" s="2">
        <v>519.50130000000001</v>
      </c>
    </row>
    <row r="23" spans="1:10" x14ac:dyDescent="0.25">
      <c r="A23" s="2"/>
      <c r="B23" s="2">
        <v>21</v>
      </c>
      <c r="C23" s="2">
        <v>25.0413</v>
      </c>
      <c r="D23" s="2">
        <v>-0.31559999999999999</v>
      </c>
      <c r="E23" s="2">
        <v>547.49749999999995</v>
      </c>
      <c r="G23" s="2">
        <v>21</v>
      </c>
      <c r="H23" s="2">
        <v>-24.956800000000001</v>
      </c>
      <c r="I23" s="2">
        <v>-0.32329999999999998</v>
      </c>
      <c r="J23" s="2">
        <v>547.50059999999996</v>
      </c>
    </row>
    <row r="24" spans="1:10" x14ac:dyDescent="0.25">
      <c r="A24" s="2"/>
      <c r="B24" s="2">
        <v>22</v>
      </c>
      <c r="C24" s="2">
        <v>25.042200000000001</v>
      </c>
      <c r="D24" s="2">
        <v>-0.29959999999999998</v>
      </c>
      <c r="E24" s="2">
        <v>575.50040000000001</v>
      </c>
      <c r="G24" s="2">
        <v>22</v>
      </c>
      <c r="H24" s="2">
        <v>-24.956</v>
      </c>
      <c r="I24" s="2">
        <v>-0.2949</v>
      </c>
      <c r="J24" s="2">
        <v>575.49990000000003</v>
      </c>
    </row>
    <row r="25" spans="1:10" x14ac:dyDescent="0.25">
      <c r="A25" s="2"/>
      <c r="B25" s="2">
        <v>23</v>
      </c>
      <c r="C25" s="2">
        <v>25.041599999999999</v>
      </c>
      <c r="D25" s="2">
        <v>-0.31730000000000003</v>
      </c>
      <c r="E25" s="2">
        <v>603.49839999999995</v>
      </c>
      <c r="G25" s="2">
        <v>23</v>
      </c>
      <c r="H25" s="2">
        <v>-24.956199999999999</v>
      </c>
      <c r="I25" s="2">
        <v>-0.31979999999999997</v>
      </c>
      <c r="J25" s="2">
        <v>603.50139999999999</v>
      </c>
    </row>
    <row r="26" spans="1:10" x14ac:dyDescent="0.25">
      <c r="A26" s="2"/>
      <c r="B26" s="2">
        <v>24</v>
      </c>
      <c r="C26" s="2">
        <v>25.0428</v>
      </c>
      <c r="D26" s="2">
        <v>-0.3019</v>
      </c>
      <c r="E26" s="2">
        <v>631.50279999999998</v>
      </c>
      <c r="G26" s="2">
        <v>24</v>
      </c>
      <c r="H26" s="2">
        <v>-24.956499999999998</v>
      </c>
      <c r="I26" s="2">
        <v>-0.30299999999999999</v>
      </c>
      <c r="J26" s="2">
        <v>631.50080000000003</v>
      </c>
    </row>
    <row r="27" spans="1:10" x14ac:dyDescent="0.25">
      <c r="A27" s="2"/>
      <c r="B27" s="2">
        <v>25</v>
      </c>
      <c r="C27" s="2">
        <v>25.042400000000001</v>
      </c>
      <c r="D27" s="2">
        <v>-0.2823</v>
      </c>
      <c r="E27" s="2">
        <v>659.50030000000004</v>
      </c>
      <c r="G27" s="2">
        <v>25</v>
      </c>
      <c r="H27" s="2">
        <v>-24.9559</v>
      </c>
      <c r="I27" s="2">
        <v>-0.30790000000000001</v>
      </c>
      <c r="J27" s="2">
        <v>659.50130000000001</v>
      </c>
    </row>
    <row r="28" spans="1:10" x14ac:dyDescent="0.25">
      <c r="A28" s="2"/>
      <c r="B28" s="2">
        <v>26</v>
      </c>
      <c r="C28" s="2">
        <v>25.041599999999999</v>
      </c>
      <c r="D28" s="2">
        <v>-0.29549999999999998</v>
      </c>
      <c r="E28" s="2">
        <v>687.49860000000001</v>
      </c>
      <c r="G28" s="2">
        <v>26</v>
      </c>
      <c r="H28" s="2">
        <v>-24.9558</v>
      </c>
      <c r="I28" s="2">
        <v>-0.30280000000000001</v>
      </c>
      <c r="J28" s="2">
        <v>687.50009999999997</v>
      </c>
    </row>
    <row r="29" spans="1:10" x14ac:dyDescent="0.25">
      <c r="A29" s="2"/>
      <c r="B29" s="2">
        <v>27</v>
      </c>
      <c r="C29" s="2">
        <v>25.043199999999999</v>
      </c>
      <c r="D29" s="2">
        <v>-0.29780000000000001</v>
      </c>
      <c r="E29" s="2">
        <v>715.49950000000001</v>
      </c>
      <c r="G29" s="2">
        <v>27</v>
      </c>
      <c r="H29" s="2">
        <v>-24.955500000000001</v>
      </c>
      <c r="I29" s="2">
        <v>-0.29609999999999997</v>
      </c>
      <c r="J29" s="2">
        <v>715.5018</v>
      </c>
    </row>
    <row r="30" spans="1:10" x14ac:dyDescent="0.25">
      <c r="A30" s="2"/>
      <c r="B30" s="2">
        <v>28</v>
      </c>
      <c r="C30" s="2">
        <v>25.042899999999999</v>
      </c>
      <c r="D30" s="2">
        <v>-0.31109999999999999</v>
      </c>
      <c r="E30" s="2">
        <v>743.50210000000004</v>
      </c>
      <c r="G30" s="2">
        <v>28</v>
      </c>
      <c r="H30" s="2">
        <v>-24.955300000000001</v>
      </c>
      <c r="I30" s="2">
        <v>-0.29849999999999999</v>
      </c>
      <c r="J30" s="2">
        <v>743.50009999999997</v>
      </c>
    </row>
    <row r="31" spans="1:10" x14ac:dyDescent="0.25">
      <c r="A31" s="2"/>
      <c r="B31" s="2">
        <v>29</v>
      </c>
      <c r="C31" s="2">
        <v>25.043199999999999</v>
      </c>
      <c r="D31" s="2">
        <v>-0.27750000000000002</v>
      </c>
      <c r="E31" s="2">
        <v>771.49689999999998</v>
      </c>
      <c r="G31" s="2">
        <v>29</v>
      </c>
      <c r="H31" s="2">
        <v>-24.954999999999998</v>
      </c>
      <c r="I31" s="2">
        <v>-0.29039999999999999</v>
      </c>
      <c r="J31" s="2">
        <v>771.50099999999998</v>
      </c>
    </row>
    <row r="32" spans="1:10" x14ac:dyDescent="0.25">
      <c r="A32" s="2"/>
      <c r="B32" s="2">
        <v>30</v>
      </c>
      <c r="C32" s="2">
        <v>25.043500000000002</v>
      </c>
      <c r="D32" s="2">
        <v>-0.2964</v>
      </c>
      <c r="E32" s="2">
        <v>799.49929999999995</v>
      </c>
      <c r="G32" s="2">
        <v>30</v>
      </c>
      <c r="H32" s="2">
        <v>-24.954999999999998</v>
      </c>
      <c r="I32" s="2">
        <v>-0.29039999999999999</v>
      </c>
      <c r="J32" s="2">
        <v>799.50070000000005</v>
      </c>
    </row>
    <row r="33" spans="1:10" x14ac:dyDescent="0.25">
      <c r="A33" s="2"/>
      <c r="B33" s="2">
        <v>31</v>
      </c>
      <c r="C33" s="2">
        <v>25.042000000000002</v>
      </c>
      <c r="D33" s="2">
        <v>-0.29289999999999999</v>
      </c>
      <c r="E33" s="2">
        <v>827.50130000000001</v>
      </c>
      <c r="G33" s="2">
        <v>31</v>
      </c>
      <c r="H33" s="2">
        <v>-24.954699999999999</v>
      </c>
      <c r="I33" s="2">
        <v>-0.28410000000000002</v>
      </c>
      <c r="J33" s="2">
        <v>827.50040000000001</v>
      </c>
    </row>
    <row r="34" spans="1:10" x14ac:dyDescent="0.25">
      <c r="A34" s="2"/>
      <c r="B34" s="2">
        <v>32</v>
      </c>
      <c r="C34" s="2">
        <v>25.0428</v>
      </c>
      <c r="D34" s="2">
        <v>-0.27479999999999999</v>
      </c>
      <c r="E34" s="2">
        <v>855.49900000000002</v>
      </c>
      <c r="G34" s="2">
        <v>32</v>
      </c>
      <c r="H34" s="2">
        <v>-24.9544</v>
      </c>
      <c r="I34" s="2">
        <v>-0.29659999999999997</v>
      </c>
      <c r="J34" s="2">
        <v>855.50120000000004</v>
      </c>
    </row>
    <row r="35" spans="1:10" x14ac:dyDescent="0.25">
      <c r="A35" s="2"/>
      <c r="B35" s="2">
        <v>33</v>
      </c>
      <c r="C35" s="2">
        <v>25.043900000000001</v>
      </c>
      <c r="D35" s="2">
        <v>-0.29520000000000002</v>
      </c>
      <c r="E35" s="2">
        <v>883.49990000000003</v>
      </c>
      <c r="G35" s="2">
        <v>33</v>
      </c>
      <c r="H35" s="2">
        <v>-24.954000000000001</v>
      </c>
      <c r="I35" s="2">
        <v>-0.31780000000000003</v>
      </c>
      <c r="J35" s="2">
        <v>883.50099999999998</v>
      </c>
    </row>
    <row r="36" spans="1:10" x14ac:dyDescent="0.25">
      <c r="A36" s="2"/>
      <c r="B36" s="2">
        <v>34</v>
      </c>
      <c r="C36" s="2">
        <v>25.044899999999998</v>
      </c>
      <c r="D36" s="2">
        <v>-0.312</v>
      </c>
      <c r="E36" s="2">
        <v>911.50250000000005</v>
      </c>
      <c r="G36" s="2">
        <v>34</v>
      </c>
      <c r="H36" s="2">
        <v>-24.953700000000001</v>
      </c>
      <c r="I36" s="2">
        <v>-0.32400000000000001</v>
      </c>
      <c r="J36" s="2">
        <v>911.50049999999999</v>
      </c>
    </row>
    <row r="37" spans="1:10" x14ac:dyDescent="0.25">
      <c r="A37" s="2"/>
      <c r="B37" s="2">
        <v>35</v>
      </c>
      <c r="C37" s="2">
        <v>25.044799999999999</v>
      </c>
      <c r="D37" s="2">
        <v>-0.29349999999999998</v>
      </c>
      <c r="E37" s="2">
        <v>939.50070000000005</v>
      </c>
      <c r="G37" s="2">
        <v>35</v>
      </c>
      <c r="H37" s="2">
        <v>-24.9541</v>
      </c>
      <c r="I37" s="2">
        <v>-0.312</v>
      </c>
      <c r="J37" s="2">
        <v>939.50059999999996</v>
      </c>
    </row>
    <row r="38" spans="1:10" x14ac:dyDescent="0.25">
      <c r="A38" s="2"/>
      <c r="B38" s="2">
        <v>36</v>
      </c>
      <c r="C38" s="2">
        <v>25.0441</v>
      </c>
      <c r="D38" s="2">
        <v>-0.29480000000000001</v>
      </c>
      <c r="E38" s="2">
        <v>967.49959999999999</v>
      </c>
      <c r="G38" s="2">
        <v>36</v>
      </c>
      <c r="H38" s="2">
        <v>-24.9543</v>
      </c>
      <c r="I38" s="2">
        <v>-0.31240000000000001</v>
      </c>
      <c r="J38" s="2">
        <v>967.50059999999996</v>
      </c>
    </row>
    <row r="39" spans="1:10" x14ac:dyDescent="0.25">
      <c r="A39" s="2"/>
      <c r="B39" s="2">
        <v>37</v>
      </c>
      <c r="C39" s="2">
        <v>25.044799999999999</v>
      </c>
      <c r="D39" s="2">
        <v>-0.30209999999999998</v>
      </c>
      <c r="E39" s="2">
        <v>995.49879999999996</v>
      </c>
      <c r="G39" s="2">
        <v>37</v>
      </c>
      <c r="H39" s="2">
        <v>-24.953199999999999</v>
      </c>
      <c r="I39" s="2">
        <v>-0.30220000000000002</v>
      </c>
      <c r="J39" s="2">
        <v>995.50070000000005</v>
      </c>
    </row>
    <row r="40" spans="1:10" x14ac:dyDescent="0.25">
      <c r="A40" s="2"/>
      <c r="B40" s="2">
        <v>38</v>
      </c>
      <c r="C40" s="2">
        <v>25.044899999999998</v>
      </c>
      <c r="D40" s="2">
        <v>-0.30709999999999998</v>
      </c>
      <c r="E40" s="2">
        <v>1023.4986</v>
      </c>
      <c r="G40" s="2">
        <v>38</v>
      </c>
      <c r="H40" s="2">
        <v>-24.951899999999998</v>
      </c>
      <c r="I40" s="2">
        <v>-0.31090000000000001</v>
      </c>
      <c r="J40" s="2">
        <v>1023.5006</v>
      </c>
    </row>
    <row r="41" spans="1:10" x14ac:dyDescent="0.25">
      <c r="A41" s="2"/>
      <c r="B41" s="2">
        <v>39</v>
      </c>
      <c r="C41" s="2">
        <v>25.045999999999999</v>
      </c>
      <c r="D41" s="2">
        <v>-0.29970000000000002</v>
      </c>
      <c r="E41" s="2">
        <v>1051.5036</v>
      </c>
      <c r="G41" s="2">
        <v>39</v>
      </c>
      <c r="H41" s="2">
        <v>-24.9528</v>
      </c>
      <c r="I41" s="2">
        <v>-0.30880000000000002</v>
      </c>
      <c r="J41" s="2">
        <v>1051.5008</v>
      </c>
    </row>
    <row r="42" spans="1:10" x14ac:dyDescent="0.25">
      <c r="A42" s="2"/>
      <c r="B42" s="2">
        <v>40</v>
      </c>
      <c r="C42" s="2">
        <v>25.046099999999999</v>
      </c>
      <c r="D42" s="2">
        <v>-0.31030000000000002</v>
      </c>
      <c r="E42" s="2">
        <v>1079.4991</v>
      </c>
      <c r="G42" s="2">
        <v>40</v>
      </c>
      <c r="H42" s="2">
        <v>-24.952100000000002</v>
      </c>
      <c r="I42" s="2">
        <v>-0.29949999999999999</v>
      </c>
      <c r="J42" s="2">
        <v>1079.4993999999999</v>
      </c>
    </row>
    <row r="43" spans="1:10" x14ac:dyDescent="0.25">
      <c r="A43" s="2"/>
      <c r="B43" s="2">
        <v>41</v>
      </c>
      <c r="C43" s="2">
        <v>25.0444</v>
      </c>
      <c r="D43" s="2">
        <v>-0.28749999999999998</v>
      </c>
      <c r="E43" s="2">
        <v>1107.4981</v>
      </c>
      <c r="G43" s="2">
        <v>41</v>
      </c>
      <c r="H43" s="2">
        <v>-24.9526</v>
      </c>
      <c r="I43" s="2">
        <v>-0.2878</v>
      </c>
      <c r="J43" s="2">
        <v>1107.5009</v>
      </c>
    </row>
    <row r="44" spans="1:10" x14ac:dyDescent="0.25">
      <c r="A44" s="2"/>
      <c r="B44" s="2">
        <v>42</v>
      </c>
      <c r="C44" s="2">
        <v>25.046700000000001</v>
      </c>
      <c r="D44" s="2">
        <v>-0.29099999999999998</v>
      </c>
      <c r="E44" s="2">
        <v>1135.5011</v>
      </c>
      <c r="G44" s="2">
        <v>42</v>
      </c>
      <c r="H44" s="2">
        <v>-24.951699999999999</v>
      </c>
      <c r="I44" s="2">
        <v>-0.27729999999999999</v>
      </c>
      <c r="J44" s="2">
        <v>1135.5002999999999</v>
      </c>
    </row>
    <row r="45" spans="1:10" x14ac:dyDescent="0.25">
      <c r="A45" s="2"/>
      <c r="B45" s="2">
        <v>43</v>
      </c>
      <c r="C45" s="2">
        <v>25.046700000000001</v>
      </c>
      <c r="D45" s="2">
        <v>-0.3054</v>
      </c>
      <c r="E45" s="2">
        <v>1163.5012999999999</v>
      </c>
      <c r="G45" s="2">
        <v>43</v>
      </c>
      <c r="H45" s="2">
        <v>-24.9513</v>
      </c>
      <c r="I45" s="2">
        <v>-0.27510000000000001</v>
      </c>
      <c r="J45" s="2">
        <v>1163.5009</v>
      </c>
    </row>
    <row r="46" spans="1:10" x14ac:dyDescent="0.25">
      <c r="A46" s="2"/>
      <c r="B46" s="2">
        <v>44</v>
      </c>
      <c r="C46" s="2">
        <v>25.045999999999999</v>
      </c>
      <c r="D46" s="2">
        <v>-0.30099999999999999</v>
      </c>
      <c r="E46" s="2">
        <v>1191.4965999999999</v>
      </c>
      <c r="G46" s="2">
        <v>44</v>
      </c>
      <c r="H46" s="2">
        <v>-24.951899999999998</v>
      </c>
      <c r="I46" s="2">
        <v>-0.29980000000000001</v>
      </c>
      <c r="J46" s="2">
        <v>1191.5003999999999</v>
      </c>
    </row>
    <row r="47" spans="1:10" x14ac:dyDescent="0.25">
      <c r="A47" s="2"/>
      <c r="B47" s="2">
        <v>45</v>
      </c>
      <c r="C47" s="2">
        <v>25.046700000000001</v>
      </c>
      <c r="D47" s="2">
        <v>-0.25940000000000002</v>
      </c>
      <c r="E47" s="2">
        <v>1219.4992</v>
      </c>
      <c r="G47" s="2">
        <v>45</v>
      </c>
      <c r="H47" s="2">
        <v>-24.9512</v>
      </c>
      <c r="I47" s="2">
        <v>-0.26840000000000003</v>
      </c>
      <c r="J47" s="2">
        <v>1219.5009</v>
      </c>
    </row>
    <row r="48" spans="1:10" x14ac:dyDescent="0.25">
      <c r="A48" s="2"/>
      <c r="B48" s="2">
        <v>46</v>
      </c>
      <c r="C48" s="2">
        <v>25.046500000000002</v>
      </c>
      <c r="D48" s="2">
        <v>-0.30230000000000001</v>
      </c>
      <c r="E48" s="2">
        <v>1247.4991</v>
      </c>
      <c r="G48" s="2">
        <v>46</v>
      </c>
      <c r="H48" s="2">
        <v>-24.951499999999999</v>
      </c>
      <c r="I48" s="2">
        <v>-0.30270000000000002</v>
      </c>
      <c r="J48" s="2">
        <v>1247.5001</v>
      </c>
    </row>
    <row r="49" spans="1:10" x14ac:dyDescent="0.25">
      <c r="A49" s="2"/>
      <c r="B49" s="2">
        <v>47</v>
      </c>
      <c r="C49" s="2">
        <v>25.047599999999999</v>
      </c>
      <c r="D49" s="2">
        <v>-0.28460000000000002</v>
      </c>
      <c r="E49" s="2">
        <v>1275.5025000000001</v>
      </c>
      <c r="G49" s="2">
        <v>47</v>
      </c>
      <c r="H49" s="2">
        <v>-24.950199999999999</v>
      </c>
      <c r="I49" s="2">
        <v>-0.26590000000000003</v>
      </c>
      <c r="J49" s="2">
        <v>1275.5016000000001</v>
      </c>
    </row>
    <row r="50" spans="1:10" x14ac:dyDescent="0.25">
      <c r="A50" s="2"/>
      <c r="B50" s="2">
        <v>48</v>
      </c>
      <c r="C50" s="2">
        <v>25.047499999999999</v>
      </c>
      <c r="D50" s="2">
        <v>-0.28699999999999998</v>
      </c>
      <c r="E50" s="2">
        <v>1303.5003999999999</v>
      </c>
      <c r="G50" s="2">
        <v>48</v>
      </c>
      <c r="H50" s="2">
        <v>-24.950600000000001</v>
      </c>
      <c r="I50" s="2">
        <v>-0.29289999999999999</v>
      </c>
      <c r="J50" s="2">
        <v>1303.5003999999999</v>
      </c>
    </row>
    <row r="51" spans="1:10" x14ac:dyDescent="0.25">
      <c r="A51" s="2"/>
      <c r="B51" s="2">
        <v>49</v>
      </c>
      <c r="C51" s="2">
        <v>25.048200000000001</v>
      </c>
      <c r="D51" s="2">
        <v>-0.29470000000000002</v>
      </c>
      <c r="E51" s="2">
        <v>1331.5001999999999</v>
      </c>
      <c r="G51" s="2">
        <v>49</v>
      </c>
      <c r="H51" s="2">
        <v>-24.9499</v>
      </c>
      <c r="I51" s="2">
        <v>-0.30099999999999999</v>
      </c>
      <c r="J51" s="2">
        <v>1331.5006000000001</v>
      </c>
    </row>
    <row r="52" spans="1:10" x14ac:dyDescent="0.25">
      <c r="A52" s="2"/>
      <c r="B52" s="2">
        <v>50</v>
      </c>
      <c r="C52" s="2">
        <v>25.0488</v>
      </c>
      <c r="D52" s="2">
        <v>-0.3049</v>
      </c>
      <c r="E52" s="2">
        <v>1359.5016000000001</v>
      </c>
      <c r="G52" s="2">
        <v>50</v>
      </c>
      <c r="H52" s="2">
        <v>-24.950099999999999</v>
      </c>
      <c r="I52" s="2">
        <v>-0.29720000000000002</v>
      </c>
      <c r="J52" s="2">
        <v>1359.5008</v>
      </c>
    </row>
    <row r="53" spans="1:10" x14ac:dyDescent="0.25">
      <c r="A53" s="2"/>
      <c r="B53" s="2">
        <v>51</v>
      </c>
      <c r="C53" s="2">
        <v>25.047499999999999</v>
      </c>
      <c r="D53" s="2">
        <v>-0.31869999999999998</v>
      </c>
      <c r="E53" s="2">
        <v>1387.4983</v>
      </c>
      <c r="G53" s="2">
        <v>51</v>
      </c>
      <c r="H53" s="2">
        <v>-24.9495</v>
      </c>
      <c r="I53" s="2">
        <v>-0.30730000000000002</v>
      </c>
      <c r="J53" s="2">
        <v>1387.5002999999999</v>
      </c>
    </row>
    <row r="54" spans="1:10" x14ac:dyDescent="0.25">
      <c r="A54" s="2"/>
      <c r="B54" s="2">
        <v>52</v>
      </c>
      <c r="C54" s="2">
        <v>25.048999999999999</v>
      </c>
      <c r="D54" s="2">
        <v>-0.3075</v>
      </c>
      <c r="E54" s="2">
        <v>1415.4982</v>
      </c>
      <c r="G54" s="2">
        <v>52</v>
      </c>
      <c r="H54" s="2">
        <v>-24.949000000000002</v>
      </c>
      <c r="I54" s="2">
        <v>-0.30309999999999998</v>
      </c>
      <c r="J54" s="2">
        <v>1415.4997000000001</v>
      </c>
    </row>
    <row r="55" spans="1:10" x14ac:dyDescent="0.25">
      <c r="A55" s="2"/>
      <c r="B55" s="2">
        <v>53</v>
      </c>
      <c r="C55" s="2">
        <v>25.0488</v>
      </c>
      <c r="D55" s="2">
        <v>-0.29949999999999999</v>
      </c>
      <c r="E55" s="2">
        <v>1443.501</v>
      </c>
      <c r="G55" s="2">
        <v>53</v>
      </c>
      <c r="H55" s="2">
        <v>-24.949200000000001</v>
      </c>
      <c r="I55" s="2">
        <v>-0.3019</v>
      </c>
      <c r="J55" s="2">
        <v>1443.5011</v>
      </c>
    </row>
    <row r="56" spans="1:10" x14ac:dyDescent="0.25">
      <c r="A56" s="2"/>
      <c r="B56" s="2">
        <v>54</v>
      </c>
      <c r="C56" s="2">
        <v>25.0486</v>
      </c>
      <c r="D56" s="2">
        <v>-0.30809999999999998</v>
      </c>
      <c r="E56" s="2">
        <v>1471.4969000000001</v>
      </c>
      <c r="G56" s="2">
        <v>54</v>
      </c>
      <c r="H56" s="2">
        <v>-24.949100000000001</v>
      </c>
      <c r="I56" s="2">
        <v>-0.29830000000000001</v>
      </c>
      <c r="J56" s="2">
        <v>1471.5008</v>
      </c>
    </row>
    <row r="57" spans="1:10" x14ac:dyDescent="0.25">
      <c r="A57" s="2"/>
      <c r="B57" s="2">
        <v>55</v>
      </c>
      <c r="C57" s="2">
        <v>25.049299999999999</v>
      </c>
      <c r="D57" s="2">
        <v>-0.33450000000000002</v>
      </c>
      <c r="E57" s="2">
        <v>1499.4993999999999</v>
      </c>
      <c r="G57" s="2">
        <v>55</v>
      </c>
      <c r="H57" s="2">
        <v>-24.947700000000001</v>
      </c>
      <c r="I57" s="2">
        <v>-0.3196</v>
      </c>
      <c r="J57" s="2">
        <v>1499.5016000000001</v>
      </c>
    </row>
    <row r="58" spans="1:10" x14ac:dyDescent="0.25">
      <c r="A58" s="2"/>
      <c r="B58" s="2">
        <v>56</v>
      </c>
      <c r="C58" s="2">
        <v>25.049099999999999</v>
      </c>
      <c r="D58" s="2">
        <v>-0.28199999999999997</v>
      </c>
      <c r="E58" s="2">
        <v>1527.5003999999999</v>
      </c>
      <c r="G58" s="2">
        <v>56</v>
      </c>
      <c r="H58" s="2">
        <v>-24.948599999999999</v>
      </c>
      <c r="I58" s="2">
        <v>-0.2707</v>
      </c>
      <c r="J58" s="2">
        <v>1527.5001999999999</v>
      </c>
    </row>
    <row r="59" spans="1:10" x14ac:dyDescent="0.25">
      <c r="A59" s="2"/>
      <c r="B59" s="2">
        <v>57</v>
      </c>
      <c r="C59" s="2">
        <v>25.050999999999998</v>
      </c>
      <c r="D59" s="2">
        <v>-0.30759999999999998</v>
      </c>
      <c r="E59" s="2">
        <v>1555.5041000000001</v>
      </c>
      <c r="G59" s="2">
        <v>57</v>
      </c>
      <c r="H59" s="2">
        <v>-24.947700000000001</v>
      </c>
      <c r="I59" s="2">
        <v>-0.30680000000000002</v>
      </c>
      <c r="J59" s="2">
        <v>1555.5016000000001</v>
      </c>
    </row>
    <row r="60" spans="1:10" x14ac:dyDescent="0.25">
      <c r="A60" s="2"/>
      <c r="B60" s="2">
        <v>58</v>
      </c>
      <c r="C60" s="2">
        <v>25.049299999999999</v>
      </c>
      <c r="D60" s="2">
        <v>-0.29049999999999998</v>
      </c>
      <c r="E60" s="2">
        <v>1583.4973</v>
      </c>
      <c r="G60" s="2">
        <v>58</v>
      </c>
      <c r="H60" s="2">
        <v>-24.946999999999999</v>
      </c>
      <c r="I60" s="2">
        <v>-0.28220000000000001</v>
      </c>
      <c r="J60" s="2">
        <v>1583.5015000000001</v>
      </c>
    </row>
    <row r="61" spans="1:10" x14ac:dyDescent="0.25">
      <c r="A61" s="2"/>
      <c r="B61" s="2">
        <v>59</v>
      </c>
      <c r="C61" s="2">
        <v>25.05</v>
      </c>
      <c r="D61" s="2">
        <v>-0.314</v>
      </c>
      <c r="E61" s="2">
        <v>1611.5014000000001</v>
      </c>
      <c r="G61" s="2">
        <v>59</v>
      </c>
      <c r="H61" s="2">
        <v>-24.947099999999999</v>
      </c>
      <c r="I61" s="2">
        <v>-0.29959999999999998</v>
      </c>
      <c r="J61" s="2">
        <v>1611.5007000000001</v>
      </c>
    </row>
    <row r="62" spans="1:10" x14ac:dyDescent="0.25">
      <c r="A62" s="2"/>
      <c r="B62" s="2">
        <v>60</v>
      </c>
      <c r="C62" s="2">
        <v>25.0502</v>
      </c>
      <c r="D62" s="2">
        <v>-0.29549999999999998</v>
      </c>
      <c r="E62" s="2">
        <v>1639.4971</v>
      </c>
      <c r="G62" s="2">
        <v>60</v>
      </c>
      <c r="H62" s="2">
        <v>-24.946400000000001</v>
      </c>
      <c r="I62" s="2">
        <v>-0.28010000000000002</v>
      </c>
      <c r="J62" s="2">
        <v>1639.5011999999999</v>
      </c>
    </row>
    <row r="63" spans="1:10" x14ac:dyDescent="0.25">
      <c r="A63" s="2"/>
      <c r="B63" s="2">
        <v>61</v>
      </c>
      <c r="C63" s="2">
        <v>25.0504</v>
      </c>
      <c r="D63" s="2">
        <v>-0.29239999999999999</v>
      </c>
      <c r="E63" s="2">
        <v>1667.502</v>
      </c>
      <c r="G63" s="2">
        <v>61</v>
      </c>
      <c r="H63" s="2">
        <v>-24.947800000000001</v>
      </c>
      <c r="I63" s="2">
        <v>-0.29270000000000002</v>
      </c>
      <c r="J63" s="2">
        <v>1667.5006000000001</v>
      </c>
    </row>
    <row r="64" spans="1:10" x14ac:dyDescent="0.25">
      <c r="A64" s="2"/>
      <c r="B64" s="2">
        <v>62</v>
      </c>
      <c r="C64" s="2">
        <v>25.051500000000001</v>
      </c>
      <c r="D64" s="2">
        <v>-0.311</v>
      </c>
      <c r="E64" s="2">
        <v>1695.5023000000001</v>
      </c>
      <c r="G64" s="2">
        <v>62</v>
      </c>
      <c r="H64" s="2">
        <v>-24.946200000000001</v>
      </c>
      <c r="I64" s="2">
        <v>-0.29349999999999998</v>
      </c>
      <c r="J64" s="2">
        <v>1695.5003999999999</v>
      </c>
    </row>
    <row r="65" spans="1:10" x14ac:dyDescent="0.25">
      <c r="A65" s="2"/>
      <c r="B65" s="2">
        <v>63</v>
      </c>
      <c r="C65" s="2">
        <v>25.0501</v>
      </c>
      <c r="D65" s="2">
        <v>-0.3034</v>
      </c>
      <c r="E65" s="2">
        <v>1723.4981</v>
      </c>
      <c r="G65" s="2">
        <v>63</v>
      </c>
      <c r="H65" s="2">
        <v>-24.9465</v>
      </c>
      <c r="I65" s="2">
        <v>-0.29680000000000001</v>
      </c>
      <c r="J65" s="2">
        <v>1723.5011</v>
      </c>
    </row>
    <row r="66" spans="1:10" x14ac:dyDescent="0.25">
      <c r="A66" s="2"/>
      <c r="B66" s="2">
        <v>64</v>
      </c>
      <c r="C66" s="2">
        <v>25.051400000000001</v>
      </c>
      <c r="D66" s="2">
        <v>-0.30520000000000003</v>
      </c>
      <c r="E66" s="2">
        <v>1751.5006000000001</v>
      </c>
      <c r="G66" s="2">
        <v>64</v>
      </c>
      <c r="H66" s="2">
        <v>-24.9452</v>
      </c>
      <c r="I66" s="2">
        <v>-0.3044</v>
      </c>
      <c r="J66" s="2">
        <v>1751.5007000000001</v>
      </c>
    </row>
    <row r="67" spans="1:10" x14ac:dyDescent="0.25">
      <c r="A67" s="2"/>
      <c r="B67" s="2">
        <v>65</v>
      </c>
      <c r="C67" s="2">
        <v>25.0517</v>
      </c>
      <c r="D67" s="2">
        <v>-0.31280000000000002</v>
      </c>
      <c r="E67" s="2">
        <v>1779.4983</v>
      </c>
      <c r="G67" s="2">
        <v>65</v>
      </c>
      <c r="H67" s="2">
        <v>-24.945599999999999</v>
      </c>
      <c r="I67" s="2">
        <v>-0.30099999999999999</v>
      </c>
      <c r="J67" s="2">
        <v>1779.5001999999999</v>
      </c>
    </row>
    <row r="68" spans="1:10" x14ac:dyDescent="0.25">
      <c r="A68" s="2"/>
      <c r="B68" s="2">
        <v>66</v>
      </c>
      <c r="C68" s="2">
        <v>25.051200000000001</v>
      </c>
      <c r="D68" s="2">
        <v>-0.32069999999999999</v>
      </c>
      <c r="E68" s="2">
        <v>1807.4994999999999</v>
      </c>
      <c r="G68" s="2">
        <v>66</v>
      </c>
      <c r="H68" s="2">
        <v>-24.946999999999999</v>
      </c>
      <c r="I68" s="2">
        <v>-0.30930000000000002</v>
      </c>
      <c r="J68" s="2">
        <v>1807.5020999999999</v>
      </c>
    </row>
    <row r="69" spans="1:10" x14ac:dyDescent="0.25">
      <c r="A69" s="2"/>
      <c r="B69" s="2">
        <v>67</v>
      </c>
      <c r="C69" s="2">
        <v>25.052199999999999</v>
      </c>
      <c r="D69" s="2">
        <v>-0.30120000000000002</v>
      </c>
      <c r="E69" s="2">
        <v>1835.4983999999999</v>
      </c>
      <c r="G69" s="2">
        <v>67</v>
      </c>
      <c r="H69" s="2">
        <v>-24.945799999999998</v>
      </c>
      <c r="I69" s="2">
        <v>-0.2999</v>
      </c>
      <c r="J69" s="2">
        <v>1835.5014000000001</v>
      </c>
    </row>
    <row r="70" spans="1:10" x14ac:dyDescent="0.25">
      <c r="A70" s="2"/>
      <c r="B70" s="2">
        <v>68</v>
      </c>
      <c r="C70" s="2">
        <v>25.0518</v>
      </c>
      <c r="D70" s="2">
        <v>-0.30130000000000001</v>
      </c>
      <c r="E70" s="2">
        <v>1863.5011</v>
      </c>
      <c r="G70" s="2">
        <v>68</v>
      </c>
      <c r="H70" s="2">
        <v>-24.946200000000001</v>
      </c>
      <c r="I70" s="2">
        <v>-0.28499999999999998</v>
      </c>
      <c r="J70" s="2">
        <v>1863.5012999999999</v>
      </c>
    </row>
    <row r="71" spans="1:10" x14ac:dyDescent="0.25">
      <c r="A71" s="2"/>
      <c r="B71" s="2">
        <v>69</v>
      </c>
      <c r="C71" s="2">
        <v>25.050999999999998</v>
      </c>
      <c r="D71" s="2">
        <v>-0.31850000000000001</v>
      </c>
      <c r="E71" s="2">
        <v>1891.499</v>
      </c>
      <c r="G71" s="2">
        <v>69</v>
      </c>
      <c r="H71" s="2">
        <v>-24.946400000000001</v>
      </c>
      <c r="I71" s="2">
        <v>-0.3579</v>
      </c>
      <c r="J71" s="2">
        <v>1891.5012999999999</v>
      </c>
    </row>
    <row r="72" spans="1:10" x14ac:dyDescent="0.25">
      <c r="A72" s="2"/>
      <c r="B72" s="2">
        <v>70</v>
      </c>
      <c r="C72" s="2">
        <v>25.052600000000002</v>
      </c>
      <c r="D72" s="2">
        <v>-0.29870000000000002</v>
      </c>
      <c r="E72" s="2">
        <v>1919.4978000000001</v>
      </c>
      <c r="G72" s="2">
        <v>70</v>
      </c>
      <c r="H72" s="2">
        <v>-24.944900000000001</v>
      </c>
      <c r="I72" s="2">
        <v>-0.29420000000000002</v>
      </c>
      <c r="J72" s="2">
        <v>1919.5012999999999</v>
      </c>
    </row>
    <row r="73" spans="1:10" x14ac:dyDescent="0.25">
      <c r="A73" s="2"/>
      <c r="B73" s="2">
        <v>71</v>
      </c>
      <c r="C73" s="2">
        <v>25.0533</v>
      </c>
      <c r="D73" s="2">
        <v>-0.31380000000000002</v>
      </c>
      <c r="E73" s="2">
        <v>1947.5015000000001</v>
      </c>
      <c r="G73" s="2">
        <v>71</v>
      </c>
      <c r="H73" s="2">
        <v>-24.944600000000001</v>
      </c>
      <c r="I73" s="2">
        <v>-0.30620000000000003</v>
      </c>
      <c r="J73" s="2">
        <v>1947.5005000000001</v>
      </c>
    </row>
    <row r="74" spans="1:10" x14ac:dyDescent="0.25">
      <c r="A74" s="2"/>
      <c r="B74" s="2">
        <v>72</v>
      </c>
      <c r="C74" s="2">
        <v>25.0534</v>
      </c>
      <c r="D74" s="2">
        <v>-0.29149999999999998</v>
      </c>
      <c r="E74" s="2">
        <v>1975.4998000000001</v>
      </c>
      <c r="G74" s="2">
        <v>72</v>
      </c>
      <c r="H74" s="2">
        <v>-24.944600000000001</v>
      </c>
      <c r="I74" s="2">
        <v>-0.2767</v>
      </c>
      <c r="J74" s="2">
        <v>1975.5009</v>
      </c>
    </row>
    <row r="75" spans="1:10" x14ac:dyDescent="0.25">
      <c r="A75" s="2"/>
      <c r="B75" s="2">
        <v>73</v>
      </c>
      <c r="C75" s="2">
        <v>25.052800000000001</v>
      </c>
      <c r="D75" s="2">
        <v>-0.32419999999999999</v>
      </c>
      <c r="E75" s="2">
        <v>2003.4998000000001</v>
      </c>
      <c r="G75" s="2">
        <v>73</v>
      </c>
      <c r="H75" s="2">
        <v>-24.944400000000002</v>
      </c>
      <c r="I75" s="2">
        <v>-0.31</v>
      </c>
      <c r="J75" s="2">
        <v>2003.5012999999999</v>
      </c>
    </row>
    <row r="76" spans="1:10" x14ac:dyDescent="0.25">
      <c r="A76" s="2"/>
      <c r="B76" s="2">
        <v>74</v>
      </c>
      <c r="C76" s="2">
        <v>25.052099999999999</v>
      </c>
      <c r="D76" s="2">
        <v>-0.32640000000000002</v>
      </c>
      <c r="E76" s="2">
        <v>2031.4976999999999</v>
      </c>
      <c r="G76" s="2">
        <v>74</v>
      </c>
      <c r="H76" s="2">
        <v>-24.9437</v>
      </c>
      <c r="I76" s="2">
        <v>-0.32269999999999999</v>
      </c>
      <c r="J76" s="2">
        <v>2031.5011</v>
      </c>
    </row>
    <row r="77" spans="1:10" x14ac:dyDescent="0.25">
      <c r="A77" s="2"/>
      <c r="B77" s="2">
        <v>75</v>
      </c>
      <c r="C77" s="2">
        <v>25.053799999999999</v>
      </c>
      <c r="D77" s="2">
        <v>-0.31490000000000001</v>
      </c>
      <c r="E77" s="2">
        <v>2059.4996000000001</v>
      </c>
      <c r="G77" s="2">
        <v>75</v>
      </c>
      <c r="H77" s="2">
        <v>-24.944400000000002</v>
      </c>
      <c r="I77" s="2">
        <v>-0.30149999999999999</v>
      </c>
      <c r="J77" s="2">
        <v>2059.5011</v>
      </c>
    </row>
    <row r="78" spans="1:10" x14ac:dyDescent="0.25">
      <c r="A78" s="2"/>
      <c r="B78" s="2">
        <v>76</v>
      </c>
      <c r="C78" s="2">
        <v>25.052700000000002</v>
      </c>
      <c r="D78" s="2">
        <v>-0.30869999999999997</v>
      </c>
      <c r="E78" s="2">
        <v>2087.4974999999999</v>
      </c>
      <c r="G78" s="2">
        <v>76</v>
      </c>
      <c r="H78" s="2">
        <v>-24.944099999999999</v>
      </c>
      <c r="I78" s="2">
        <v>-0.31030000000000002</v>
      </c>
      <c r="J78" s="2">
        <v>2087.4998999999998</v>
      </c>
    </row>
    <row r="79" spans="1:10" x14ac:dyDescent="0.25">
      <c r="A79" s="2"/>
      <c r="B79" s="2">
        <v>77</v>
      </c>
      <c r="C79" s="2">
        <v>25.054500000000001</v>
      </c>
      <c r="D79" s="2">
        <v>-0.3034</v>
      </c>
      <c r="E79" s="2">
        <v>2115.4978000000001</v>
      </c>
      <c r="G79" s="2">
        <v>77</v>
      </c>
      <c r="H79" s="2">
        <v>-24.9436</v>
      </c>
      <c r="I79" s="2">
        <v>-0.3034</v>
      </c>
      <c r="J79" s="2">
        <v>2115.5001999999999</v>
      </c>
    </row>
    <row r="80" spans="1:10" x14ac:dyDescent="0.25">
      <c r="A80" s="2"/>
      <c r="B80" s="2">
        <v>78</v>
      </c>
      <c r="C80" s="2">
        <v>25.0547</v>
      </c>
      <c r="D80" s="2">
        <v>-0.30890000000000001</v>
      </c>
      <c r="E80" s="2">
        <v>2143.5016000000001</v>
      </c>
      <c r="G80" s="2">
        <v>78</v>
      </c>
      <c r="H80" s="2">
        <v>-24.9435</v>
      </c>
      <c r="I80" s="2">
        <v>-0.28620000000000001</v>
      </c>
      <c r="J80" s="2">
        <v>2143.5009</v>
      </c>
    </row>
    <row r="81" spans="1:10" x14ac:dyDescent="0.25">
      <c r="A81" s="2"/>
      <c r="B81" s="2">
        <v>79</v>
      </c>
      <c r="C81" s="2">
        <v>25.0532</v>
      </c>
      <c r="D81" s="2">
        <v>-0.30819999999999997</v>
      </c>
      <c r="E81" s="2">
        <v>2171.4965999999999</v>
      </c>
      <c r="G81" s="2">
        <v>79</v>
      </c>
      <c r="H81" s="2">
        <v>-24.9435</v>
      </c>
      <c r="I81" s="2">
        <v>-0.2928</v>
      </c>
      <c r="J81" s="2">
        <v>2171.5005000000001</v>
      </c>
    </row>
    <row r="82" spans="1:10" x14ac:dyDescent="0.25">
      <c r="A82" s="2"/>
      <c r="B82" s="2">
        <v>80</v>
      </c>
      <c r="C82" s="2">
        <v>25.053699999999999</v>
      </c>
      <c r="D82" s="2">
        <v>-0.30520000000000003</v>
      </c>
      <c r="E82" s="2">
        <v>2199.4987999999998</v>
      </c>
      <c r="G82" s="2">
        <v>80</v>
      </c>
      <c r="H82" s="2">
        <v>-24.9435</v>
      </c>
      <c r="I82" s="2">
        <v>-0.28299999999999997</v>
      </c>
      <c r="J82" s="2">
        <v>2199.5007000000001</v>
      </c>
    </row>
    <row r="83" spans="1:10" x14ac:dyDescent="0.25">
      <c r="A83" s="2"/>
      <c r="B83" s="2">
        <v>81</v>
      </c>
      <c r="C83" s="2">
        <v>25.054200000000002</v>
      </c>
      <c r="D83" s="2">
        <v>-0.30120000000000002</v>
      </c>
      <c r="E83" s="2">
        <v>2227.4983000000002</v>
      </c>
      <c r="G83" s="2">
        <v>81</v>
      </c>
      <c r="H83" s="2">
        <v>-24.9438</v>
      </c>
      <c r="I83" s="2">
        <v>-0.29120000000000001</v>
      </c>
      <c r="J83" s="2">
        <v>2227.5003999999999</v>
      </c>
    </row>
    <row r="84" spans="1:10" x14ac:dyDescent="0.25">
      <c r="A84" s="2"/>
      <c r="B84" s="2">
        <v>82</v>
      </c>
      <c r="C84" s="2">
        <v>25.054400000000001</v>
      </c>
      <c r="D84" s="2">
        <v>-0.27889999999999998</v>
      </c>
      <c r="E84" s="2">
        <v>2255.4998999999998</v>
      </c>
      <c r="G84" s="2">
        <v>82</v>
      </c>
      <c r="H84" s="2">
        <v>-24.943200000000001</v>
      </c>
      <c r="I84" s="2">
        <v>-0.29459999999999997</v>
      </c>
      <c r="J84" s="2">
        <v>2255.5005999999998</v>
      </c>
    </row>
    <row r="85" spans="1:10" x14ac:dyDescent="0.25">
      <c r="A85" s="2"/>
      <c r="B85" s="2">
        <v>83</v>
      </c>
      <c r="C85" s="2">
        <v>25.0549</v>
      </c>
      <c r="D85" s="2">
        <v>-0.33779999999999999</v>
      </c>
      <c r="E85" s="2">
        <v>2283.5019000000002</v>
      </c>
      <c r="G85" s="2">
        <v>83</v>
      </c>
      <c r="H85" s="2">
        <v>-24.942599999999999</v>
      </c>
      <c r="I85" s="2">
        <v>-0.3478</v>
      </c>
      <c r="J85" s="2">
        <v>2283.5007999999998</v>
      </c>
    </row>
    <row r="86" spans="1:10" x14ac:dyDescent="0.25">
      <c r="A86" s="2"/>
      <c r="B86" s="2">
        <v>84</v>
      </c>
      <c r="C86" s="2">
        <v>25.054600000000001</v>
      </c>
      <c r="D86" s="2">
        <v>-0.27660000000000001</v>
      </c>
      <c r="E86" s="2">
        <v>2311.4985000000001</v>
      </c>
      <c r="G86" s="2">
        <v>84</v>
      </c>
      <c r="H86" s="2">
        <v>-24.9419</v>
      </c>
      <c r="I86" s="2">
        <v>-0.28689999999999999</v>
      </c>
      <c r="J86" s="2">
        <v>2311.5</v>
      </c>
    </row>
    <row r="87" spans="1:10" x14ac:dyDescent="0.25">
      <c r="A87" s="2"/>
      <c r="B87" s="2">
        <v>85</v>
      </c>
      <c r="C87" s="2">
        <v>25.055900000000001</v>
      </c>
      <c r="D87" s="2">
        <v>-0.34389999999999998</v>
      </c>
      <c r="E87" s="2">
        <v>2339.4989999999998</v>
      </c>
      <c r="G87" s="2">
        <v>85</v>
      </c>
      <c r="H87" s="2">
        <v>-24.9421</v>
      </c>
      <c r="I87" s="2">
        <v>-0.34439999999999998</v>
      </c>
      <c r="J87" s="2">
        <v>2339.5011</v>
      </c>
    </row>
    <row r="88" spans="1:10" x14ac:dyDescent="0.25">
      <c r="A88" s="2"/>
      <c r="B88" s="2">
        <v>86</v>
      </c>
      <c r="C88" s="2">
        <v>25.055499999999999</v>
      </c>
      <c r="D88" s="2">
        <v>-0.32419999999999999</v>
      </c>
      <c r="E88" s="2">
        <v>2367.5007000000001</v>
      </c>
      <c r="G88" s="2">
        <v>86</v>
      </c>
      <c r="H88" s="2">
        <v>-24.9421</v>
      </c>
      <c r="I88" s="2">
        <v>-0.31019999999999998</v>
      </c>
      <c r="J88" s="2">
        <v>2367.5005000000001</v>
      </c>
    </row>
    <row r="89" spans="1:10" x14ac:dyDescent="0.25">
      <c r="A89" s="2"/>
      <c r="B89" s="2">
        <v>87</v>
      </c>
      <c r="C89" s="2">
        <v>25.056100000000001</v>
      </c>
      <c r="D89" s="2">
        <v>-0.32679999999999998</v>
      </c>
      <c r="E89" s="2">
        <v>2395.498</v>
      </c>
      <c r="G89" s="2">
        <v>87</v>
      </c>
      <c r="H89" s="2">
        <v>-24.941199999999998</v>
      </c>
      <c r="I89" s="2">
        <v>-0.317</v>
      </c>
      <c r="J89" s="2">
        <v>2395.5012999999999</v>
      </c>
    </row>
    <row r="90" spans="1:10" x14ac:dyDescent="0.25">
      <c r="A90" s="2"/>
      <c r="B90" s="2">
        <v>88</v>
      </c>
      <c r="C90" s="2">
        <v>25.055800000000001</v>
      </c>
      <c r="D90" s="2">
        <v>-0.32240000000000002</v>
      </c>
      <c r="E90" s="2">
        <v>2423.4996999999998</v>
      </c>
      <c r="G90" s="2">
        <v>88</v>
      </c>
      <c r="H90" s="2">
        <v>-24.941199999999998</v>
      </c>
      <c r="I90" s="2">
        <v>-0.31979999999999997</v>
      </c>
      <c r="J90" s="2">
        <v>2423.5005999999998</v>
      </c>
    </row>
    <row r="91" spans="1:10" x14ac:dyDescent="0.25">
      <c r="A91" s="2"/>
      <c r="B91" s="2">
        <v>89</v>
      </c>
      <c r="C91" s="2">
        <v>25.0566</v>
      </c>
      <c r="D91" s="2">
        <v>-0.32240000000000002</v>
      </c>
      <c r="E91" s="2">
        <v>2451.5003000000002</v>
      </c>
      <c r="G91" s="2">
        <v>89</v>
      </c>
      <c r="H91" s="2">
        <v>-24.941500000000001</v>
      </c>
      <c r="I91" s="2">
        <v>-0.30909999999999999</v>
      </c>
      <c r="J91" s="2">
        <v>2451.5009</v>
      </c>
    </row>
    <row r="92" spans="1:10" x14ac:dyDescent="0.25">
      <c r="A92" s="2"/>
      <c r="B92" s="2">
        <v>90</v>
      </c>
      <c r="C92" s="2">
        <v>25.056999999999999</v>
      </c>
      <c r="D92" s="2">
        <v>-0.31340000000000001</v>
      </c>
      <c r="E92" s="2">
        <v>2479.4982</v>
      </c>
      <c r="G92" s="2">
        <v>90</v>
      </c>
      <c r="H92" s="2">
        <v>-24.941600000000001</v>
      </c>
      <c r="I92" s="2">
        <v>-0.29649999999999999</v>
      </c>
      <c r="J92" s="2">
        <v>2479.5012999999999</v>
      </c>
    </row>
    <row r="93" spans="1:10" x14ac:dyDescent="0.25">
      <c r="A93" s="2"/>
      <c r="B93" s="2">
        <v>91</v>
      </c>
      <c r="C93" s="2">
        <v>25.0565</v>
      </c>
      <c r="D93" s="2">
        <v>-0.3196</v>
      </c>
      <c r="E93" s="2">
        <v>2507.4994999999999</v>
      </c>
      <c r="G93" s="2">
        <v>91</v>
      </c>
      <c r="H93" s="2">
        <v>-24.940999999999999</v>
      </c>
      <c r="I93" s="2">
        <v>-0.30669999999999997</v>
      </c>
      <c r="J93" s="2">
        <v>2507.5007999999998</v>
      </c>
    </row>
    <row r="94" spans="1:10" x14ac:dyDescent="0.25">
      <c r="A94" s="2"/>
      <c r="B94" s="2">
        <v>92</v>
      </c>
      <c r="C94" s="2">
        <v>25.057099999999998</v>
      </c>
      <c r="D94" s="2">
        <v>-0.33610000000000001</v>
      </c>
      <c r="E94" s="2">
        <v>2535.4994000000002</v>
      </c>
      <c r="G94" s="2">
        <v>92</v>
      </c>
      <c r="H94" s="2">
        <v>-24.9407</v>
      </c>
      <c r="I94" s="2">
        <v>-0.32140000000000002</v>
      </c>
      <c r="J94" s="2">
        <v>2535.4998999999998</v>
      </c>
    </row>
    <row r="95" spans="1:10" x14ac:dyDescent="0.25">
      <c r="A95" s="2"/>
      <c r="B95" s="2">
        <v>93</v>
      </c>
      <c r="C95" s="2">
        <v>25.056999999999999</v>
      </c>
      <c r="D95" s="2">
        <v>-0.30709999999999998</v>
      </c>
      <c r="E95" s="2">
        <v>2563.4989999999998</v>
      </c>
      <c r="G95" s="2">
        <v>93</v>
      </c>
      <c r="H95" s="2">
        <v>-24.94</v>
      </c>
      <c r="I95" s="2">
        <v>-0.28649999999999998</v>
      </c>
      <c r="J95" s="2">
        <v>2563.5010000000002</v>
      </c>
    </row>
    <row r="96" spans="1:10" x14ac:dyDescent="0.25">
      <c r="A96" s="2"/>
      <c r="B96" s="2">
        <v>94</v>
      </c>
      <c r="C96" s="2">
        <v>25.056999999999999</v>
      </c>
      <c r="D96" s="2">
        <v>-0.30680000000000002</v>
      </c>
      <c r="E96" s="2">
        <v>2591.4987000000001</v>
      </c>
      <c r="G96" s="2">
        <v>94</v>
      </c>
      <c r="H96" s="2">
        <v>-24.939499999999999</v>
      </c>
      <c r="I96" s="2">
        <v>-0.27550000000000002</v>
      </c>
      <c r="J96" s="2">
        <v>2591.5001999999999</v>
      </c>
    </row>
    <row r="97" spans="1:10" x14ac:dyDescent="0.25">
      <c r="A97" s="2"/>
      <c r="B97" s="2">
        <v>95</v>
      </c>
      <c r="C97" s="2">
        <v>25.058199999999999</v>
      </c>
      <c r="D97" s="2">
        <v>-0.31909999999999999</v>
      </c>
      <c r="E97" s="2">
        <v>2619.5005999999998</v>
      </c>
      <c r="G97" s="2">
        <v>95</v>
      </c>
      <c r="H97" s="2">
        <v>-24.939299999999999</v>
      </c>
      <c r="I97" s="2">
        <v>-0.31440000000000001</v>
      </c>
      <c r="J97" s="2">
        <v>2619.5007999999998</v>
      </c>
    </row>
    <row r="98" spans="1:10" x14ac:dyDescent="0.25">
      <c r="A98" s="2"/>
      <c r="B98" s="2">
        <v>96</v>
      </c>
      <c r="C98" s="2">
        <v>25.0578</v>
      </c>
      <c r="D98" s="2">
        <v>-0.30480000000000002</v>
      </c>
      <c r="E98" s="2">
        <v>2647.4992999999999</v>
      </c>
      <c r="G98" s="2">
        <v>96</v>
      </c>
      <c r="H98" s="2">
        <v>-24.939599999999999</v>
      </c>
      <c r="I98" s="2">
        <v>-0.29320000000000002</v>
      </c>
      <c r="J98" s="2">
        <v>2647.5003999999999</v>
      </c>
    </row>
    <row r="99" spans="1:10" x14ac:dyDescent="0.25">
      <c r="A99" s="2"/>
      <c r="B99" s="2">
        <v>97</v>
      </c>
      <c r="C99" s="2">
        <v>25.0579</v>
      </c>
      <c r="D99" s="2">
        <v>-0.31040000000000001</v>
      </c>
      <c r="E99" s="2">
        <v>2675.4992000000002</v>
      </c>
      <c r="G99" s="2">
        <v>97</v>
      </c>
      <c r="H99" s="2">
        <v>-24.939299999999999</v>
      </c>
      <c r="I99" s="2">
        <v>-0.30470000000000003</v>
      </c>
      <c r="J99" s="2">
        <v>2675.5001999999999</v>
      </c>
    </row>
    <row r="100" spans="1:10" x14ac:dyDescent="0.25">
      <c r="A100" s="2"/>
      <c r="B100" s="2">
        <v>98</v>
      </c>
      <c r="C100" s="2">
        <v>25.058599999999998</v>
      </c>
      <c r="D100" s="2">
        <v>-0.32869999999999999</v>
      </c>
      <c r="E100" s="2">
        <v>2703.4998999999998</v>
      </c>
      <c r="G100" s="2">
        <v>98</v>
      </c>
      <c r="H100" s="2">
        <v>-24.939399999999999</v>
      </c>
      <c r="I100" s="2">
        <v>-0.30580000000000002</v>
      </c>
      <c r="J100" s="2">
        <v>2703.4998000000001</v>
      </c>
    </row>
    <row r="101" spans="1:10" x14ac:dyDescent="0.25">
      <c r="A101" s="2"/>
      <c r="B101" s="2">
        <v>99</v>
      </c>
      <c r="C101" s="2">
        <v>25.058700000000002</v>
      </c>
      <c r="D101" s="2">
        <v>-0.32040000000000002</v>
      </c>
      <c r="E101" s="2">
        <v>2731.5001000000002</v>
      </c>
      <c r="G101" s="2">
        <v>99</v>
      </c>
      <c r="H101" s="2">
        <v>-24.9389</v>
      </c>
      <c r="I101" s="2">
        <v>-0.315</v>
      </c>
      <c r="J101" s="2">
        <v>2731.5007999999998</v>
      </c>
    </row>
    <row r="102" spans="1:10" x14ac:dyDescent="0.25">
      <c r="A102" s="2"/>
      <c r="B102" s="2">
        <v>100</v>
      </c>
      <c r="C102" s="2">
        <v>25.058900000000001</v>
      </c>
      <c r="D102" s="2">
        <v>-0.31640000000000001</v>
      </c>
      <c r="E102" s="2">
        <v>2759.4983999999999</v>
      </c>
      <c r="G102" s="2">
        <v>100</v>
      </c>
      <c r="H102" s="2">
        <v>-24.938400000000001</v>
      </c>
      <c r="I102" s="2">
        <v>-0.30840000000000001</v>
      </c>
      <c r="J102" s="2">
        <v>2759.5003000000002</v>
      </c>
    </row>
    <row r="103" spans="1:10" x14ac:dyDescent="0.25">
      <c r="A103" s="2"/>
      <c r="B103" s="2">
        <v>101</v>
      </c>
      <c r="C103" s="2">
        <v>25.058900000000001</v>
      </c>
      <c r="D103" s="2">
        <v>-0.31900000000000001</v>
      </c>
      <c r="E103" s="2">
        <v>2787.4996000000001</v>
      </c>
      <c r="G103" s="2">
        <v>101</v>
      </c>
      <c r="H103" s="2">
        <v>-24.939499999999999</v>
      </c>
      <c r="I103" s="2">
        <v>-0.31819999999999998</v>
      </c>
      <c r="J103" s="2">
        <v>2787.5011</v>
      </c>
    </row>
    <row r="104" spans="1:10" x14ac:dyDescent="0.25">
      <c r="A104" s="2"/>
      <c r="B104" s="2">
        <v>102</v>
      </c>
      <c r="C104" s="2">
        <v>25.060300000000002</v>
      </c>
      <c r="D104" s="2">
        <v>-0.2944</v>
      </c>
      <c r="E104" s="2">
        <v>2815.4998999999998</v>
      </c>
      <c r="G104" s="2">
        <v>102</v>
      </c>
      <c r="H104" s="2">
        <v>-24.937999999999999</v>
      </c>
      <c r="I104" s="2">
        <v>-0.29299999999999998</v>
      </c>
      <c r="J104" s="2">
        <v>2815.5005000000001</v>
      </c>
    </row>
    <row r="105" spans="1:10" x14ac:dyDescent="0.25">
      <c r="A105" s="2"/>
      <c r="B105" s="2">
        <v>103</v>
      </c>
      <c r="C105" s="2">
        <v>25.06</v>
      </c>
      <c r="D105" s="2">
        <v>-0.30120000000000002</v>
      </c>
      <c r="E105" s="2">
        <v>2843.4989</v>
      </c>
      <c r="G105" s="2">
        <v>103</v>
      </c>
      <c r="H105" s="2">
        <v>-24.936699999999998</v>
      </c>
      <c r="I105" s="2">
        <v>-0.28410000000000002</v>
      </c>
      <c r="J105" s="2">
        <v>2843.5010000000002</v>
      </c>
    </row>
    <row r="106" spans="1:10" x14ac:dyDescent="0.25">
      <c r="A106" s="2"/>
      <c r="B106" s="2">
        <v>104</v>
      </c>
      <c r="C106" s="2">
        <v>25.059699999999999</v>
      </c>
      <c r="D106" s="2">
        <v>-0.31159999999999999</v>
      </c>
      <c r="E106" s="2">
        <v>2871.4998000000001</v>
      </c>
      <c r="G106" s="2">
        <v>104</v>
      </c>
      <c r="H106" s="2">
        <v>-24.937999999999999</v>
      </c>
      <c r="I106" s="2">
        <v>-0.30349999999999999</v>
      </c>
      <c r="J106" s="2">
        <v>2871.5009</v>
      </c>
    </row>
    <row r="107" spans="1:10" x14ac:dyDescent="0.25">
      <c r="A107" s="2"/>
      <c r="B107" s="2">
        <v>105</v>
      </c>
      <c r="C107" s="2">
        <v>25.061399999999999</v>
      </c>
      <c r="D107" s="2">
        <v>-0.29930000000000001</v>
      </c>
      <c r="E107" s="2">
        <v>2899.4994999999999</v>
      </c>
      <c r="G107" s="2">
        <v>105</v>
      </c>
      <c r="H107" s="2">
        <v>-24.937100000000001</v>
      </c>
      <c r="I107" s="2">
        <v>-0.29010000000000002</v>
      </c>
      <c r="J107" s="2">
        <v>2899.5003999999999</v>
      </c>
    </row>
    <row r="108" spans="1:10" x14ac:dyDescent="0.25">
      <c r="A108" s="2"/>
      <c r="B108" s="2">
        <v>106</v>
      </c>
      <c r="C108" s="2">
        <v>25.060300000000002</v>
      </c>
      <c r="D108" s="2">
        <v>-0.3155</v>
      </c>
      <c r="E108" s="2">
        <v>2927.4998999999998</v>
      </c>
      <c r="G108" s="2">
        <v>106</v>
      </c>
      <c r="H108" s="2">
        <v>-24.9374</v>
      </c>
      <c r="I108" s="2">
        <v>-0.31340000000000001</v>
      </c>
      <c r="J108" s="2">
        <v>2927.5003000000002</v>
      </c>
    </row>
    <row r="109" spans="1:10" x14ac:dyDescent="0.25">
      <c r="A109" s="2"/>
      <c r="B109" s="2">
        <v>107</v>
      </c>
      <c r="C109" s="2">
        <v>25.06</v>
      </c>
      <c r="D109" s="2">
        <v>-0.29899999999999999</v>
      </c>
      <c r="E109" s="2">
        <v>2955.5007999999998</v>
      </c>
      <c r="G109" s="2">
        <v>107</v>
      </c>
      <c r="H109" s="2">
        <v>-24.938099999999999</v>
      </c>
      <c r="I109" s="2">
        <v>-0.29430000000000001</v>
      </c>
      <c r="J109" s="2">
        <v>2955.5010000000002</v>
      </c>
    </row>
    <row r="110" spans="1:10" x14ac:dyDescent="0.25">
      <c r="A110" s="2"/>
      <c r="B110" s="2">
        <v>108</v>
      </c>
      <c r="C110" s="2">
        <v>25.059799999999999</v>
      </c>
      <c r="D110" s="2">
        <v>-0.26889999999999997</v>
      </c>
      <c r="E110" s="2">
        <v>2983.4998999999998</v>
      </c>
      <c r="G110" s="2">
        <v>108</v>
      </c>
      <c r="H110" s="2">
        <v>-24.9375</v>
      </c>
      <c r="I110" s="2">
        <v>-0.27510000000000001</v>
      </c>
      <c r="J110" s="2">
        <v>2983.5001000000002</v>
      </c>
    </row>
    <row r="111" spans="1:10" x14ac:dyDescent="0.25">
      <c r="A111" s="2"/>
      <c r="B111" s="2">
        <v>109</v>
      </c>
      <c r="C111" s="2">
        <v>25.061399999999999</v>
      </c>
      <c r="D111" s="2">
        <v>-0.28589999999999999</v>
      </c>
      <c r="E111" s="2">
        <v>3011.4992999999999</v>
      </c>
      <c r="G111" s="2">
        <v>109</v>
      </c>
      <c r="H111" s="2">
        <v>-24.936599999999999</v>
      </c>
      <c r="I111" s="2">
        <v>-0.28260000000000002</v>
      </c>
      <c r="J111" s="2">
        <v>3011.5003000000002</v>
      </c>
    </row>
    <row r="112" spans="1:10" x14ac:dyDescent="0.25">
      <c r="A112" s="2"/>
      <c r="B112" s="2">
        <v>110</v>
      </c>
      <c r="C112" s="2">
        <v>25.061399999999999</v>
      </c>
      <c r="D112" s="2">
        <v>-0.28149999999999997</v>
      </c>
      <c r="E112" s="2">
        <v>3039.5001000000002</v>
      </c>
      <c r="G112" s="2">
        <v>110</v>
      </c>
      <c r="H112" s="2">
        <v>-24.936499999999999</v>
      </c>
      <c r="I112" s="2">
        <v>-0.27410000000000001</v>
      </c>
      <c r="J112" s="2">
        <v>3039.5001000000002</v>
      </c>
    </row>
    <row r="113" spans="1:10" x14ac:dyDescent="0.25">
      <c r="A113" s="2"/>
      <c r="B113" s="2">
        <v>111</v>
      </c>
      <c r="C113" s="2">
        <v>25.061900000000001</v>
      </c>
      <c r="D113" s="2">
        <v>-0.29060000000000002</v>
      </c>
      <c r="E113" s="2">
        <v>3067.5001999999999</v>
      </c>
      <c r="G113" s="2">
        <v>111</v>
      </c>
      <c r="H113" s="2">
        <v>-24.935199999999998</v>
      </c>
      <c r="I113" s="2">
        <v>-0.27260000000000001</v>
      </c>
      <c r="J113" s="2">
        <v>3067.5003999999999</v>
      </c>
    </row>
    <row r="114" spans="1:10" x14ac:dyDescent="0.25">
      <c r="A114" s="2"/>
      <c r="B114" s="2">
        <v>112</v>
      </c>
      <c r="C114" s="2">
        <v>25.061499999999999</v>
      </c>
      <c r="D114" s="2">
        <v>-0.28100000000000003</v>
      </c>
      <c r="E114" s="2">
        <v>3095.4998999999998</v>
      </c>
      <c r="G114" s="2">
        <v>112</v>
      </c>
      <c r="H114" s="2">
        <v>-24.9361</v>
      </c>
      <c r="I114" s="2">
        <v>-0.28179999999999999</v>
      </c>
      <c r="J114" s="2">
        <v>3095.5</v>
      </c>
    </row>
    <row r="115" spans="1:10" x14ac:dyDescent="0.25">
      <c r="A115" s="2"/>
      <c r="B115" s="2">
        <v>113</v>
      </c>
      <c r="C115" s="2">
        <v>25.0624</v>
      </c>
      <c r="D115" s="2">
        <v>-0.29759999999999998</v>
      </c>
      <c r="E115" s="2">
        <v>3123.4998000000001</v>
      </c>
      <c r="G115" s="2">
        <v>113</v>
      </c>
      <c r="H115" s="2">
        <v>-24.935300000000002</v>
      </c>
      <c r="I115" s="2">
        <v>-0.28320000000000001</v>
      </c>
      <c r="J115" s="2">
        <v>3123.4996000000001</v>
      </c>
    </row>
    <row r="116" spans="1:10" x14ac:dyDescent="0.25">
      <c r="A116" s="2"/>
      <c r="B116" s="2">
        <v>114</v>
      </c>
      <c r="C116" s="2">
        <v>25.061299999999999</v>
      </c>
      <c r="D116" s="2">
        <v>-0.27429999999999999</v>
      </c>
      <c r="E116" s="2">
        <v>3151.4996000000001</v>
      </c>
      <c r="G116" s="2">
        <v>114</v>
      </c>
      <c r="H116" s="2">
        <v>-24.9345</v>
      </c>
      <c r="I116" s="2">
        <v>-0.27889999999999998</v>
      </c>
      <c r="J116" s="2">
        <v>3151.5009</v>
      </c>
    </row>
    <row r="117" spans="1:10" x14ac:dyDescent="0.25">
      <c r="A117" s="2"/>
      <c r="B117" s="2">
        <v>115</v>
      </c>
      <c r="C117" s="2">
        <v>25.062899999999999</v>
      </c>
      <c r="D117" s="2">
        <v>-0.29310000000000003</v>
      </c>
      <c r="E117" s="2">
        <v>3179.4998999999998</v>
      </c>
      <c r="G117" s="2">
        <v>115</v>
      </c>
      <c r="H117" s="2">
        <v>-24.9345</v>
      </c>
      <c r="I117" s="2">
        <v>-0.29730000000000001</v>
      </c>
      <c r="J117" s="2">
        <v>3179.5005999999998</v>
      </c>
    </row>
    <row r="118" spans="1:10" x14ac:dyDescent="0.25">
      <c r="A118" s="2"/>
      <c r="B118" s="2">
        <v>116</v>
      </c>
      <c r="C118" s="2">
        <v>25.063099999999999</v>
      </c>
      <c r="D118" s="2">
        <v>-0.29199999999999998</v>
      </c>
      <c r="E118" s="2">
        <v>3207.4996999999998</v>
      </c>
      <c r="G118" s="2">
        <v>116</v>
      </c>
      <c r="H118" s="2">
        <v>-24.934999999999999</v>
      </c>
      <c r="I118" s="2">
        <v>-0.29170000000000001</v>
      </c>
      <c r="J118" s="2">
        <v>3207.4998000000001</v>
      </c>
    </row>
    <row r="119" spans="1:10" x14ac:dyDescent="0.25">
      <c r="A119" s="2"/>
      <c r="B119" s="2">
        <v>117</v>
      </c>
      <c r="C119" s="2">
        <v>25.062999999999999</v>
      </c>
      <c r="D119" s="2">
        <v>-0.31590000000000001</v>
      </c>
      <c r="E119" s="2">
        <v>3235.4985999999999</v>
      </c>
      <c r="G119" s="2">
        <v>117</v>
      </c>
      <c r="H119" s="2">
        <v>-24.934799999999999</v>
      </c>
      <c r="I119" s="2">
        <v>-0.31759999999999999</v>
      </c>
      <c r="J119" s="2">
        <v>3235.5005000000001</v>
      </c>
    </row>
    <row r="120" spans="1:10" x14ac:dyDescent="0.25">
      <c r="A120" s="2"/>
      <c r="B120" s="2">
        <v>118</v>
      </c>
      <c r="C120" s="2">
        <v>25.063800000000001</v>
      </c>
      <c r="D120" s="2">
        <v>-0.31169999999999998</v>
      </c>
      <c r="E120" s="2">
        <v>3263.4996999999998</v>
      </c>
      <c r="G120" s="2">
        <v>118</v>
      </c>
      <c r="H120" s="2">
        <v>-24.935500000000001</v>
      </c>
      <c r="I120" s="2">
        <v>-0.30709999999999998</v>
      </c>
      <c r="J120" s="2">
        <v>3263.5005999999998</v>
      </c>
    </row>
    <row r="121" spans="1:10" x14ac:dyDescent="0.25">
      <c r="A121" s="2"/>
      <c r="B121" s="2">
        <v>119</v>
      </c>
      <c r="C121" s="2">
        <v>25.0641</v>
      </c>
      <c r="D121" s="2">
        <v>-0.29330000000000001</v>
      </c>
      <c r="E121" s="2">
        <v>3291.4998000000001</v>
      </c>
      <c r="G121" s="2">
        <v>119</v>
      </c>
      <c r="H121" s="2">
        <v>-24.933900000000001</v>
      </c>
      <c r="I121" s="2">
        <v>-0.29620000000000002</v>
      </c>
      <c r="J121" s="2">
        <v>3291.5001000000002</v>
      </c>
    </row>
    <row r="122" spans="1:10" x14ac:dyDescent="0.25">
      <c r="A122" s="2"/>
      <c r="B122" s="2">
        <v>120</v>
      </c>
      <c r="C122" s="2">
        <v>25.065100000000001</v>
      </c>
      <c r="D122" s="2">
        <v>-0.25940000000000002</v>
      </c>
      <c r="E122" s="2">
        <v>3319.4996000000001</v>
      </c>
      <c r="G122" s="2">
        <v>120</v>
      </c>
      <c r="H122" s="2">
        <v>-24.934100000000001</v>
      </c>
      <c r="I122" s="2">
        <v>-0.27950000000000003</v>
      </c>
      <c r="J122" s="2">
        <v>3319.5012999999999</v>
      </c>
    </row>
    <row r="123" spans="1:10" x14ac:dyDescent="0.25">
      <c r="A123" s="2"/>
      <c r="B123" s="2">
        <v>121</v>
      </c>
      <c r="C123" s="2">
        <v>25.063600000000001</v>
      </c>
      <c r="D123" s="2">
        <v>-0.27529999999999999</v>
      </c>
      <c r="E123" s="2">
        <v>3347.4998000000001</v>
      </c>
      <c r="G123" s="2">
        <v>121</v>
      </c>
      <c r="H123" s="2">
        <v>-24.934200000000001</v>
      </c>
      <c r="I123" s="2">
        <v>-0.29370000000000002</v>
      </c>
      <c r="J123" s="2">
        <v>3347.5007999999998</v>
      </c>
    </row>
    <row r="124" spans="1:10" x14ac:dyDescent="0.25">
      <c r="A124" s="2"/>
      <c r="B124" s="2">
        <v>122</v>
      </c>
      <c r="C124" s="2">
        <v>25.064399999999999</v>
      </c>
      <c r="D124" s="2">
        <v>-0.30869999999999997</v>
      </c>
      <c r="E124" s="2">
        <v>3373.0001999999999</v>
      </c>
      <c r="G124" s="2">
        <v>122</v>
      </c>
      <c r="H124" s="2">
        <v>-24.933800000000002</v>
      </c>
      <c r="I124" s="2">
        <v>-0.29310000000000003</v>
      </c>
      <c r="J124" s="2">
        <v>3373.0001000000002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topLeftCell="A2" workbookViewId="0">
      <selection activeCell="K3" sqref="K3"/>
    </sheetView>
  </sheetViews>
  <sheetFormatPr defaultRowHeight="15" x14ac:dyDescent="0.25"/>
  <cols>
    <col min="1" max="12" width="9.140625" style="2"/>
    <col min="14" max="14" width="13" style="5" customWidth="1"/>
    <col min="15" max="15" width="9.140625" style="5"/>
  </cols>
  <sheetData>
    <row r="1" spans="1:15" x14ac:dyDescent="0.25">
      <c r="B1" s="10" t="s">
        <v>7</v>
      </c>
      <c r="C1" s="10"/>
      <c r="D1" s="10"/>
      <c r="E1" s="10"/>
      <c r="I1" s="10" t="s">
        <v>6</v>
      </c>
      <c r="J1" s="10"/>
      <c r="K1" s="10"/>
      <c r="L1" s="10"/>
    </row>
    <row r="2" spans="1:15" s="4" customFormat="1" ht="45" x14ac:dyDescent="0.25">
      <c r="A2" s="3"/>
      <c r="B2" s="3"/>
      <c r="C2" s="2" t="s">
        <v>8</v>
      </c>
      <c r="D2" s="2" t="s">
        <v>9</v>
      </c>
      <c r="E2" s="2" t="s">
        <v>10</v>
      </c>
      <c r="F2" s="3" t="s">
        <v>13</v>
      </c>
      <c r="G2" s="3"/>
      <c r="H2" s="3"/>
      <c r="I2" s="2" t="s">
        <v>8</v>
      </c>
      <c r="J2" s="2" t="s">
        <v>9</v>
      </c>
      <c r="K2" s="2" t="s">
        <v>10</v>
      </c>
      <c r="L2" s="3" t="s">
        <v>13</v>
      </c>
      <c r="N2" s="6" t="s">
        <v>11</v>
      </c>
      <c r="O2" s="6" t="s">
        <v>12</v>
      </c>
    </row>
    <row r="3" spans="1:15" x14ac:dyDescent="0.25">
      <c r="A3"/>
      <c r="B3">
        <v>1</v>
      </c>
      <c r="C3"/>
      <c r="D3"/>
      <c r="E3"/>
      <c r="G3"/>
      <c r="H3">
        <v>1</v>
      </c>
      <c r="I3"/>
      <c r="J3"/>
      <c r="K3"/>
    </row>
    <row r="4" spans="1:15" x14ac:dyDescent="0.25">
      <c r="A4"/>
      <c r="B4">
        <v>2</v>
      </c>
      <c r="C4">
        <v>26.038799999999998</v>
      </c>
      <c r="D4">
        <v>-9.9924999999999997</v>
      </c>
      <c r="E4">
        <v>25.502199999999998</v>
      </c>
      <c r="G4"/>
      <c r="H4">
        <v>2</v>
      </c>
      <c r="I4">
        <v>-25.9588</v>
      </c>
      <c r="J4">
        <v>-10.0022</v>
      </c>
      <c r="K4">
        <v>25.492000000000001</v>
      </c>
    </row>
    <row r="5" spans="1:15" x14ac:dyDescent="0.25">
      <c r="A5"/>
      <c r="B5">
        <v>3</v>
      </c>
      <c r="C5">
        <v>26.039400000000001</v>
      </c>
      <c r="D5">
        <v>-9.9946000000000002</v>
      </c>
      <c r="E5">
        <v>50.853200000000001</v>
      </c>
      <c r="F5" s="2">
        <f t="shared" ref="F5" si="0">E5-$K$5</f>
        <v>-3.1500000000001194E-2</v>
      </c>
      <c r="G5"/>
      <c r="H5">
        <v>3</v>
      </c>
      <c r="I5">
        <v>-25.959099999999999</v>
      </c>
      <c r="J5">
        <v>-10.0029</v>
      </c>
      <c r="K5">
        <v>50.884700000000002</v>
      </c>
      <c r="L5" s="2">
        <f t="shared" ref="L5" si="1">K5-$K$5</f>
        <v>0</v>
      </c>
    </row>
    <row r="6" spans="1:15" x14ac:dyDescent="0.25">
      <c r="A6"/>
      <c r="B6">
        <v>4</v>
      </c>
      <c r="C6">
        <v>26.039000000000001</v>
      </c>
      <c r="D6">
        <v>-9.9930000000000003</v>
      </c>
      <c r="E6">
        <v>78.882199999999997</v>
      </c>
      <c r="F6" s="2">
        <f>E6-$K$5</f>
        <v>27.997499999999995</v>
      </c>
      <c r="G6"/>
      <c r="H6">
        <v>4</v>
      </c>
      <c r="I6">
        <v>-25.9572</v>
      </c>
      <c r="J6">
        <v>-10.0055</v>
      </c>
      <c r="K6">
        <v>78.908199999999994</v>
      </c>
      <c r="L6" s="2">
        <f>K6-$K$5</f>
        <v>28.023499999999991</v>
      </c>
      <c r="N6" s="5">
        <f>AVERAGE(F6,L6)</f>
        <v>28.010499999999993</v>
      </c>
      <c r="O6" s="5">
        <f>N6-28*(B6-$B$5)</f>
        <v>1.0499999999993292E-2</v>
      </c>
    </row>
    <row r="7" spans="1:15" x14ac:dyDescent="0.25">
      <c r="A7"/>
      <c r="B7">
        <v>5</v>
      </c>
      <c r="C7">
        <v>26.040500000000002</v>
      </c>
      <c r="D7">
        <v>-9.9943000000000008</v>
      </c>
      <c r="E7">
        <v>106.9393</v>
      </c>
      <c r="F7" s="2">
        <f t="shared" ref="F7:F70" si="2">E7-$K$5</f>
        <v>56.054600000000001</v>
      </c>
      <c r="G7"/>
      <c r="H7">
        <v>5</v>
      </c>
      <c r="I7">
        <v>-25.958500000000001</v>
      </c>
      <c r="J7">
        <v>-10.0029</v>
      </c>
      <c r="K7">
        <v>106.9487</v>
      </c>
      <c r="L7" s="2">
        <f t="shared" ref="L7:L70" si="3">K7-$K$5</f>
        <v>56.064</v>
      </c>
      <c r="N7" s="5">
        <f t="shared" ref="N7:N70" si="4">AVERAGE(F7,L7)</f>
        <v>56.0593</v>
      </c>
      <c r="O7" s="5">
        <f t="shared" ref="O7:O70" si="5">N7-28*(B7-$B$5)</f>
        <v>5.9300000000000352E-2</v>
      </c>
    </row>
    <row r="8" spans="1:15" x14ac:dyDescent="0.25">
      <c r="A8"/>
      <c r="B8">
        <v>6</v>
      </c>
      <c r="C8">
        <v>26.040099999999999</v>
      </c>
      <c r="D8">
        <v>-9.9939999999999998</v>
      </c>
      <c r="E8">
        <v>134.9684</v>
      </c>
      <c r="F8" s="2">
        <f t="shared" si="2"/>
        <v>84.083699999999993</v>
      </c>
      <c r="G8"/>
      <c r="H8">
        <v>6</v>
      </c>
      <c r="I8">
        <v>-25.958400000000001</v>
      </c>
      <c r="J8">
        <v>-10.0021</v>
      </c>
      <c r="K8">
        <v>134.95740000000001</v>
      </c>
      <c r="L8" s="2">
        <f t="shared" si="3"/>
        <v>84.072699999999998</v>
      </c>
      <c r="N8" s="5">
        <f t="shared" si="4"/>
        <v>84.078199999999995</v>
      </c>
      <c r="O8" s="5">
        <f t="shared" si="5"/>
        <v>7.8199999999995384E-2</v>
      </c>
    </row>
    <row r="9" spans="1:15" x14ac:dyDescent="0.25">
      <c r="A9"/>
      <c r="B9">
        <v>7</v>
      </c>
      <c r="C9">
        <v>26.038499999999999</v>
      </c>
      <c r="D9">
        <v>-9.9938000000000002</v>
      </c>
      <c r="E9">
        <v>162.96299999999999</v>
      </c>
      <c r="F9" s="2">
        <f t="shared" si="2"/>
        <v>112.07829999999998</v>
      </c>
      <c r="G9"/>
      <c r="H9">
        <v>7</v>
      </c>
      <c r="I9">
        <v>-25.957999999999998</v>
      </c>
      <c r="J9">
        <v>-10.002599999999999</v>
      </c>
      <c r="K9">
        <v>162.95320000000001</v>
      </c>
      <c r="L9" s="2">
        <f t="shared" si="3"/>
        <v>112.0685</v>
      </c>
      <c r="N9" s="5">
        <f t="shared" si="4"/>
        <v>112.07339999999999</v>
      </c>
      <c r="O9" s="5">
        <f t="shared" si="5"/>
        <v>7.339999999999236E-2</v>
      </c>
    </row>
    <row r="10" spans="1:15" x14ac:dyDescent="0.25">
      <c r="A10"/>
      <c r="B10">
        <v>8</v>
      </c>
      <c r="C10">
        <v>26.0413</v>
      </c>
      <c r="D10">
        <v>-9.9939</v>
      </c>
      <c r="E10">
        <v>190.96360000000001</v>
      </c>
      <c r="F10" s="2">
        <f t="shared" si="2"/>
        <v>140.0789</v>
      </c>
      <c r="G10"/>
      <c r="H10">
        <v>8</v>
      </c>
      <c r="I10">
        <v>-25.957799999999999</v>
      </c>
      <c r="J10">
        <v>-10.0023</v>
      </c>
      <c r="K10">
        <v>190.96180000000001</v>
      </c>
      <c r="L10" s="2">
        <f t="shared" si="3"/>
        <v>140.0771</v>
      </c>
      <c r="N10" s="5">
        <f t="shared" si="4"/>
        <v>140.078</v>
      </c>
      <c r="O10" s="5">
        <f t="shared" si="5"/>
        <v>7.8000000000002956E-2</v>
      </c>
    </row>
    <row r="11" spans="1:15" x14ac:dyDescent="0.25">
      <c r="A11"/>
      <c r="B11">
        <v>9</v>
      </c>
      <c r="C11">
        <v>26.04</v>
      </c>
      <c r="D11">
        <v>-9.9932999999999996</v>
      </c>
      <c r="E11">
        <v>218.94980000000001</v>
      </c>
      <c r="F11" s="2">
        <f t="shared" si="2"/>
        <v>168.0651</v>
      </c>
      <c r="G11"/>
      <c r="H11">
        <v>9</v>
      </c>
      <c r="I11">
        <v>-25.956499999999998</v>
      </c>
      <c r="J11">
        <v>-10.005100000000001</v>
      </c>
      <c r="K11">
        <v>218.9674</v>
      </c>
      <c r="L11" s="2">
        <f t="shared" si="3"/>
        <v>168.08269999999999</v>
      </c>
      <c r="N11" s="5">
        <f t="shared" si="4"/>
        <v>168.07389999999998</v>
      </c>
      <c r="O11" s="5">
        <f t="shared" si="5"/>
        <v>7.3899999999980537E-2</v>
      </c>
    </row>
    <row r="12" spans="1:15" x14ac:dyDescent="0.25">
      <c r="A12"/>
      <c r="B12">
        <v>10</v>
      </c>
      <c r="C12">
        <v>26.041</v>
      </c>
      <c r="D12">
        <v>-9.9939</v>
      </c>
      <c r="E12">
        <v>246.9367</v>
      </c>
      <c r="F12" s="2">
        <f t="shared" si="2"/>
        <v>196.05199999999999</v>
      </c>
      <c r="G12"/>
      <c r="H12">
        <v>10</v>
      </c>
      <c r="I12">
        <v>-25.956700000000001</v>
      </c>
      <c r="J12">
        <v>-10.0022</v>
      </c>
      <c r="K12">
        <v>246.97620000000001</v>
      </c>
      <c r="L12" s="2">
        <f t="shared" si="3"/>
        <v>196.0915</v>
      </c>
      <c r="N12" s="5">
        <f t="shared" si="4"/>
        <v>196.07175000000001</v>
      </c>
      <c r="O12" s="5">
        <f t="shared" si="5"/>
        <v>7.175000000000864E-2</v>
      </c>
    </row>
    <row r="13" spans="1:15" x14ac:dyDescent="0.25">
      <c r="A13"/>
      <c r="B13">
        <v>11</v>
      </c>
      <c r="C13">
        <v>26.041599999999999</v>
      </c>
      <c r="D13">
        <v>-9.9944000000000006</v>
      </c>
      <c r="E13">
        <v>274.95060000000001</v>
      </c>
      <c r="F13" s="2">
        <f t="shared" si="2"/>
        <v>224.0659</v>
      </c>
      <c r="G13"/>
      <c r="H13">
        <v>11</v>
      </c>
      <c r="I13">
        <v>-25.956600000000002</v>
      </c>
      <c r="J13">
        <v>-10.002599999999999</v>
      </c>
      <c r="K13">
        <v>274.97699999999998</v>
      </c>
      <c r="L13" s="2">
        <f t="shared" si="3"/>
        <v>224.09229999999997</v>
      </c>
      <c r="N13" s="5">
        <f t="shared" si="4"/>
        <v>224.07909999999998</v>
      </c>
      <c r="O13" s="5">
        <f t="shared" si="5"/>
        <v>7.9099999999982629E-2</v>
      </c>
    </row>
    <row r="14" spans="1:15" x14ac:dyDescent="0.25">
      <c r="A14"/>
      <c r="B14">
        <v>12</v>
      </c>
      <c r="C14">
        <v>26.040500000000002</v>
      </c>
      <c r="D14">
        <v>-9.9921000000000006</v>
      </c>
      <c r="E14">
        <v>302.92579999999998</v>
      </c>
      <c r="F14" s="2">
        <f t="shared" si="2"/>
        <v>252.04109999999997</v>
      </c>
      <c r="G14"/>
      <c r="H14">
        <v>12</v>
      </c>
      <c r="I14">
        <v>-25.956900000000001</v>
      </c>
      <c r="J14">
        <v>-10.0021</v>
      </c>
      <c r="K14">
        <v>302.96190000000001</v>
      </c>
      <c r="L14" s="2">
        <f t="shared" si="3"/>
        <v>252.0772</v>
      </c>
      <c r="N14" s="5">
        <f t="shared" si="4"/>
        <v>252.05914999999999</v>
      </c>
      <c r="O14" s="5">
        <f t="shared" si="5"/>
        <v>5.9149999999988268E-2</v>
      </c>
    </row>
    <row r="15" spans="1:15" x14ac:dyDescent="0.25">
      <c r="A15"/>
      <c r="B15">
        <v>13</v>
      </c>
      <c r="C15">
        <v>26.041899999999998</v>
      </c>
      <c r="D15">
        <v>-9.9943000000000008</v>
      </c>
      <c r="E15">
        <v>330.92880000000002</v>
      </c>
      <c r="F15" s="2">
        <f t="shared" si="2"/>
        <v>280.04410000000001</v>
      </c>
      <c r="G15"/>
      <c r="H15">
        <v>13</v>
      </c>
      <c r="I15">
        <v>-25.956099999999999</v>
      </c>
      <c r="J15">
        <v>-10.002700000000001</v>
      </c>
      <c r="K15">
        <v>330.97559999999999</v>
      </c>
      <c r="L15" s="2">
        <f t="shared" si="3"/>
        <v>280.09089999999998</v>
      </c>
      <c r="N15" s="5">
        <f t="shared" si="4"/>
        <v>280.0675</v>
      </c>
      <c r="O15" s="5">
        <f t="shared" si="5"/>
        <v>6.7499999999995453E-2</v>
      </c>
    </row>
    <row r="16" spans="1:15" x14ac:dyDescent="0.25">
      <c r="A16"/>
      <c r="B16">
        <v>14</v>
      </c>
      <c r="C16">
        <v>26.041399999999999</v>
      </c>
      <c r="D16">
        <v>-9.9918999999999993</v>
      </c>
      <c r="E16">
        <v>358.92149999999998</v>
      </c>
      <c r="F16" s="2">
        <f t="shared" si="2"/>
        <v>308.03679999999997</v>
      </c>
      <c r="G16"/>
      <c r="H16">
        <v>14</v>
      </c>
      <c r="I16">
        <v>-25.9558</v>
      </c>
      <c r="J16">
        <v>-10.001899999999999</v>
      </c>
      <c r="K16">
        <v>358.96699999999998</v>
      </c>
      <c r="L16" s="2">
        <f t="shared" si="3"/>
        <v>308.08229999999998</v>
      </c>
      <c r="N16" s="5">
        <f t="shared" si="4"/>
        <v>308.05954999999994</v>
      </c>
      <c r="O16" s="5">
        <f t="shared" si="5"/>
        <v>5.9549999999944703E-2</v>
      </c>
    </row>
    <row r="17" spans="1:15" x14ac:dyDescent="0.25">
      <c r="A17"/>
      <c r="B17">
        <v>15</v>
      </c>
      <c r="C17">
        <v>26.042200000000001</v>
      </c>
      <c r="D17">
        <v>-9.9936000000000007</v>
      </c>
      <c r="E17">
        <v>386.97699999999998</v>
      </c>
      <c r="F17" s="2">
        <f t="shared" si="2"/>
        <v>336.09229999999997</v>
      </c>
      <c r="G17"/>
      <c r="H17">
        <v>15</v>
      </c>
      <c r="I17">
        <v>-25.9557</v>
      </c>
      <c r="J17">
        <v>-10.002700000000001</v>
      </c>
      <c r="K17">
        <v>386.97719999999998</v>
      </c>
      <c r="L17" s="2">
        <f t="shared" si="3"/>
        <v>336.09249999999997</v>
      </c>
      <c r="N17" s="5">
        <f t="shared" si="4"/>
        <v>336.0924</v>
      </c>
      <c r="O17" s="5">
        <f t="shared" si="5"/>
        <v>9.2399999999997817E-2</v>
      </c>
    </row>
    <row r="18" spans="1:15" x14ac:dyDescent="0.25">
      <c r="A18"/>
      <c r="B18">
        <v>16</v>
      </c>
      <c r="C18">
        <v>26.043099999999999</v>
      </c>
      <c r="D18">
        <v>-9.9937000000000005</v>
      </c>
      <c r="E18">
        <v>414.98070000000001</v>
      </c>
      <c r="F18" s="2">
        <f t="shared" si="2"/>
        <v>364.096</v>
      </c>
      <c r="G18"/>
      <c r="H18">
        <v>16</v>
      </c>
      <c r="I18">
        <v>-25.9557</v>
      </c>
      <c r="J18">
        <v>-10.001799999999999</v>
      </c>
      <c r="K18">
        <v>414.97989999999999</v>
      </c>
      <c r="L18" s="2">
        <f t="shared" si="3"/>
        <v>364.09519999999998</v>
      </c>
      <c r="N18" s="5">
        <f t="shared" si="4"/>
        <v>364.09559999999999</v>
      </c>
      <c r="O18" s="5">
        <f t="shared" si="5"/>
        <v>9.5599999999990359E-2</v>
      </c>
    </row>
    <row r="19" spans="1:15" x14ac:dyDescent="0.25">
      <c r="A19"/>
      <c r="B19">
        <v>17</v>
      </c>
      <c r="C19">
        <v>26.041799999999999</v>
      </c>
      <c r="D19">
        <v>-9.9946999999999999</v>
      </c>
      <c r="E19">
        <v>442.96260000000001</v>
      </c>
      <c r="F19" s="2">
        <f t="shared" si="2"/>
        <v>392.0779</v>
      </c>
      <c r="G19"/>
      <c r="H19">
        <v>17</v>
      </c>
      <c r="I19">
        <v>-25.955500000000001</v>
      </c>
      <c r="J19">
        <v>-10.002800000000001</v>
      </c>
      <c r="K19">
        <v>442.97449999999998</v>
      </c>
      <c r="L19" s="2">
        <f t="shared" si="3"/>
        <v>392.08979999999997</v>
      </c>
      <c r="N19" s="5">
        <f t="shared" si="4"/>
        <v>392.08384999999998</v>
      </c>
      <c r="O19" s="5">
        <f t="shared" si="5"/>
        <v>8.3849999999983993E-2</v>
      </c>
    </row>
    <row r="20" spans="1:15" x14ac:dyDescent="0.25">
      <c r="A20"/>
      <c r="B20">
        <v>18</v>
      </c>
      <c r="C20">
        <v>26.043900000000001</v>
      </c>
      <c r="D20">
        <v>-9.9939</v>
      </c>
      <c r="E20">
        <v>470.94959999999998</v>
      </c>
      <c r="F20" s="2">
        <f t="shared" si="2"/>
        <v>420.06489999999997</v>
      </c>
      <c r="G20"/>
      <c r="H20">
        <v>18</v>
      </c>
      <c r="I20">
        <v>-25.955500000000001</v>
      </c>
      <c r="J20">
        <v>-10.002700000000001</v>
      </c>
      <c r="K20">
        <v>470.96140000000003</v>
      </c>
      <c r="L20" s="2">
        <f t="shared" si="3"/>
        <v>420.07670000000002</v>
      </c>
      <c r="N20" s="5">
        <f t="shared" si="4"/>
        <v>420.07079999999996</v>
      </c>
      <c r="O20" s="5">
        <f t="shared" si="5"/>
        <v>7.0799999999962893E-2</v>
      </c>
    </row>
    <row r="21" spans="1:15" x14ac:dyDescent="0.25">
      <c r="A21"/>
      <c r="B21">
        <v>19</v>
      </c>
      <c r="C21">
        <v>26.0425</v>
      </c>
      <c r="D21">
        <v>-9.9933999999999994</v>
      </c>
      <c r="E21">
        <v>498.92750000000001</v>
      </c>
      <c r="F21" s="2">
        <f t="shared" si="2"/>
        <v>448.0428</v>
      </c>
      <c r="G21"/>
      <c r="H21">
        <v>19</v>
      </c>
      <c r="I21">
        <v>-25.954799999999999</v>
      </c>
      <c r="J21">
        <v>-10.002599999999999</v>
      </c>
      <c r="K21">
        <v>498.96190000000001</v>
      </c>
      <c r="L21" s="2">
        <f t="shared" si="3"/>
        <v>448.0772</v>
      </c>
      <c r="N21" s="5">
        <f t="shared" si="4"/>
        <v>448.06</v>
      </c>
      <c r="O21" s="5">
        <f t="shared" si="5"/>
        <v>6.0000000000002274E-2</v>
      </c>
    </row>
    <row r="22" spans="1:15" x14ac:dyDescent="0.25">
      <c r="A22"/>
      <c r="B22">
        <v>20</v>
      </c>
      <c r="C22">
        <v>26.043099999999999</v>
      </c>
      <c r="D22">
        <v>-9.9923999999999999</v>
      </c>
      <c r="E22">
        <v>526.92970000000003</v>
      </c>
      <c r="F22" s="2">
        <f t="shared" si="2"/>
        <v>476.04500000000002</v>
      </c>
      <c r="G22"/>
      <c r="H22">
        <v>20</v>
      </c>
      <c r="I22">
        <v>-25.954999999999998</v>
      </c>
      <c r="J22">
        <v>-10.0024</v>
      </c>
      <c r="K22">
        <v>526.96090000000004</v>
      </c>
      <c r="L22" s="2">
        <f t="shared" si="3"/>
        <v>476.07620000000003</v>
      </c>
      <c r="N22" s="5">
        <f t="shared" si="4"/>
        <v>476.06060000000002</v>
      </c>
      <c r="O22" s="5">
        <f t="shared" si="5"/>
        <v>6.0600000000022192E-2</v>
      </c>
    </row>
    <row r="23" spans="1:15" x14ac:dyDescent="0.25">
      <c r="A23"/>
      <c r="B23">
        <v>21</v>
      </c>
      <c r="C23">
        <v>26.0441</v>
      </c>
      <c r="D23">
        <v>-9.9946999999999999</v>
      </c>
      <c r="E23">
        <v>554.92489999999998</v>
      </c>
      <c r="F23" s="2">
        <f t="shared" si="2"/>
        <v>504.04019999999997</v>
      </c>
      <c r="G23"/>
      <c r="H23">
        <v>21</v>
      </c>
      <c r="I23">
        <v>-25.9541</v>
      </c>
      <c r="J23">
        <v>-10.002800000000001</v>
      </c>
      <c r="K23">
        <v>554.96960000000001</v>
      </c>
      <c r="L23" s="2">
        <f t="shared" si="3"/>
        <v>504.0849</v>
      </c>
      <c r="N23" s="5">
        <f t="shared" si="4"/>
        <v>504.06254999999999</v>
      </c>
      <c r="O23" s="5">
        <f t="shared" si="5"/>
        <v>6.2549999999987449E-2</v>
      </c>
    </row>
    <row r="24" spans="1:15" x14ac:dyDescent="0.25">
      <c r="A24"/>
      <c r="B24">
        <v>22</v>
      </c>
      <c r="C24">
        <v>26.042400000000001</v>
      </c>
      <c r="D24">
        <v>-9.9933999999999994</v>
      </c>
      <c r="E24">
        <v>582.94870000000003</v>
      </c>
      <c r="F24" s="2">
        <f t="shared" si="2"/>
        <v>532.06400000000008</v>
      </c>
      <c r="G24"/>
      <c r="H24">
        <v>22</v>
      </c>
      <c r="I24">
        <v>-25.9543</v>
      </c>
      <c r="J24">
        <v>-10.0023</v>
      </c>
      <c r="K24">
        <v>582.96190000000001</v>
      </c>
      <c r="L24" s="2">
        <f t="shared" si="3"/>
        <v>532.07720000000006</v>
      </c>
      <c r="N24" s="5">
        <f t="shared" si="4"/>
        <v>532.07060000000001</v>
      </c>
      <c r="O24" s="5">
        <f t="shared" si="5"/>
        <v>7.0600000000013097E-2</v>
      </c>
    </row>
    <row r="25" spans="1:15" x14ac:dyDescent="0.25">
      <c r="A25"/>
      <c r="B25">
        <v>23</v>
      </c>
      <c r="C25">
        <v>26.0441</v>
      </c>
      <c r="D25">
        <v>-9.9945000000000004</v>
      </c>
      <c r="E25">
        <v>610.94150000000002</v>
      </c>
      <c r="F25" s="2">
        <f t="shared" si="2"/>
        <v>560.05680000000007</v>
      </c>
      <c r="G25"/>
      <c r="H25">
        <v>23</v>
      </c>
      <c r="I25">
        <v>-25.9541</v>
      </c>
      <c r="J25">
        <v>-10.0029</v>
      </c>
      <c r="K25">
        <v>610.97360000000003</v>
      </c>
      <c r="L25" s="2">
        <f t="shared" si="3"/>
        <v>560.08890000000008</v>
      </c>
      <c r="N25" s="5">
        <f t="shared" si="4"/>
        <v>560.07285000000002</v>
      </c>
      <c r="O25" s="5">
        <f t="shared" si="5"/>
        <v>7.2850000000016735E-2</v>
      </c>
    </row>
    <row r="26" spans="1:15" x14ac:dyDescent="0.25">
      <c r="A26"/>
      <c r="B26">
        <v>24</v>
      </c>
      <c r="C26">
        <v>26.0443</v>
      </c>
      <c r="D26">
        <v>-9.9922000000000004</v>
      </c>
      <c r="E26">
        <v>638.94640000000004</v>
      </c>
      <c r="F26" s="2">
        <f t="shared" si="2"/>
        <v>588.06170000000009</v>
      </c>
      <c r="G26"/>
      <c r="H26">
        <v>24</v>
      </c>
      <c r="I26">
        <v>-25.953700000000001</v>
      </c>
      <c r="J26">
        <v>-10.0023</v>
      </c>
      <c r="K26">
        <v>638.97569999999996</v>
      </c>
      <c r="L26" s="2">
        <f t="shared" si="3"/>
        <v>588.09100000000001</v>
      </c>
      <c r="N26" s="5">
        <f t="shared" si="4"/>
        <v>588.07635000000005</v>
      </c>
      <c r="O26" s="5">
        <f t="shared" si="5"/>
        <v>7.6350000000047658E-2</v>
      </c>
    </row>
    <row r="27" spans="1:15" x14ac:dyDescent="0.25">
      <c r="A27"/>
      <c r="B27">
        <v>25</v>
      </c>
      <c r="C27">
        <v>26.0442</v>
      </c>
      <c r="D27">
        <v>-9.9926999999999992</v>
      </c>
      <c r="E27">
        <v>666.94380000000001</v>
      </c>
      <c r="F27" s="2">
        <f t="shared" si="2"/>
        <v>616.05910000000006</v>
      </c>
      <c r="G27"/>
      <c r="H27">
        <v>25</v>
      </c>
      <c r="I27">
        <v>-25.953499999999998</v>
      </c>
      <c r="J27">
        <v>-10.0025</v>
      </c>
      <c r="K27">
        <v>666.97770000000003</v>
      </c>
      <c r="L27" s="2">
        <f t="shared" si="3"/>
        <v>616.09300000000007</v>
      </c>
      <c r="N27" s="5">
        <f t="shared" si="4"/>
        <v>616.07605000000012</v>
      </c>
      <c r="O27" s="5">
        <f t="shared" si="5"/>
        <v>7.6050000000122964E-2</v>
      </c>
    </row>
    <row r="28" spans="1:15" x14ac:dyDescent="0.25">
      <c r="A28"/>
      <c r="B28">
        <v>26</v>
      </c>
      <c r="C28">
        <v>26.044799999999999</v>
      </c>
      <c r="D28">
        <v>-9.9926999999999992</v>
      </c>
      <c r="E28">
        <v>694.96259999999995</v>
      </c>
      <c r="F28" s="2">
        <f t="shared" si="2"/>
        <v>644.0779</v>
      </c>
      <c r="G28"/>
      <c r="H28">
        <v>26</v>
      </c>
      <c r="I28">
        <v>-25.953399999999998</v>
      </c>
      <c r="J28">
        <v>-10.002000000000001</v>
      </c>
      <c r="K28">
        <v>694.96910000000003</v>
      </c>
      <c r="L28" s="2">
        <f t="shared" si="3"/>
        <v>644.08440000000007</v>
      </c>
      <c r="N28" s="5">
        <f t="shared" si="4"/>
        <v>644.08114999999998</v>
      </c>
      <c r="O28" s="5">
        <f t="shared" si="5"/>
        <v>8.1149999999979627E-2</v>
      </c>
    </row>
    <row r="29" spans="1:15" x14ac:dyDescent="0.25">
      <c r="A29"/>
      <c r="B29">
        <v>27</v>
      </c>
      <c r="C29">
        <v>26.043900000000001</v>
      </c>
      <c r="D29">
        <v>-9.9931000000000001</v>
      </c>
      <c r="E29">
        <v>722.94740000000002</v>
      </c>
      <c r="F29" s="2">
        <f t="shared" si="2"/>
        <v>672.06270000000006</v>
      </c>
      <c r="G29"/>
      <c r="H29">
        <v>27</v>
      </c>
      <c r="I29">
        <v>-25.9529</v>
      </c>
      <c r="J29">
        <v>-10.0053</v>
      </c>
      <c r="K29">
        <v>722.97460000000001</v>
      </c>
      <c r="L29" s="2">
        <f t="shared" si="3"/>
        <v>672.08990000000006</v>
      </c>
      <c r="N29" s="5">
        <f t="shared" si="4"/>
        <v>672.07630000000006</v>
      </c>
      <c r="O29" s="5">
        <f t="shared" si="5"/>
        <v>7.6300000000060209E-2</v>
      </c>
    </row>
    <row r="30" spans="1:15" x14ac:dyDescent="0.25">
      <c r="A30"/>
      <c r="B30">
        <v>28</v>
      </c>
      <c r="C30">
        <v>26.045500000000001</v>
      </c>
      <c r="D30">
        <v>-9.9939</v>
      </c>
      <c r="E30">
        <v>750.96410000000003</v>
      </c>
      <c r="F30" s="2">
        <f t="shared" si="2"/>
        <v>700.07940000000008</v>
      </c>
      <c r="G30"/>
      <c r="H30">
        <v>28</v>
      </c>
      <c r="I30">
        <v>-25.953399999999998</v>
      </c>
      <c r="J30">
        <v>-10.002599999999999</v>
      </c>
      <c r="K30">
        <v>750.97149999999999</v>
      </c>
      <c r="L30" s="2">
        <f t="shared" si="3"/>
        <v>700.08680000000004</v>
      </c>
      <c r="N30" s="5">
        <f t="shared" si="4"/>
        <v>700.08310000000006</v>
      </c>
      <c r="O30" s="5">
        <f t="shared" si="5"/>
        <v>8.3100000000058571E-2</v>
      </c>
    </row>
    <row r="31" spans="1:15" x14ac:dyDescent="0.25">
      <c r="A31"/>
      <c r="B31">
        <v>29</v>
      </c>
      <c r="C31">
        <v>26.045300000000001</v>
      </c>
      <c r="D31">
        <v>-9.9931999999999999</v>
      </c>
      <c r="E31">
        <v>778.98839999999996</v>
      </c>
      <c r="F31" s="2">
        <f t="shared" si="2"/>
        <v>728.1037</v>
      </c>
      <c r="G31"/>
      <c r="H31">
        <v>29</v>
      </c>
      <c r="I31">
        <v>-25.952300000000001</v>
      </c>
      <c r="J31">
        <v>-10.0052</v>
      </c>
      <c r="K31">
        <v>778.98820000000001</v>
      </c>
      <c r="L31" s="2">
        <f t="shared" si="3"/>
        <v>728.10350000000005</v>
      </c>
      <c r="N31" s="5">
        <f t="shared" si="4"/>
        <v>728.10360000000003</v>
      </c>
      <c r="O31" s="5">
        <f t="shared" si="5"/>
        <v>0.10360000000002856</v>
      </c>
    </row>
    <row r="32" spans="1:15" x14ac:dyDescent="0.25">
      <c r="A32"/>
      <c r="B32">
        <v>30</v>
      </c>
      <c r="C32">
        <v>26.045100000000001</v>
      </c>
      <c r="D32">
        <v>-9.9918999999999993</v>
      </c>
      <c r="E32">
        <v>806.96109999999999</v>
      </c>
      <c r="F32" s="2">
        <f t="shared" si="2"/>
        <v>756.07640000000004</v>
      </c>
      <c r="G32"/>
      <c r="H32">
        <v>30</v>
      </c>
      <c r="I32">
        <v>-25.952300000000001</v>
      </c>
      <c r="J32">
        <v>-10.0022</v>
      </c>
      <c r="K32">
        <v>806.97439999999995</v>
      </c>
      <c r="L32" s="2">
        <f t="shared" si="3"/>
        <v>756.08969999999999</v>
      </c>
      <c r="N32" s="5">
        <f t="shared" si="4"/>
        <v>756.08304999999996</v>
      </c>
      <c r="O32" s="5">
        <f t="shared" si="5"/>
        <v>8.3049999999957436E-2</v>
      </c>
    </row>
    <row r="33" spans="1:15" x14ac:dyDescent="0.25">
      <c r="A33"/>
      <c r="B33">
        <v>31</v>
      </c>
      <c r="C33">
        <v>26.045500000000001</v>
      </c>
      <c r="D33">
        <v>-9.9931999999999999</v>
      </c>
      <c r="E33">
        <v>834.96299999999997</v>
      </c>
      <c r="F33" s="2">
        <f t="shared" si="2"/>
        <v>784.07830000000001</v>
      </c>
      <c r="G33"/>
      <c r="H33">
        <v>31</v>
      </c>
      <c r="I33">
        <v>-25.951899999999998</v>
      </c>
      <c r="J33">
        <v>-10.0025</v>
      </c>
      <c r="K33">
        <v>834.97569999999996</v>
      </c>
      <c r="L33" s="2">
        <f t="shared" si="3"/>
        <v>784.09100000000001</v>
      </c>
      <c r="N33" s="5">
        <f t="shared" si="4"/>
        <v>784.08465000000001</v>
      </c>
      <c r="O33" s="5">
        <f t="shared" si="5"/>
        <v>8.465000000001055E-2</v>
      </c>
    </row>
    <row r="34" spans="1:15" x14ac:dyDescent="0.25">
      <c r="A34"/>
      <c r="B34">
        <v>32</v>
      </c>
      <c r="C34">
        <v>26.045200000000001</v>
      </c>
      <c r="D34">
        <v>-9.9934999999999992</v>
      </c>
      <c r="E34">
        <v>862.97149999999999</v>
      </c>
      <c r="F34" s="2">
        <f t="shared" si="2"/>
        <v>812.08680000000004</v>
      </c>
      <c r="G34"/>
      <c r="H34">
        <v>32</v>
      </c>
      <c r="I34">
        <v>-25.953099999999999</v>
      </c>
      <c r="J34">
        <v>-10.002700000000001</v>
      </c>
      <c r="K34">
        <v>862.98030000000006</v>
      </c>
      <c r="L34" s="2">
        <f t="shared" si="3"/>
        <v>812.0956000000001</v>
      </c>
      <c r="N34" s="5">
        <f t="shared" si="4"/>
        <v>812.09120000000007</v>
      </c>
      <c r="O34" s="5">
        <f t="shared" si="5"/>
        <v>9.1200000000071668E-2</v>
      </c>
    </row>
    <row r="35" spans="1:15" x14ac:dyDescent="0.25">
      <c r="A35"/>
      <c r="B35">
        <v>33</v>
      </c>
      <c r="C35">
        <v>26.0458</v>
      </c>
      <c r="D35">
        <v>-9.9943000000000008</v>
      </c>
      <c r="E35">
        <v>890.96410000000003</v>
      </c>
      <c r="F35" s="2">
        <f t="shared" si="2"/>
        <v>840.07940000000008</v>
      </c>
      <c r="G35"/>
      <c r="H35">
        <v>33</v>
      </c>
      <c r="I35">
        <v>-25.952400000000001</v>
      </c>
      <c r="J35">
        <v>-10.0029</v>
      </c>
      <c r="K35">
        <v>890.98379999999997</v>
      </c>
      <c r="L35" s="2">
        <f t="shared" si="3"/>
        <v>840.09910000000002</v>
      </c>
      <c r="N35" s="5">
        <f t="shared" si="4"/>
        <v>840.08924999999999</v>
      </c>
      <c r="O35" s="5">
        <f t="shared" si="5"/>
        <v>8.9249999999992724E-2</v>
      </c>
    </row>
    <row r="36" spans="1:15" x14ac:dyDescent="0.25">
      <c r="A36"/>
      <c r="B36">
        <v>34</v>
      </c>
      <c r="C36">
        <v>26.046099999999999</v>
      </c>
      <c r="D36">
        <v>-9.9921000000000006</v>
      </c>
      <c r="E36">
        <v>918.98050000000001</v>
      </c>
      <c r="F36" s="2">
        <f t="shared" si="2"/>
        <v>868.09580000000005</v>
      </c>
      <c r="G36"/>
      <c r="H36">
        <v>34</v>
      </c>
      <c r="I36">
        <v>-25.951000000000001</v>
      </c>
      <c r="J36">
        <v>-10.0023</v>
      </c>
      <c r="K36">
        <v>918.98109999999997</v>
      </c>
      <c r="L36" s="2">
        <f t="shared" si="3"/>
        <v>868.09640000000002</v>
      </c>
      <c r="N36" s="5">
        <f t="shared" si="4"/>
        <v>868.09609999999998</v>
      </c>
      <c r="O36" s="5">
        <f t="shared" si="5"/>
        <v>9.6099999999978536E-2</v>
      </c>
    </row>
    <row r="37" spans="1:15" x14ac:dyDescent="0.25">
      <c r="A37"/>
      <c r="B37">
        <v>35</v>
      </c>
      <c r="C37">
        <v>26.0456</v>
      </c>
      <c r="D37">
        <v>-9.9931000000000001</v>
      </c>
      <c r="E37">
        <v>946.96619999999996</v>
      </c>
      <c r="F37" s="2">
        <f t="shared" si="2"/>
        <v>896.08150000000001</v>
      </c>
      <c r="G37"/>
      <c r="H37">
        <v>35</v>
      </c>
      <c r="I37">
        <v>-25.9511</v>
      </c>
      <c r="J37">
        <v>-10.003</v>
      </c>
      <c r="K37">
        <v>946.96600000000001</v>
      </c>
      <c r="L37" s="2">
        <f t="shared" si="3"/>
        <v>896.08130000000006</v>
      </c>
      <c r="N37" s="5">
        <f t="shared" si="4"/>
        <v>896.08140000000003</v>
      </c>
      <c r="O37" s="5">
        <f t="shared" si="5"/>
        <v>8.1400000000030559E-2</v>
      </c>
    </row>
    <row r="38" spans="1:15" x14ac:dyDescent="0.25">
      <c r="A38"/>
      <c r="B38">
        <v>36</v>
      </c>
      <c r="C38">
        <v>26.046299999999999</v>
      </c>
      <c r="D38">
        <v>-9.9921000000000006</v>
      </c>
      <c r="E38">
        <v>974.94880000000001</v>
      </c>
      <c r="F38" s="2">
        <f t="shared" si="2"/>
        <v>924.06410000000005</v>
      </c>
      <c r="G38"/>
      <c r="H38">
        <v>36</v>
      </c>
      <c r="I38">
        <v>-25.9511</v>
      </c>
      <c r="J38">
        <v>-10.002599999999999</v>
      </c>
      <c r="K38">
        <v>974.95690000000002</v>
      </c>
      <c r="L38" s="2">
        <f t="shared" si="3"/>
        <v>924.07220000000007</v>
      </c>
      <c r="N38" s="5">
        <f t="shared" si="4"/>
        <v>924.06815000000006</v>
      </c>
      <c r="O38" s="5">
        <f t="shared" si="5"/>
        <v>6.8150000000059663E-2</v>
      </c>
    </row>
    <row r="39" spans="1:15" x14ac:dyDescent="0.25">
      <c r="A39"/>
      <c r="B39">
        <v>37</v>
      </c>
      <c r="C39">
        <v>26.046500000000002</v>
      </c>
      <c r="D39">
        <v>-9.9923000000000002</v>
      </c>
      <c r="E39">
        <v>1002.9619</v>
      </c>
      <c r="F39" s="2">
        <f t="shared" si="2"/>
        <v>952.07720000000006</v>
      </c>
      <c r="G39"/>
      <c r="H39">
        <v>37</v>
      </c>
      <c r="I39">
        <v>-25.950600000000001</v>
      </c>
      <c r="J39">
        <v>-10.002599999999999</v>
      </c>
      <c r="K39">
        <v>1002.975</v>
      </c>
      <c r="L39" s="2">
        <f t="shared" si="3"/>
        <v>952.09030000000007</v>
      </c>
      <c r="N39" s="5">
        <f t="shared" si="4"/>
        <v>952.08375000000001</v>
      </c>
      <c r="O39" s="5">
        <f t="shared" si="5"/>
        <v>8.3750000000009095E-2</v>
      </c>
    </row>
    <row r="40" spans="1:15" x14ac:dyDescent="0.25">
      <c r="A40"/>
      <c r="B40">
        <v>38</v>
      </c>
      <c r="C40">
        <v>26.047499999999999</v>
      </c>
      <c r="D40">
        <v>-9.9928000000000008</v>
      </c>
      <c r="E40">
        <v>1030.9474</v>
      </c>
      <c r="F40" s="2">
        <f t="shared" si="2"/>
        <v>980.06270000000006</v>
      </c>
      <c r="G40"/>
      <c r="H40">
        <v>38</v>
      </c>
      <c r="I40">
        <v>-25.9513</v>
      </c>
      <c r="J40">
        <v>-10.0025</v>
      </c>
      <c r="K40">
        <v>1030.9664</v>
      </c>
      <c r="L40" s="2">
        <f t="shared" si="3"/>
        <v>980.08170000000007</v>
      </c>
      <c r="N40" s="5">
        <f t="shared" si="4"/>
        <v>980.07220000000007</v>
      </c>
      <c r="O40" s="5">
        <f t="shared" si="5"/>
        <v>7.2200000000066211E-2</v>
      </c>
    </row>
    <row r="41" spans="1:15" x14ac:dyDescent="0.25">
      <c r="A41"/>
      <c r="B41">
        <v>39</v>
      </c>
      <c r="C41">
        <v>26.047599999999999</v>
      </c>
      <c r="D41">
        <v>-9.9933999999999994</v>
      </c>
      <c r="E41">
        <v>1058.9564</v>
      </c>
      <c r="F41" s="2">
        <f t="shared" si="2"/>
        <v>1008.0717000000001</v>
      </c>
      <c r="G41"/>
      <c r="H41">
        <v>39</v>
      </c>
      <c r="I41">
        <v>-25.950500000000002</v>
      </c>
      <c r="J41">
        <v>-10.002800000000001</v>
      </c>
      <c r="K41">
        <v>1058.9702</v>
      </c>
      <c r="L41" s="2">
        <f t="shared" si="3"/>
        <v>1008.0855</v>
      </c>
      <c r="N41" s="5">
        <f t="shared" si="4"/>
        <v>1008.0786000000001</v>
      </c>
      <c r="O41" s="5">
        <f t="shared" si="5"/>
        <v>7.8600000000051296E-2</v>
      </c>
    </row>
    <row r="42" spans="1:15" x14ac:dyDescent="0.25">
      <c r="A42"/>
      <c r="B42">
        <v>40</v>
      </c>
      <c r="C42">
        <v>26.0474</v>
      </c>
      <c r="D42">
        <v>-9.9922000000000004</v>
      </c>
      <c r="E42">
        <v>1086.9373000000001</v>
      </c>
      <c r="F42" s="2">
        <f t="shared" si="2"/>
        <v>1036.0526</v>
      </c>
      <c r="G42"/>
      <c r="H42">
        <v>40</v>
      </c>
      <c r="I42">
        <v>-25.949200000000001</v>
      </c>
      <c r="J42">
        <v>-10.003299999999999</v>
      </c>
      <c r="K42">
        <v>1086.9544000000001</v>
      </c>
      <c r="L42" s="2">
        <f t="shared" si="3"/>
        <v>1036.0697</v>
      </c>
      <c r="N42" s="5">
        <f t="shared" si="4"/>
        <v>1036.06115</v>
      </c>
      <c r="O42" s="5">
        <f t="shared" si="5"/>
        <v>6.1149999999997817E-2</v>
      </c>
    </row>
    <row r="43" spans="1:15" x14ac:dyDescent="0.25">
      <c r="A43"/>
      <c r="B43">
        <v>41</v>
      </c>
      <c r="C43">
        <v>26.047499999999999</v>
      </c>
      <c r="D43">
        <v>-9.9926999999999992</v>
      </c>
      <c r="E43">
        <v>1114.9281000000001</v>
      </c>
      <c r="F43" s="2">
        <f t="shared" si="2"/>
        <v>1064.0434</v>
      </c>
      <c r="G43"/>
      <c r="H43">
        <v>41</v>
      </c>
      <c r="I43">
        <v>-25.9497</v>
      </c>
      <c r="J43">
        <v>-10.002800000000001</v>
      </c>
      <c r="K43">
        <v>1114.9456</v>
      </c>
      <c r="L43" s="2">
        <f t="shared" si="3"/>
        <v>1064.0608999999999</v>
      </c>
      <c r="N43" s="5">
        <f t="shared" si="4"/>
        <v>1064.05215</v>
      </c>
      <c r="O43" s="5">
        <f t="shared" si="5"/>
        <v>5.2149999999983265E-2</v>
      </c>
    </row>
    <row r="44" spans="1:15" x14ac:dyDescent="0.25">
      <c r="A44"/>
      <c r="B44">
        <v>42</v>
      </c>
      <c r="C44">
        <v>26.0471</v>
      </c>
      <c r="D44">
        <v>-9.9923999999999999</v>
      </c>
      <c r="E44">
        <v>1142.9262000000001</v>
      </c>
      <c r="F44" s="2">
        <f t="shared" si="2"/>
        <v>1092.0415</v>
      </c>
      <c r="G44"/>
      <c r="H44">
        <v>42</v>
      </c>
      <c r="I44">
        <v>-25.9498</v>
      </c>
      <c r="J44">
        <v>-10.0024</v>
      </c>
      <c r="K44">
        <v>1142.9395999999999</v>
      </c>
      <c r="L44" s="2">
        <f t="shared" si="3"/>
        <v>1092.0548999999999</v>
      </c>
      <c r="N44" s="5">
        <f t="shared" si="4"/>
        <v>1092.0482</v>
      </c>
      <c r="O44" s="5">
        <f t="shared" si="5"/>
        <v>4.8199999999951615E-2</v>
      </c>
    </row>
    <row r="45" spans="1:15" x14ac:dyDescent="0.25">
      <c r="A45"/>
      <c r="B45">
        <v>43</v>
      </c>
      <c r="C45">
        <v>26.048400000000001</v>
      </c>
      <c r="D45">
        <v>-9.9933999999999994</v>
      </c>
      <c r="E45">
        <v>1170.9152999999999</v>
      </c>
      <c r="F45" s="2">
        <f t="shared" si="2"/>
        <v>1120.0305999999998</v>
      </c>
      <c r="G45"/>
      <c r="H45">
        <v>43</v>
      </c>
      <c r="I45">
        <v>-25.950399999999998</v>
      </c>
      <c r="J45">
        <v>-10.003299999999999</v>
      </c>
      <c r="K45">
        <v>1170.9161999999999</v>
      </c>
      <c r="L45" s="2">
        <f t="shared" si="3"/>
        <v>1120.0314999999998</v>
      </c>
      <c r="N45" s="5">
        <f t="shared" si="4"/>
        <v>1120.0310499999998</v>
      </c>
      <c r="O45" s="5">
        <f t="shared" si="5"/>
        <v>3.104999999982283E-2</v>
      </c>
    </row>
    <row r="46" spans="1:15" x14ac:dyDescent="0.25">
      <c r="A46"/>
      <c r="B46">
        <v>44</v>
      </c>
      <c r="C46">
        <v>26.047699999999999</v>
      </c>
      <c r="D46">
        <v>-9.9925999999999995</v>
      </c>
      <c r="E46">
        <v>1198.903</v>
      </c>
      <c r="F46" s="2">
        <f t="shared" si="2"/>
        <v>1148.0183</v>
      </c>
      <c r="G46"/>
      <c r="H46">
        <v>44</v>
      </c>
      <c r="I46">
        <v>-25.9499</v>
      </c>
      <c r="J46">
        <v>-10.002700000000001</v>
      </c>
      <c r="K46">
        <v>1198.9059</v>
      </c>
      <c r="L46" s="2">
        <f t="shared" si="3"/>
        <v>1148.0211999999999</v>
      </c>
      <c r="N46" s="5">
        <f t="shared" si="4"/>
        <v>1148.0197499999999</v>
      </c>
      <c r="O46" s="5">
        <f t="shared" si="5"/>
        <v>1.9749999999930878E-2</v>
      </c>
    </row>
    <row r="47" spans="1:15" x14ac:dyDescent="0.25">
      <c r="A47"/>
      <c r="B47">
        <v>45</v>
      </c>
      <c r="C47">
        <v>26.047599999999999</v>
      </c>
      <c r="D47">
        <v>-9.9930000000000003</v>
      </c>
      <c r="E47">
        <v>1226.8897999999999</v>
      </c>
      <c r="F47" s="2">
        <f t="shared" si="2"/>
        <v>1176.0050999999999</v>
      </c>
      <c r="G47"/>
      <c r="H47">
        <v>45</v>
      </c>
      <c r="I47">
        <v>-25.948699999999999</v>
      </c>
      <c r="J47">
        <v>-10.002800000000001</v>
      </c>
      <c r="K47">
        <v>1226.8992000000001</v>
      </c>
      <c r="L47" s="2">
        <f t="shared" si="3"/>
        <v>1176.0145</v>
      </c>
      <c r="N47" s="5">
        <f t="shared" si="4"/>
        <v>1176.0097999999998</v>
      </c>
      <c r="O47" s="5">
        <f t="shared" si="5"/>
        <v>9.7999999998137355E-3</v>
      </c>
    </row>
    <row r="48" spans="1:15" x14ac:dyDescent="0.25">
      <c r="A48"/>
      <c r="B48">
        <v>46</v>
      </c>
      <c r="C48">
        <v>26.049099999999999</v>
      </c>
      <c r="D48">
        <v>-9.9924999999999997</v>
      </c>
      <c r="E48">
        <v>1254.8710000000001</v>
      </c>
      <c r="F48" s="2">
        <f t="shared" si="2"/>
        <v>1203.9863</v>
      </c>
      <c r="G48"/>
      <c r="H48">
        <v>46</v>
      </c>
      <c r="I48">
        <v>-25.9498</v>
      </c>
      <c r="J48">
        <v>-10.002800000000001</v>
      </c>
      <c r="K48">
        <v>1254.8997999999999</v>
      </c>
      <c r="L48" s="2">
        <f t="shared" si="3"/>
        <v>1204.0150999999998</v>
      </c>
      <c r="N48" s="5">
        <f t="shared" si="4"/>
        <v>1204.0007000000001</v>
      </c>
      <c r="O48" s="5">
        <f t="shared" si="5"/>
        <v>7.000000000516593E-4</v>
      </c>
    </row>
    <row r="49" spans="1:15" x14ac:dyDescent="0.25">
      <c r="A49"/>
      <c r="B49">
        <v>47</v>
      </c>
      <c r="C49">
        <v>26.047699999999999</v>
      </c>
      <c r="D49">
        <v>-9.9932999999999996</v>
      </c>
      <c r="E49">
        <v>1282.8895</v>
      </c>
      <c r="F49" s="2">
        <f t="shared" si="2"/>
        <v>1232.0047999999999</v>
      </c>
      <c r="G49"/>
      <c r="H49">
        <v>47</v>
      </c>
      <c r="I49">
        <v>-25.9496</v>
      </c>
      <c r="J49">
        <v>-10.003399999999999</v>
      </c>
      <c r="K49">
        <v>1282.8933999999999</v>
      </c>
      <c r="L49" s="2">
        <f t="shared" si="3"/>
        <v>1232.0086999999999</v>
      </c>
      <c r="N49" s="5">
        <f t="shared" si="4"/>
        <v>1232.00675</v>
      </c>
      <c r="O49" s="5">
        <f t="shared" si="5"/>
        <v>6.7500000000109139E-3</v>
      </c>
    </row>
    <row r="50" spans="1:15" x14ac:dyDescent="0.25">
      <c r="A50"/>
      <c r="B50">
        <v>48</v>
      </c>
      <c r="C50">
        <v>26.049199999999999</v>
      </c>
      <c r="D50">
        <v>-9.9941999999999993</v>
      </c>
      <c r="E50">
        <v>1310.8934999999999</v>
      </c>
      <c r="F50" s="2">
        <f t="shared" si="2"/>
        <v>1260.0087999999998</v>
      </c>
      <c r="G50"/>
      <c r="H50">
        <v>48</v>
      </c>
      <c r="I50">
        <v>-25.949200000000001</v>
      </c>
      <c r="J50">
        <v>-10.003</v>
      </c>
      <c r="K50">
        <v>1310.8915999999999</v>
      </c>
      <c r="L50" s="2">
        <f t="shared" si="3"/>
        <v>1260.0068999999999</v>
      </c>
      <c r="N50" s="5">
        <f t="shared" si="4"/>
        <v>1260.00785</v>
      </c>
      <c r="O50" s="5">
        <f t="shared" si="5"/>
        <v>7.849999999962165E-3</v>
      </c>
    </row>
    <row r="51" spans="1:15" x14ac:dyDescent="0.25">
      <c r="A51"/>
      <c r="B51">
        <v>49</v>
      </c>
      <c r="C51">
        <v>26.0486</v>
      </c>
      <c r="D51">
        <v>-9.9934999999999992</v>
      </c>
      <c r="E51">
        <v>1338.9002</v>
      </c>
      <c r="F51" s="2">
        <f t="shared" si="2"/>
        <v>1288.0155</v>
      </c>
      <c r="G51"/>
      <c r="H51">
        <v>49</v>
      </c>
      <c r="I51">
        <v>-25.947800000000001</v>
      </c>
      <c r="J51">
        <v>-10.002700000000001</v>
      </c>
      <c r="K51">
        <v>1338.8942</v>
      </c>
      <c r="L51" s="2">
        <f t="shared" si="3"/>
        <v>1288.0094999999999</v>
      </c>
      <c r="N51" s="5">
        <f t="shared" si="4"/>
        <v>1288.0124999999998</v>
      </c>
      <c r="O51" s="5">
        <f t="shared" si="5"/>
        <v>1.2499999999818101E-2</v>
      </c>
    </row>
    <row r="52" spans="1:15" x14ac:dyDescent="0.25">
      <c r="A52"/>
      <c r="B52">
        <v>50</v>
      </c>
      <c r="C52">
        <v>26.049700000000001</v>
      </c>
      <c r="D52">
        <v>-9.9930000000000003</v>
      </c>
      <c r="E52">
        <v>1366.8531</v>
      </c>
      <c r="F52" s="2">
        <f t="shared" si="2"/>
        <v>1315.9684</v>
      </c>
      <c r="G52"/>
      <c r="H52">
        <v>50</v>
      </c>
      <c r="I52">
        <v>-25.948399999999999</v>
      </c>
      <c r="J52">
        <v>-10.0025</v>
      </c>
      <c r="K52">
        <v>1366.8834999999999</v>
      </c>
      <c r="L52" s="2">
        <f t="shared" si="3"/>
        <v>1315.9987999999998</v>
      </c>
      <c r="N52" s="5">
        <f t="shared" si="4"/>
        <v>1315.9836</v>
      </c>
      <c r="O52" s="5">
        <f t="shared" si="5"/>
        <v>-1.6399999999975989E-2</v>
      </c>
    </row>
    <row r="53" spans="1:15" x14ac:dyDescent="0.25">
      <c r="A53"/>
      <c r="B53">
        <v>51</v>
      </c>
      <c r="C53">
        <v>26.0487</v>
      </c>
      <c r="D53">
        <v>-9.9933999999999994</v>
      </c>
      <c r="E53">
        <v>1394.8536999999999</v>
      </c>
      <c r="F53" s="2">
        <f t="shared" si="2"/>
        <v>1343.9689999999998</v>
      </c>
      <c r="G53"/>
      <c r="H53">
        <v>51</v>
      </c>
      <c r="I53">
        <v>-25.947099999999999</v>
      </c>
      <c r="J53">
        <v>-10.0038</v>
      </c>
      <c r="K53">
        <v>1394.8924999999999</v>
      </c>
      <c r="L53" s="2">
        <f t="shared" si="3"/>
        <v>1344.0077999999999</v>
      </c>
      <c r="N53" s="5">
        <f t="shared" si="4"/>
        <v>1343.9883999999997</v>
      </c>
      <c r="O53" s="5">
        <f t="shared" si="5"/>
        <v>-1.1600000000271393E-2</v>
      </c>
    </row>
    <row r="54" spans="1:15" x14ac:dyDescent="0.25">
      <c r="A54"/>
      <c r="B54">
        <v>52</v>
      </c>
      <c r="C54">
        <v>26.0503</v>
      </c>
      <c r="D54">
        <v>-9.9929000000000006</v>
      </c>
      <c r="E54">
        <v>1422.8848</v>
      </c>
      <c r="F54" s="2">
        <f t="shared" si="2"/>
        <v>1372.0001</v>
      </c>
      <c r="G54"/>
      <c r="H54">
        <v>52</v>
      </c>
      <c r="I54">
        <v>-25.9481</v>
      </c>
      <c r="J54">
        <v>-10.002800000000001</v>
      </c>
      <c r="K54">
        <v>1422.8970999999999</v>
      </c>
      <c r="L54" s="2">
        <f t="shared" si="3"/>
        <v>1372.0123999999998</v>
      </c>
      <c r="N54" s="5">
        <f t="shared" si="4"/>
        <v>1372.0062499999999</v>
      </c>
      <c r="O54" s="5">
        <f t="shared" si="5"/>
        <v>6.2499999999090505E-3</v>
      </c>
    </row>
    <row r="55" spans="1:15" x14ac:dyDescent="0.25">
      <c r="A55"/>
      <c r="B55">
        <v>53</v>
      </c>
      <c r="C55">
        <v>26.049800000000001</v>
      </c>
      <c r="D55">
        <v>-9.9938000000000002</v>
      </c>
      <c r="E55">
        <v>1450.893</v>
      </c>
      <c r="F55" s="2">
        <f t="shared" si="2"/>
        <v>1400.0083</v>
      </c>
      <c r="G55"/>
      <c r="H55">
        <v>53</v>
      </c>
      <c r="I55">
        <v>-25.947500000000002</v>
      </c>
      <c r="J55">
        <v>-10.0025</v>
      </c>
      <c r="K55">
        <v>1450.9058</v>
      </c>
      <c r="L55" s="2">
        <f t="shared" si="3"/>
        <v>1400.0210999999999</v>
      </c>
      <c r="N55" s="5">
        <f t="shared" si="4"/>
        <v>1400.0146999999999</v>
      </c>
      <c r="O55" s="5">
        <f t="shared" si="5"/>
        <v>1.4699999999947977E-2</v>
      </c>
    </row>
    <row r="56" spans="1:15" x14ac:dyDescent="0.25">
      <c r="A56"/>
      <c r="B56">
        <v>54</v>
      </c>
      <c r="C56">
        <v>26.0505</v>
      </c>
      <c r="D56">
        <v>-9.9924999999999997</v>
      </c>
      <c r="E56">
        <v>1478.8835999999999</v>
      </c>
      <c r="F56" s="2">
        <f t="shared" si="2"/>
        <v>1427.9988999999998</v>
      </c>
      <c r="G56"/>
      <c r="H56">
        <v>54</v>
      </c>
      <c r="I56">
        <v>-25.946899999999999</v>
      </c>
      <c r="J56">
        <v>-10.0039</v>
      </c>
      <c r="K56">
        <v>1478.9029</v>
      </c>
      <c r="L56" s="2">
        <f t="shared" si="3"/>
        <v>1428.0182</v>
      </c>
      <c r="N56" s="5">
        <f t="shared" si="4"/>
        <v>1428.00855</v>
      </c>
      <c r="O56" s="5">
        <f t="shared" si="5"/>
        <v>8.5500000000138243E-3</v>
      </c>
    </row>
    <row r="57" spans="1:15" x14ac:dyDescent="0.25">
      <c r="A57"/>
      <c r="B57">
        <v>55</v>
      </c>
      <c r="C57">
        <v>26.051200000000001</v>
      </c>
      <c r="D57">
        <v>-9.9943000000000008</v>
      </c>
      <c r="E57">
        <v>1506.8698999999999</v>
      </c>
      <c r="F57" s="2">
        <f t="shared" si="2"/>
        <v>1455.9851999999998</v>
      </c>
      <c r="G57"/>
      <c r="H57">
        <v>55</v>
      </c>
      <c r="I57">
        <v>-25.946400000000001</v>
      </c>
      <c r="J57">
        <v>-10.004099999999999</v>
      </c>
      <c r="K57">
        <v>1506.8919000000001</v>
      </c>
      <c r="L57" s="2">
        <f t="shared" si="3"/>
        <v>1456.0072</v>
      </c>
      <c r="N57" s="5">
        <f t="shared" si="4"/>
        <v>1455.9962</v>
      </c>
      <c r="O57" s="5">
        <f t="shared" si="5"/>
        <v>-3.7999999999556167E-3</v>
      </c>
    </row>
    <row r="58" spans="1:15" x14ac:dyDescent="0.25">
      <c r="A58"/>
      <c r="B58">
        <v>56</v>
      </c>
      <c r="C58">
        <v>26.051300000000001</v>
      </c>
      <c r="D58">
        <v>-9.9923999999999999</v>
      </c>
      <c r="E58">
        <v>1534.8574000000001</v>
      </c>
      <c r="F58" s="2">
        <f t="shared" si="2"/>
        <v>1483.9727</v>
      </c>
      <c r="G58"/>
      <c r="H58">
        <v>56</v>
      </c>
      <c r="I58">
        <v>-25.9466</v>
      </c>
      <c r="J58">
        <v>-10.002599999999999</v>
      </c>
      <c r="K58">
        <v>1534.8779999999999</v>
      </c>
      <c r="L58" s="2">
        <f t="shared" si="3"/>
        <v>1483.9932999999999</v>
      </c>
      <c r="N58" s="5">
        <f t="shared" si="4"/>
        <v>1483.9829999999999</v>
      </c>
      <c r="O58" s="5">
        <f t="shared" si="5"/>
        <v>-1.7000000000052751E-2</v>
      </c>
    </row>
    <row r="59" spans="1:15" x14ac:dyDescent="0.25">
      <c r="A59"/>
      <c r="B59">
        <v>57</v>
      </c>
      <c r="C59">
        <v>26.051300000000001</v>
      </c>
      <c r="D59">
        <v>-9.9939</v>
      </c>
      <c r="E59">
        <v>1562.8581999999999</v>
      </c>
      <c r="F59" s="2">
        <f t="shared" si="2"/>
        <v>1511.9734999999998</v>
      </c>
      <c r="G59"/>
      <c r="H59">
        <v>57</v>
      </c>
      <c r="I59">
        <v>-25.9466</v>
      </c>
      <c r="J59">
        <v>-10.0029</v>
      </c>
      <c r="K59">
        <v>1562.8844999999999</v>
      </c>
      <c r="L59" s="2">
        <f t="shared" si="3"/>
        <v>1511.9997999999998</v>
      </c>
      <c r="N59" s="5">
        <f t="shared" si="4"/>
        <v>1511.9866499999998</v>
      </c>
      <c r="O59" s="5">
        <f t="shared" si="5"/>
        <v>-1.3350000000173168E-2</v>
      </c>
    </row>
    <row r="60" spans="1:15" x14ac:dyDescent="0.25">
      <c r="A60"/>
      <c r="B60">
        <v>58</v>
      </c>
      <c r="C60">
        <v>26.0518</v>
      </c>
      <c r="D60">
        <v>-9.9931000000000001</v>
      </c>
      <c r="E60">
        <v>1590.8532</v>
      </c>
      <c r="F60" s="2">
        <f t="shared" si="2"/>
        <v>1539.9684999999999</v>
      </c>
      <c r="G60"/>
      <c r="H60">
        <v>58</v>
      </c>
      <c r="I60">
        <v>-25.9466</v>
      </c>
      <c r="J60">
        <v>-10.002599999999999</v>
      </c>
      <c r="K60">
        <v>1590.8927000000001</v>
      </c>
      <c r="L60" s="2">
        <f t="shared" si="3"/>
        <v>1540.008</v>
      </c>
      <c r="N60" s="5">
        <f t="shared" si="4"/>
        <v>1539.9882499999999</v>
      </c>
      <c r="O60" s="5">
        <f t="shared" si="5"/>
        <v>-1.1750000000120053E-2</v>
      </c>
    </row>
    <row r="61" spans="1:15" x14ac:dyDescent="0.25">
      <c r="A61"/>
      <c r="B61">
        <v>59</v>
      </c>
      <c r="C61">
        <v>26.051200000000001</v>
      </c>
      <c r="D61">
        <v>-9.9932999999999996</v>
      </c>
      <c r="E61">
        <v>1618.8664000000001</v>
      </c>
      <c r="F61" s="2">
        <f t="shared" si="2"/>
        <v>1567.9817</v>
      </c>
      <c r="G61"/>
      <c r="H61">
        <v>59</v>
      </c>
      <c r="I61">
        <v>-25.945499999999999</v>
      </c>
      <c r="J61">
        <v>-10.003</v>
      </c>
      <c r="K61">
        <v>1618.8951</v>
      </c>
      <c r="L61" s="2">
        <f t="shared" si="3"/>
        <v>1568.0103999999999</v>
      </c>
      <c r="N61" s="5">
        <f t="shared" si="4"/>
        <v>1567.99605</v>
      </c>
      <c r="O61" s="5">
        <f t="shared" si="5"/>
        <v>-3.9500000000316504E-3</v>
      </c>
    </row>
    <row r="62" spans="1:15" x14ac:dyDescent="0.25">
      <c r="A62"/>
      <c r="B62">
        <v>60</v>
      </c>
      <c r="C62">
        <v>26.051300000000001</v>
      </c>
      <c r="D62">
        <v>-9.9937000000000005</v>
      </c>
      <c r="E62">
        <v>1646.8545999999999</v>
      </c>
      <c r="F62" s="2">
        <f t="shared" si="2"/>
        <v>1595.9698999999998</v>
      </c>
      <c r="G62"/>
      <c r="H62">
        <v>60</v>
      </c>
      <c r="I62">
        <v>-25.945900000000002</v>
      </c>
      <c r="J62">
        <v>-10.002599999999999</v>
      </c>
      <c r="K62">
        <v>1646.8904</v>
      </c>
      <c r="L62" s="2">
        <f t="shared" si="3"/>
        <v>1596.0056999999999</v>
      </c>
      <c r="N62" s="5">
        <f t="shared" si="4"/>
        <v>1595.9877999999999</v>
      </c>
      <c r="O62" s="5">
        <f t="shared" si="5"/>
        <v>-1.2200000000120781E-2</v>
      </c>
    </row>
    <row r="63" spans="1:15" x14ac:dyDescent="0.25">
      <c r="A63"/>
      <c r="B63">
        <v>61</v>
      </c>
      <c r="C63">
        <v>26.0519</v>
      </c>
      <c r="D63">
        <v>-9.9931000000000001</v>
      </c>
      <c r="E63">
        <v>1674.8678</v>
      </c>
      <c r="F63" s="2">
        <f t="shared" si="2"/>
        <v>1623.9830999999999</v>
      </c>
      <c r="G63"/>
      <c r="H63">
        <v>61</v>
      </c>
      <c r="I63">
        <v>-25.944900000000001</v>
      </c>
      <c r="J63">
        <v>-10.004300000000001</v>
      </c>
      <c r="K63">
        <v>1674.9001000000001</v>
      </c>
      <c r="L63" s="2">
        <f t="shared" si="3"/>
        <v>1624.0154</v>
      </c>
      <c r="N63" s="5">
        <f t="shared" si="4"/>
        <v>1623.9992499999998</v>
      </c>
      <c r="O63" s="5">
        <f t="shared" si="5"/>
        <v>-7.5000000015279511E-4</v>
      </c>
    </row>
    <row r="64" spans="1:15" x14ac:dyDescent="0.25">
      <c r="A64"/>
      <c r="B64">
        <v>62</v>
      </c>
      <c r="C64">
        <v>26.052700000000002</v>
      </c>
      <c r="D64">
        <v>-9.9931000000000001</v>
      </c>
      <c r="E64">
        <v>1702.8798999999999</v>
      </c>
      <c r="F64" s="2">
        <f t="shared" si="2"/>
        <v>1651.9951999999998</v>
      </c>
      <c r="G64"/>
      <c r="H64">
        <v>62</v>
      </c>
      <c r="I64">
        <v>-25.945</v>
      </c>
      <c r="J64">
        <v>-10.002700000000001</v>
      </c>
      <c r="K64">
        <v>1702.8835999999999</v>
      </c>
      <c r="L64" s="2">
        <f t="shared" si="3"/>
        <v>1651.9988999999998</v>
      </c>
      <c r="N64" s="5">
        <f t="shared" si="4"/>
        <v>1651.9970499999999</v>
      </c>
      <c r="O64" s="5">
        <f t="shared" si="5"/>
        <v>-2.9500000000552973E-3</v>
      </c>
    </row>
    <row r="65" spans="1:15" x14ac:dyDescent="0.25">
      <c r="A65"/>
      <c r="B65">
        <v>63</v>
      </c>
      <c r="C65">
        <v>26.052099999999999</v>
      </c>
      <c r="D65">
        <v>-9.9932999999999996</v>
      </c>
      <c r="E65">
        <v>1730.8795</v>
      </c>
      <c r="F65" s="2">
        <f t="shared" si="2"/>
        <v>1679.9947999999999</v>
      </c>
      <c r="G65"/>
      <c r="H65">
        <v>63</v>
      </c>
      <c r="I65">
        <v>-25.944800000000001</v>
      </c>
      <c r="J65">
        <v>-10.003</v>
      </c>
      <c r="K65">
        <v>1730.8843999999999</v>
      </c>
      <c r="L65" s="2">
        <f t="shared" si="3"/>
        <v>1679.9996999999998</v>
      </c>
      <c r="N65" s="5">
        <f t="shared" si="4"/>
        <v>1679.9972499999999</v>
      </c>
      <c r="O65" s="5">
        <f t="shared" si="5"/>
        <v>-2.7500000001055014E-3</v>
      </c>
    </row>
    <row r="66" spans="1:15" x14ac:dyDescent="0.25">
      <c r="A66"/>
      <c r="B66">
        <v>64</v>
      </c>
      <c r="C66">
        <v>26.052900000000001</v>
      </c>
      <c r="D66">
        <v>-9.9926999999999992</v>
      </c>
      <c r="E66">
        <v>1758.865</v>
      </c>
      <c r="F66" s="2">
        <f t="shared" si="2"/>
        <v>1707.9802999999999</v>
      </c>
      <c r="G66"/>
      <c r="H66">
        <v>64</v>
      </c>
      <c r="I66">
        <v>-25.944700000000001</v>
      </c>
      <c r="J66">
        <v>-10.002000000000001</v>
      </c>
      <c r="K66">
        <v>1758.877</v>
      </c>
      <c r="L66" s="2">
        <f t="shared" si="3"/>
        <v>1707.9922999999999</v>
      </c>
      <c r="N66" s="5">
        <f t="shared" si="4"/>
        <v>1707.9863</v>
      </c>
      <c r="O66" s="5">
        <f t="shared" si="5"/>
        <v>-1.3699999999971624E-2</v>
      </c>
    </row>
    <row r="67" spans="1:15" x14ac:dyDescent="0.25">
      <c r="A67"/>
      <c r="B67">
        <v>65</v>
      </c>
      <c r="C67">
        <v>26.052399999999999</v>
      </c>
      <c r="D67">
        <v>-9.9956999999999994</v>
      </c>
      <c r="E67">
        <v>1786.8755000000001</v>
      </c>
      <c r="F67" s="2">
        <f t="shared" si="2"/>
        <v>1735.9908</v>
      </c>
      <c r="G67"/>
      <c r="H67">
        <v>65</v>
      </c>
      <c r="I67">
        <v>-25.944600000000001</v>
      </c>
      <c r="J67">
        <v>-10.0022</v>
      </c>
      <c r="K67">
        <v>1786.8844999999999</v>
      </c>
      <c r="L67" s="2">
        <f t="shared" si="3"/>
        <v>1735.9997999999998</v>
      </c>
      <c r="N67" s="5">
        <f t="shared" si="4"/>
        <v>1735.9953</v>
      </c>
      <c r="O67" s="5">
        <f t="shared" si="5"/>
        <v>-4.6999999999570719E-3</v>
      </c>
    </row>
    <row r="68" spans="1:15" x14ac:dyDescent="0.25">
      <c r="A68"/>
      <c r="B68">
        <v>66</v>
      </c>
      <c r="C68">
        <v>26.0534</v>
      </c>
      <c r="D68">
        <v>-9.9924999999999997</v>
      </c>
      <c r="E68">
        <v>1814.8704</v>
      </c>
      <c r="F68" s="2">
        <f t="shared" si="2"/>
        <v>1763.9857</v>
      </c>
      <c r="G68"/>
      <c r="H68">
        <v>66</v>
      </c>
      <c r="I68">
        <v>-25.944099999999999</v>
      </c>
      <c r="J68">
        <v>-10.0024</v>
      </c>
      <c r="K68">
        <v>1814.8783000000001</v>
      </c>
      <c r="L68" s="2">
        <f t="shared" si="3"/>
        <v>1763.9936</v>
      </c>
      <c r="N68" s="5">
        <f t="shared" si="4"/>
        <v>1763.98965</v>
      </c>
      <c r="O68" s="5">
        <f t="shared" si="5"/>
        <v>-1.0350000000016735E-2</v>
      </c>
    </row>
    <row r="69" spans="1:15" x14ac:dyDescent="0.25">
      <c r="A69"/>
      <c r="B69">
        <v>67</v>
      </c>
      <c r="C69">
        <v>26.053599999999999</v>
      </c>
      <c r="D69">
        <v>-9.9936000000000007</v>
      </c>
      <c r="E69">
        <v>1842.8833999999999</v>
      </c>
      <c r="F69" s="2">
        <f t="shared" si="2"/>
        <v>1791.9986999999999</v>
      </c>
      <c r="G69"/>
      <c r="H69">
        <v>67</v>
      </c>
      <c r="I69">
        <v>-25.9435</v>
      </c>
      <c r="J69">
        <v>-10.002700000000001</v>
      </c>
      <c r="K69">
        <v>1842.8992000000001</v>
      </c>
      <c r="L69" s="2">
        <f t="shared" si="3"/>
        <v>1792.0145</v>
      </c>
      <c r="N69" s="5">
        <f t="shared" si="4"/>
        <v>1792.0065999999999</v>
      </c>
      <c r="O69" s="5">
        <f t="shared" si="5"/>
        <v>6.5999999999348802E-3</v>
      </c>
    </row>
    <row r="70" spans="1:15" x14ac:dyDescent="0.25">
      <c r="A70"/>
      <c r="B70">
        <v>68</v>
      </c>
      <c r="C70">
        <v>26.0532</v>
      </c>
      <c r="D70">
        <v>-9.9932999999999996</v>
      </c>
      <c r="E70">
        <v>1870.8633</v>
      </c>
      <c r="F70" s="2">
        <f t="shared" si="2"/>
        <v>1819.9785999999999</v>
      </c>
      <c r="G70"/>
      <c r="H70">
        <v>68</v>
      </c>
      <c r="I70">
        <v>-25.9435</v>
      </c>
      <c r="J70">
        <v>-10.002700000000001</v>
      </c>
      <c r="K70">
        <v>1870.8838000000001</v>
      </c>
      <c r="L70" s="2">
        <f t="shared" si="3"/>
        <v>1819.9991</v>
      </c>
      <c r="N70" s="5">
        <f t="shared" si="4"/>
        <v>1819.98885</v>
      </c>
      <c r="O70" s="5">
        <f t="shared" si="5"/>
        <v>-1.1150000000043292E-2</v>
      </c>
    </row>
    <row r="71" spans="1:15" x14ac:dyDescent="0.25">
      <c r="A71"/>
      <c r="B71">
        <v>69</v>
      </c>
      <c r="C71">
        <v>26.053000000000001</v>
      </c>
      <c r="D71">
        <v>-9.9952000000000005</v>
      </c>
      <c r="E71">
        <v>1898.8742</v>
      </c>
      <c r="F71" s="2">
        <f t="shared" ref="F71:F122" si="6">E71-$K$5</f>
        <v>1847.9894999999999</v>
      </c>
      <c r="G71"/>
      <c r="H71">
        <v>69</v>
      </c>
      <c r="I71">
        <v>-25.942699999999999</v>
      </c>
      <c r="J71">
        <v>-10.003299999999999</v>
      </c>
      <c r="K71">
        <v>1898.8995</v>
      </c>
      <c r="L71" s="2">
        <f t="shared" ref="L71:L122" si="7">K71-$K$5</f>
        <v>1848.0147999999999</v>
      </c>
      <c r="N71" s="5">
        <f t="shared" ref="N71:N123" si="8">AVERAGE(F71,L71)</f>
        <v>1848.0021499999998</v>
      </c>
      <c r="O71" s="5">
        <f t="shared" ref="O71:O122" si="9">N71-28*(B71-$B$5)</f>
        <v>2.1499999998013664E-3</v>
      </c>
    </row>
    <row r="72" spans="1:15" x14ac:dyDescent="0.25">
      <c r="A72"/>
      <c r="B72">
        <v>70</v>
      </c>
      <c r="C72">
        <v>26.0548</v>
      </c>
      <c r="D72">
        <v>-9.9934999999999992</v>
      </c>
      <c r="E72">
        <v>1926.8735999999999</v>
      </c>
      <c r="F72" s="2">
        <f t="shared" si="6"/>
        <v>1875.9888999999998</v>
      </c>
      <c r="G72"/>
      <c r="H72">
        <v>70</v>
      </c>
      <c r="I72">
        <v>-25.9435</v>
      </c>
      <c r="J72">
        <v>-10.0032</v>
      </c>
      <c r="K72">
        <v>1926.8964000000001</v>
      </c>
      <c r="L72" s="2">
        <f t="shared" si="7"/>
        <v>1876.0117</v>
      </c>
      <c r="N72" s="5">
        <f t="shared" si="8"/>
        <v>1876.0002999999999</v>
      </c>
      <c r="O72" s="5">
        <f t="shared" si="9"/>
        <v>2.9999999992469384E-4</v>
      </c>
    </row>
    <row r="73" spans="1:15" x14ac:dyDescent="0.25">
      <c r="A73"/>
      <c r="B73">
        <v>71</v>
      </c>
      <c r="C73">
        <v>26.053599999999999</v>
      </c>
      <c r="D73">
        <v>-9.9946000000000002</v>
      </c>
      <c r="E73">
        <v>1954.8706</v>
      </c>
      <c r="F73" s="2">
        <f t="shared" si="6"/>
        <v>1903.9858999999999</v>
      </c>
      <c r="G73"/>
      <c r="H73">
        <v>71</v>
      </c>
      <c r="I73">
        <v>-25.942399999999999</v>
      </c>
      <c r="J73">
        <v>-10.0032</v>
      </c>
      <c r="K73">
        <v>1954.9012</v>
      </c>
      <c r="L73" s="2">
        <f t="shared" si="7"/>
        <v>1904.0165</v>
      </c>
      <c r="N73" s="5">
        <f t="shared" si="8"/>
        <v>1904.0011999999999</v>
      </c>
      <c r="O73" s="5">
        <f t="shared" si="9"/>
        <v>1.199999999926149E-3</v>
      </c>
    </row>
    <row r="74" spans="1:15" x14ac:dyDescent="0.25">
      <c r="A74"/>
      <c r="B74">
        <v>72</v>
      </c>
      <c r="C74">
        <v>26.053799999999999</v>
      </c>
      <c r="D74">
        <v>-9.9954000000000001</v>
      </c>
      <c r="E74">
        <v>1982.864</v>
      </c>
      <c r="F74" s="2">
        <f t="shared" si="6"/>
        <v>1931.9793</v>
      </c>
      <c r="G74"/>
      <c r="H74">
        <v>72</v>
      </c>
      <c r="I74">
        <v>-25.9421</v>
      </c>
      <c r="J74">
        <v>-10.003299999999999</v>
      </c>
      <c r="K74">
        <v>1982.8969</v>
      </c>
      <c r="L74" s="2">
        <f t="shared" si="7"/>
        <v>1932.0121999999999</v>
      </c>
      <c r="N74" s="5">
        <f t="shared" si="8"/>
        <v>1931.99575</v>
      </c>
      <c r="O74" s="5">
        <f t="shared" si="9"/>
        <v>-4.2499999999563443E-3</v>
      </c>
    </row>
    <row r="75" spans="1:15" x14ac:dyDescent="0.25">
      <c r="A75"/>
      <c r="B75">
        <v>73</v>
      </c>
      <c r="C75">
        <v>26.054200000000002</v>
      </c>
      <c r="D75">
        <v>-9.9930000000000003</v>
      </c>
      <c r="E75">
        <v>2010.8651</v>
      </c>
      <c r="F75" s="2">
        <f t="shared" si="6"/>
        <v>1959.9803999999999</v>
      </c>
      <c r="G75"/>
      <c r="H75">
        <v>73</v>
      </c>
      <c r="I75">
        <v>-25.941700000000001</v>
      </c>
      <c r="J75">
        <v>-10.003</v>
      </c>
      <c r="K75">
        <v>2010.9034999999999</v>
      </c>
      <c r="L75" s="2">
        <f t="shared" si="7"/>
        <v>1960.0187999999998</v>
      </c>
      <c r="N75" s="5">
        <f t="shared" si="8"/>
        <v>1959.9995999999999</v>
      </c>
      <c r="O75" s="5">
        <f t="shared" si="9"/>
        <v>-4.0000000012696546E-4</v>
      </c>
    </row>
    <row r="76" spans="1:15" x14ac:dyDescent="0.25">
      <c r="A76"/>
      <c r="B76">
        <v>74</v>
      </c>
      <c r="C76">
        <v>26.055199999999999</v>
      </c>
      <c r="D76">
        <v>-9.9934999999999992</v>
      </c>
      <c r="E76">
        <v>2038.85</v>
      </c>
      <c r="F76" s="2">
        <f t="shared" si="6"/>
        <v>1987.9652999999998</v>
      </c>
      <c r="G76"/>
      <c r="H76">
        <v>74</v>
      </c>
      <c r="I76">
        <v>-25.941099999999999</v>
      </c>
      <c r="J76">
        <v>-10.0052</v>
      </c>
      <c r="K76">
        <v>2038.8978</v>
      </c>
      <c r="L76" s="2">
        <f t="shared" si="7"/>
        <v>1988.0130999999999</v>
      </c>
      <c r="N76" s="5">
        <f t="shared" si="8"/>
        <v>1987.9892</v>
      </c>
      <c r="O76" s="5">
        <f t="shared" si="9"/>
        <v>-1.0800000000017462E-2</v>
      </c>
    </row>
    <row r="77" spans="1:15" x14ac:dyDescent="0.25">
      <c r="A77"/>
      <c r="B77">
        <v>75</v>
      </c>
      <c r="C77">
        <v>26.055599999999998</v>
      </c>
      <c r="D77">
        <v>-9.9939</v>
      </c>
      <c r="E77">
        <v>2066.8697000000002</v>
      </c>
      <c r="F77" s="2">
        <f t="shared" si="6"/>
        <v>2015.9850000000001</v>
      </c>
      <c r="G77"/>
      <c r="H77">
        <v>75</v>
      </c>
      <c r="I77">
        <v>-25.9422</v>
      </c>
      <c r="J77">
        <v>-10.0029</v>
      </c>
      <c r="K77">
        <v>2066.9056999999998</v>
      </c>
      <c r="L77" s="2">
        <f t="shared" si="7"/>
        <v>2016.0209999999997</v>
      </c>
      <c r="N77" s="5">
        <f t="shared" si="8"/>
        <v>2016.0029999999999</v>
      </c>
      <c r="O77" s="5">
        <f t="shared" si="9"/>
        <v>2.9999999999290594E-3</v>
      </c>
    </row>
    <row r="78" spans="1:15" x14ac:dyDescent="0.25">
      <c r="A78"/>
      <c r="B78">
        <v>76</v>
      </c>
      <c r="C78">
        <v>26.0564</v>
      </c>
      <c r="D78">
        <v>-9.9930000000000003</v>
      </c>
      <c r="E78">
        <v>2094.8652999999999</v>
      </c>
      <c r="F78" s="2">
        <f t="shared" si="6"/>
        <v>2043.9805999999999</v>
      </c>
      <c r="G78"/>
      <c r="H78">
        <v>76</v>
      </c>
      <c r="I78">
        <v>-25.941299999999998</v>
      </c>
      <c r="J78">
        <v>-10.003</v>
      </c>
      <c r="K78">
        <v>2094.9079999999999</v>
      </c>
      <c r="L78" s="2">
        <f t="shared" si="7"/>
        <v>2044.0232999999998</v>
      </c>
      <c r="N78" s="5">
        <f t="shared" si="8"/>
        <v>2044.0019499999999</v>
      </c>
      <c r="O78" s="5">
        <f t="shared" si="9"/>
        <v>1.9499999998515705E-3</v>
      </c>
    </row>
    <row r="79" spans="1:15" x14ac:dyDescent="0.25">
      <c r="A79"/>
      <c r="B79">
        <v>77</v>
      </c>
      <c r="C79">
        <v>26.055399999999999</v>
      </c>
      <c r="D79">
        <v>-9.9936000000000007</v>
      </c>
      <c r="E79">
        <v>2122.8571000000002</v>
      </c>
      <c r="F79" s="2">
        <f t="shared" si="6"/>
        <v>2071.9724000000001</v>
      </c>
      <c r="G79"/>
      <c r="H79">
        <v>77</v>
      </c>
      <c r="I79">
        <v>-25.941600000000001</v>
      </c>
      <c r="J79">
        <v>-10.003500000000001</v>
      </c>
      <c r="K79">
        <v>2122.9108000000001</v>
      </c>
      <c r="L79" s="2">
        <f t="shared" si="7"/>
        <v>2072.0261</v>
      </c>
      <c r="N79" s="5">
        <f t="shared" si="8"/>
        <v>2071.9992499999998</v>
      </c>
      <c r="O79" s="5">
        <f t="shared" si="9"/>
        <v>-7.5000000015279511E-4</v>
      </c>
    </row>
    <row r="80" spans="1:15" x14ac:dyDescent="0.25">
      <c r="A80"/>
      <c r="B80">
        <v>78</v>
      </c>
      <c r="C80">
        <v>26.057300000000001</v>
      </c>
      <c r="D80">
        <v>-9.9930000000000003</v>
      </c>
      <c r="E80">
        <v>2150.8560000000002</v>
      </c>
      <c r="F80" s="2">
        <f t="shared" si="6"/>
        <v>2099.9713000000002</v>
      </c>
      <c r="G80"/>
      <c r="H80">
        <v>78</v>
      </c>
      <c r="I80">
        <v>-25.9421</v>
      </c>
      <c r="J80">
        <v>-10.0032</v>
      </c>
      <c r="K80">
        <v>2150.8825999999999</v>
      </c>
      <c r="L80" s="2">
        <f t="shared" si="7"/>
        <v>2099.9978999999998</v>
      </c>
      <c r="N80" s="5">
        <f t="shared" si="8"/>
        <v>2099.9845999999998</v>
      </c>
      <c r="O80" s="5">
        <f t="shared" si="9"/>
        <v>-1.540000000022701E-2</v>
      </c>
    </row>
    <row r="81" spans="1:15" x14ac:dyDescent="0.25">
      <c r="A81"/>
      <c r="B81">
        <v>79</v>
      </c>
      <c r="C81">
        <v>26.055900000000001</v>
      </c>
      <c r="D81">
        <v>-9.9953000000000003</v>
      </c>
      <c r="E81">
        <v>2178.8604999999998</v>
      </c>
      <c r="F81" s="2">
        <f t="shared" si="6"/>
        <v>2127.9757999999997</v>
      </c>
      <c r="G81"/>
      <c r="H81">
        <v>79</v>
      </c>
      <c r="I81">
        <v>-25.9407</v>
      </c>
      <c r="J81">
        <v>-10.0032</v>
      </c>
      <c r="K81">
        <v>2178.8825999999999</v>
      </c>
      <c r="L81" s="2">
        <f t="shared" si="7"/>
        <v>2127.9978999999998</v>
      </c>
      <c r="N81" s="5">
        <f t="shared" si="8"/>
        <v>2127.9868499999998</v>
      </c>
      <c r="O81" s="5">
        <f t="shared" si="9"/>
        <v>-1.3150000000223372E-2</v>
      </c>
    </row>
    <row r="82" spans="1:15" x14ac:dyDescent="0.25">
      <c r="A82"/>
      <c r="B82">
        <v>80</v>
      </c>
      <c r="C82">
        <v>26.057400000000001</v>
      </c>
      <c r="D82">
        <v>-9.9930000000000003</v>
      </c>
      <c r="E82">
        <v>2206.8525</v>
      </c>
      <c r="F82" s="2">
        <f t="shared" si="6"/>
        <v>2155.9677999999999</v>
      </c>
      <c r="G82"/>
      <c r="H82">
        <v>80</v>
      </c>
      <c r="I82">
        <v>-25.941099999999999</v>
      </c>
      <c r="J82">
        <v>-10.0032</v>
      </c>
      <c r="K82">
        <v>2206.8854999999999</v>
      </c>
      <c r="L82" s="2">
        <f t="shared" si="7"/>
        <v>2156.0007999999998</v>
      </c>
      <c r="N82" s="5">
        <f t="shared" si="8"/>
        <v>2155.9843000000001</v>
      </c>
      <c r="O82" s="5">
        <f t="shared" si="9"/>
        <v>-1.569999999992433E-2</v>
      </c>
    </row>
    <row r="83" spans="1:15" x14ac:dyDescent="0.25">
      <c r="A83"/>
      <c r="B83">
        <v>81</v>
      </c>
      <c r="C83">
        <v>26.057099999999998</v>
      </c>
      <c r="D83">
        <v>-9.9939999999999998</v>
      </c>
      <c r="E83">
        <v>2234.8797</v>
      </c>
      <c r="F83" s="2">
        <f t="shared" si="6"/>
        <v>2183.9949999999999</v>
      </c>
      <c r="G83"/>
      <c r="H83">
        <v>81</v>
      </c>
      <c r="I83">
        <v>-25.940899999999999</v>
      </c>
      <c r="J83">
        <v>-10.002700000000001</v>
      </c>
      <c r="K83">
        <v>2234.8982000000001</v>
      </c>
      <c r="L83" s="2">
        <f t="shared" si="7"/>
        <v>2184.0135</v>
      </c>
      <c r="N83" s="5">
        <f t="shared" si="8"/>
        <v>2184.00425</v>
      </c>
      <c r="O83" s="5">
        <f t="shared" si="9"/>
        <v>4.2499999999563443E-3</v>
      </c>
    </row>
    <row r="84" spans="1:15" x14ac:dyDescent="0.25">
      <c r="A84"/>
      <c r="B84">
        <v>82</v>
      </c>
      <c r="C84">
        <v>26.0581</v>
      </c>
      <c r="D84">
        <v>-9.9932999999999996</v>
      </c>
      <c r="E84">
        <v>2262.8566999999998</v>
      </c>
      <c r="F84" s="2">
        <f t="shared" si="6"/>
        <v>2211.9719999999998</v>
      </c>
      <c r="G84"/>
      <c r="H84">
        <v>82</v>
      </c>
      <c r="I84">
        <v>-25.940300000000001</v>
      </c>
      <c r="J84">
        <v>-10.0031</v>
      </c>
      <c r="K84">
        <v>2262.8789999999999</v>
      </c>
      <c r="L84" s="2">
        <f t="shared" si="7"/>
        <v>2211.9942999999998</v>
      </c>
      <c r="N84" s="5">
        <f t="shared" si="8"/>
        <v>2211.98315</v>
      </c>
      <c r="O84" s="5">
        <f t="shared" si="9"/>
        <v>-1.6849999999976717E-2</v>
      </c>
    </row>
    <row r="85" spans="1:15" x14ac:dyDescent="0.25">
      <c r="A85"/>
      <c r="B85">
        <v>83</v>
      </c>
      <c r="C85">
        <v>26.056100000000001</v>
      </c>
      <c r="D85">
        <v>-9.9963999999999995</v>
      </c>
      <c r="E85">
        <v>2290.8375999999998</v>
      </c>
      <c r="F85" s="2">
        <f t="shared" si="6"/>
        <v>2239.9528999999998</v>
      </c>
      <c r="G85"/>
      <c r="H85">
        <v>83</v>
      </c>
      <c r="I85">
        <v>-25.940100000000001</v>
      </c>
      <c r="J85">
        <v>-10.0037</v>
      </c>
      <c r="K85">
        <v>2290.8676</v>
      </c>
      <c r="L85" s="2">
        <f t="shared" si="7"/>
        <v>2239.9829</v>
      </c>
      <c r="N85" s="5">
        <f t="shared" si="8"/>
        <v>2239.9678999999996</v>
      </c>
      <c r="O85" s="5">
        <f t="shared" si="9"/>
        <v>-3.2100000000355067E-2</v>
      </c>
    </row>
    <row r="86" spans="1:15" x14ac:dyDescent="0.25">
      <c r="A86"/>
      <c r="B86">
        <v>84</v>
      </c>
      <c r="C86">
        <v>26.058599999999998</v>
      </c>
      <c r="D86">
        <v>-9.9931000000000001</v>
      </c>
      <c r="E86">
        <v>2318.8431</v>
      </c>
      <c r="F86" s="2">
        <f t="shared" si="6"/>
        <v>2267.9584</v>
      </c>
      <c r="G86"/>
      <c r="H86">
        <v>84</v>
      </c>
      <c r="I86">
        <v>-25.9404</v>
      </c>
      <c r="J86">
        <v>-10.0025</v>
      </c>
      <c r="K86">
        <v>2318.8759</v>
      </c>
      <c r="L86" s="2">
        <f t="shared" si="7"/>
        <v>2267.9911999999999</v>
      </c>
      <c r="N86" s="5">
        <f t="shared" si="8"/>
        <v>2267.9748</v>
      </c>
      <c r="O86" s="5">
        <f t="shared" si="9"/>
        <v>-2.5200000000040745E-2</v>
      </c>
    </row>
    <row r="87" spans="1:15" x14ac:dyDescent="0.25">
      <c r="A87"/>
      <c r="B87">
        <v>85</v>
      </c>
      <c r="C87">
        <v>26.058299999999999</v>
      </c>
      <c r="D87">
        <v>-9.9939</v>
      </c>
      <c r="E87">
        <v>2346.8461000000002</v>
      </c>
      <c r="F87" s="2">
        <f t="shared" si="6"/>
        <v>2295.9614000000001</v>
      </c>
      <c r="G87"/>
      <c r="H87">
        <v>85</v>
      </c>
      <c r="I87">
        <v>-25.940200000000001</v>
      </c>
      <c r="J87">
        <v>-10.0031</v>
      </c>
      <c r="K87">
        <v>2346.8697000000002</v>
      </c>
      <c r="L87" s="2">
        <f t="shared" si="7"/>
        <v>2295.9850000000001</v>
      </c>
      <c r="N87" s="5">
        <f t="shared" si="8"/>
        <v>2295.9732000000004</v>
      </c>
      <c r="O87" s="5">
        <f t="shared" si="9"/>
        <v>-2.6799999999639113E-2</v>
      </c>
    </row>
    <row r="88" spans="1:15" x14ac:dyDescent="0.25">
      <c r="A88"/>
      <c r="B88">
        <v>86</v>
      </c>
      <c r="C88">
        <v>26.058599999999998</v>
      </c>
      <c r="D88">
        <v>-9.9933999999999994</v>
      </c>
      <c r="E88">
        <v>2374.8416999999999</v>
      </c>
      <c r="F88" s="2">
        <f t="shared" si="6"/>
        <v>2323.9569999999999</v>
      </c>
      <c r="G88"/>
      <c r="H88">
        <v>86</v>
      </c>
      <c r="I88">
        <v>-25.939499999999999</v>
      </c>
      <c r="J88">
        <v>-10.0029</v>
      </c>
      <c r="K88">
        <v>2374.8706000000002</v>
      </c>
      <c r="L88" s="2">
        <f t="shared" si="7"/>
        <v>2323.9859000000001</v>
      </c>
      <c r="N88" s="5">
        <f t="shared" si="8"/>
        <v>2323.97145</v>
      </c>
      <c r="O88" s="5">
        <f t="shared" si="9"/>
        <v>-2.8549999999995634E-2</v>
      </c>
    </row>
    <row r="89" spans="1:15" x14ac:dyDescent="0.25">
      <c r="A89"/>
      <c r="B89">
        <v>87</v>
      </c>
      <c r="C89">
        <v>26.058399999999999</v>
      </c>
      <c r="D89">
        <v>-9.9939</v>
      </c>
      <c r="E89">
        <v>2402.8287</v>
      </c>
      <c r="F89" s="2">
        <f t="shared" si="6"/>
        <v>2351.944</v>
      </c>
      <c r="G89"/>
      <c r="H89">
        <v>87</v>
      </c>
      <c r="I89">
        <v>-25.939</v>
      </c>
      <c r="J89">
        <v>-10.0031</v>
      </c>
      <c r="K89">
        <v>2402.8606</v>
      </c>
      <c r="L89" s="2">
        <f t="shared" si="7"/>
        <v>2351.9758999999999</v>
      </c>
      <c r="N89" s="5">
        <f t="shared" si="8"/>
        <v>2351.9599499999999</v>
      </c>
      <c r="O89" s="5">
        <f t="shared" si="9"/>
        <v>-4.0050000000064756E-2</v>
      </c>
    </row>
    <row r="90" spans="1:15" x14ac:dyDescent="0.25">
      <c r="A90"/>
      <c r="B90">
        <v>88</v>
      </c>
      <c r="C90">
        <v>26.058</v>
      </c>
      <c r="D90">
        <v>-9.9934999999999992</v>
      </c>
      <c r="E90">
        <v>2430.8220000000001</v>
      </c>
      <c r="F90" s="2">
        <f t="shared" si="6"/>
        <v>2379.9373000000001</v>
      </c>
      <c r="G90"/>
      <c r="H90">
        <v>88</v>
      </c>
      <c r="I90">
        <v>-25.939299999999999</v>
      </c>
      <c r="J90">
        <v>-10.003299999999999</v>
      </c>
      <c r="K90">
        <v>2430.8490999999999</v>
      </c>
      <c r="L90" s="2">
        <f t="shared" si="7"/>
        <v>2379.9643999999998</v>
      </c>
      <c r="N90" s="5">
        <f t="shared" si="8"/>
        <v>2379.9508500000002</v>
      </c>
      <c r="O90" s="5">
        <f t="shared" si="9"/>
        <v>-4.9149999999826832E-2</v>
      </c>
    </row>
    <row r="91" spans="1:15" x14ac:dyDescent="0.25">
      <c r="A91"/>
      <c r="B91">
        <v>89</v>
      </c>
      <c r="C91">
        <v>26.0594</v>
      </c>
      <c r="D91">
        <v>-9.9940999999999995</v>
      </c>
      <c r="E91">
        <v>2458.84</v>
      </c>
      <c r="F91" s="2">
        <f t="shared" si="6"/>
        <v>2407.9553000000001</v>
      </c>
      <c r="G91"/>
      <c r="H91">
        <v>89</v>
      </c>
      <c r="I91">
        <v>-25.938800000000001</v>
      </c>
      <c r="J91">
        <v>-10.0031</v>
      </c>
      <c r="K91">
        <v>2458.8611000000001</v>
      </c>
      <c r="L91" s="2">
        <f t="shared" si="7"/>
        <v>2407.9764</v>
      </c>
      <c r="N91" s="5">
        <f t="shared" si="8"/>
        <v>2407.96585</v>
      </c>
      <c r="O91" s="5">
        <f t="shared" si="9"/>
        <v>-3.4149999999954161E-2</v>
      </c>
    </row>
    <row r="92" spans="1:15" x14ac:dyDescent="0.25">
      <c r="A92"/>
      <c r="B92">
        <v>90</v>
      </c>
      <c r="C92">
        <v>26.059699999999999</v>
      </c>
      <c r="D92">
        <v>-9.9932999999999996</v>
      </c>
      <c r="E92">
        <v>2486.8254000000002</v>
      </c>
      <c r="F92" s="2">
        <f t="shared" si="6"/>
        <v>2435.9407000000001</v>
      </c>
      <c r="G92"/>
      <c r="H92">
        <v>90</v>
      </c>
      <c r="I92">
        <v>-25.9376</v>
      </c>
      <c r="J92">
        <v>-10.005599999999999</v>
      </c>
      <c r="K92">
        <v>2486.8573999999999</v>
      </c>
      <c r="L92" s="2">
        <f t="shared" si="7"/>
        <v>2435.9726999999998</v>
      </c>
      <c r="N92" s="5">
        <f t="shared" si="8"/>
        <v>2435.9566999999997</v>
      </c>
      <c r="O92" s="5">
        <f t="shared" si="9"/>
        <v>-4.3300000000272121E-2</v>
      </c>
    </row>
    <row r="93" spans="1:15" x14ac:dyDescent="0.25">
      <c r="A93"/>
      <c r="B93">
        <v>91</v>
      </c>
      <c r="C93">
        <v>26.059899999999999</v>
      </c>
      <c r="D93">
        <v>-9.9940999999999995</v>
      </c>
      <c r="E93">
        <v>2514.8352</v>
      </c>
      <c r="F93" s="2">
        <f t="shared" si="6"/>
        <v>2463.9504999999999</v>
      </c>
      <c r="G93"/>
      <c r="H93">
        <v>91</v>
      </c>
      <c r="I93">
        <v>-25.938300000000002</v>
      </c>
      <c r="J93">
        <v>-10.003299999999999</v>
      </c>
      <c r="K93">
        <v>2514.86</v>
      </c>
      <c r="L93" s="2">
        <f t="shared" si="7"/>
        <v>2463.9753000000001</v>
      </c>
      <c r="N93" s="5">
        <f t="shared" si="8"/>
        <v>2463.9629</v>
      </c>
      <c r="O93" s="5">
        <f t="shared" si="9"/>
        <v>-3.7100000000009459E-2</v>
      </c>
    </row>
    <row r="94" spans="1:15" x14ac:dyDescent="0.25">
      <c r="A94"/>
      <c r="B94">
        <v>92</v>
      </c>
      <c r="C94">
        <v>26.06</v>
      </c>
      <c r="D94">
        <v>-9.9932999999999996</v>
      </c>
      <c r="E94">
        <v>2542.8379</v>
      </c>
      <c r="F94" s="2">
        <f t="shared" si="6"/>
        <v>2491.9531999999999</v>
      </c>
      <c r="G94"/>
      <c r="H94">
        <v>92</v>
      </c>
      <c r="I94">
        <v>-25.938400000000001</v>
      </c>
      <c r="J94">
        <v>-10.002700000000001</v>
      </c>
      <c r="K94">
        <v>2542.8685</v>
      </c>
      <c r="L94" s="2">
        <f t="shared" si="7"/>
        <v>2491.9838</v>
      </c>
      <c r="N94" s="5">
        <f t="shared" si="8"/>
        <v>2491.9684999999999</v>
      </c>
      <c r="O94" s="5">
        <f t="shared" si="9"/>
        <v>-3.1500000000050932E-2</v>
      </c>
    </row>
    <row r="95" spans="1:15" x14ac:dyDescent="0.25">
      <c r="A95"/>
      <c r="B95">
        <v>93</v>
      </c>
      <c r="C95">
        <v>26.059799999999999</v>
      </c>
      <c r="D95">
        <v>-9.9941999999999993</v>
      </c>
      <c r="E95">
        <v>2570.8427999999999</v>
      </c>
      <c r="F95" s="2">
        <f t="shared" si="6"/>
        <v>2519.9580999999998</v>
      </c>
      <c r="G95"/>
      <c r="H95">
        <v>93</v>
      </c>
      <c r="I95">
        <v>-25.938300000000002</v>
      </c>
      <c r="J95">
        <v>-10.0036</v>
      </c>
      <c r="K95">
        <v>2570.8717000000001</v>
      </c>
      <c r="L95" s="2">
        <f t="shared" si="7"/>
        <v>2519.9870000000001</v>
      </c>
      <c r="N95" s="5">
        <f t="shared" si="8"/>
        <v>2519.97255</v>
      </c>
      <c r="O95" s="5">
        <f t="shared" si="9"/>
        <v>-2.7450000000044383E-2</v>
      </c>
    </row>
    <row r="96" spans="1:15" x14ac:dyDescent="0.25">
      <c r="A96"/>
      <c r="B96">
        <v>94</v>
      </c>
      <c r="C96">
        <v>26.060600000000001</v>
      </c>
      <c r="D96">
        <v>-9.9937000000000005</v>
      </c>
      <c r="E96">
        <v>2598.8472000000002</v>
      </c>
      <c r="F96" s="2">
        <f t="shared" si="6"/>
        <v>2547.9625000000001</v>
      </c>
      <c r="G96"/>
      <c r="H96">
        <v>94</v>
      </c>
      <c r="I96">
        <v>-25.938099999999999</v>
      </c>
      <c r="J96">
        <v>-10.003399999999999</v>
      </c>
      <c r="K96">
        <v>2598.8665000000001</v>
      </c>
      <c r="L96" s="2">
        <f t="shared" si="7"/>
        <v>2547.9818</v>
      </c>
      <c r="N96" s="5">
        <f t="shared" si="8"/>
        <v>2547.9721500000001</v>
      </c>
      <c r="O96" s="5">
        <f t="shared" si="9"/>
        <v>-2.7849999999943975E-2</v>
      </c>
    </row>
    <row r="97" spans="1:15" x14ac:dyDescent="0.25">
      <c r="A97"/>
      <c r="B97">
        <v>95</v>
      </c>
      <c r="C97">
        <v>26.060600000000001</v>
      </c>
      <c r="D97">
        <v>-9.9940999999999995</v>
      </c>
      <c r="E97">
        <v>2626.8341999999998</v>
      </c>
      <c r="F97" s="2">
        <f t="shared" si="6"/>
        <v>2575.9494999999997</v>
      </c>
      <c r="G97"/>
      <c r="H97">
        <v>95</v>
      </c>
      <c r="I97">
        <v>-25.9375</v>
      </c>
      <c r="J97">
        <v>-10.003500000000001</v>
      </c>
      <c r="K97">
        <v>2626.8564000000001</v>
      </c>
      <c r="L97" s="2">
        <f t="shared" si="7"/>
        <v>2575.9717000000001</v>
      </c>
      <c r="N97" s="5">
        <f t="shared" si="8"/>
        <v>2575.9605999999999</v>
      </c>
      <c r="O97" s="5">
        <f t="shared" si="9"/>
        <v>-3.9400000000114233E-2</v>
      </c>
    </row>
    <row r="98" spans="1:15" x14ac:dyDescent="0.25">
      <c r="A98"/>
      <c r="B98">
        <v>96</v>
      </c>
      <c r="C98">
        <v>26.061299999999999</v>
      </c>
      <c r="D98">
        <v>-9.9936000000000007</v>
      </c>
      <c r="E98">
        <v>2654.8451</v>
      </c>
      <c r="F98" s="2">
        <f t="shared" si="6"/>
        <v>2603.9603999999999</v>
      </c>
      <c r="G98"/>
      <c r="H98">
        <v>96</v>
      </c>
      <c r="I98">
        <v>-25.936299999999999</v>
      </c>
      <c r="J98">
        <v>-10.0055</v>
      </c>
      <c r="K98">
        <v>2654.8636000000001</v>
      </c>
      <c r="L98" s="2">
        <f t="shared" si="7"/>
        <v>2603.9789000000001</v>
      </c>
      <c r="N98" s="5">
        <f t="shared" si="8"/>
        <v>2603.96965</v>
      </c>
      <c r="O98" s="5">
        <f t="shared" si="9"/>
        <v>-3.0349999999998545E-2</v>
      </c>
    </row>
    <row r="99" spans="1:15" x14ac:dyDescent="0.25">
      <c r="A99"/>
      <c r="B99">
        <v>97</v>
      </c>
      <c r="C99">
        <v>26.059899999999999</v>
      </c>
      <c r="D99">
        <v>-9.9939999999999998</v>
      </c>
      <c r="E99">
        <v>2682.8335999999999</v>
      </c>
      <c r="F99" s="2">
        <f t="shared" si="6"/>
        <v>2631.9488999999999</v>
      </c>
      <c r="G99"/>
      <c r="H99">
        <v>97</v>
      </c>
      <c r="I99">
        <v>-25.936800000000002</v>
      </c>
      <c r="J99">
        <v>-10.0036</v>
      </c>
      <c r="K99">
        <v>2682.8575000000001</v>
      </c>
      <c r="L99" s="2">
        <f t="shared" si="7"/>
        <v>2631.9728</v>
      </c>
      <c r="N99" s="5">
        <f t="shared" si="8"/>
        <v>2631.9608499999999</v>
      </c>
      <c r="O99" s="5">
        <f t="shared" si="9"/>
        <v>-3.9150000000063301E-2</v>
      </c>
    </row>
    <row r="100" spans="1:15" x14ac:dyDescent="0.25">
      <c r="A100"/>
      <c r="B100">
        <v>98</v>
      </c>
      <c r="C100">
        <v>26.060300000000002</v>
      </c>
      <c r="D100">
        <v>-9.9944000000000006</v>
      </c>
      <c r="E100">
        <v>2710.8254999999999</v>
      </c>
      <c r="F100" s="2">
        <f t="shared" si="6"/>
        <v>2659.9407999999999</v>
      </c>
      <c r="G100"/>
      <c r="H100">
        <v>98</v>
      </c>
      <c r="I100">
        <v>-25.936499999999999</v>
      </c>
      <c r="J100">
        <v>-10.0032</v>
      </c>
      <c r="K100">
        <v>2710.857</v>
      </c>
      <c r="L100" s="2">
        <f t="shared" si="7"/>
        <v>2659.9722999999999</v>
      </c>
      <c r="N100" s="5">
        <f t="shared" si="8"/>
        <v>2659.9565499999999</v>
      </c>
      <c r="O100" s="5">
        <f t="shared" si="9"/>
        <v>-4.3450000000120781E-2</v>
      </c>
    </row>
    <row r="101" spans="1:15" x14ac:dyDescent="0.25">
      <c r="A101"/>
      <c r="B101">
        <v>99</v>
      </c>
      <c r="C101">
        <v>26.062200000000001</v>
      </c>
      <c r="D101">
        <v>-9.9941999999999993</v>
      </c>
      <c r="E101">
        <v>2738.8505</v>
      </c>
      <c r="F101" s="2">
        <f t="shared" si="6"/>
        <v>2687.9657999999999</v>
      </c>
      <c r="G101"/>
      <c r="H101">
        <v>99</v>
      </c>
      <c r="I101">
        <v>-25.936499999999999</v>
      </c>
      <c r="J101">
        <v>-10.0038</v>
      </c>
      <c r="K101">
        <v>2738.8692000000001</v>
      </c>
      <c r="L101" s="2">
        <f t="shared" si="7"/>
        <v>2687.9845</v>
      </c>
      <c r="N101" s="5">
        <f t="shared" si="8"/>
        <v>2687.9751500000002</v>
      </c>
      <c r="O101" s="5">
        <f t="shared" si="9"/>
        <v>-2.4849999999787542E-2</v>
      </c>
    </row>
    <row r="102" spans="1:15" x14ac:dyDescent="0.25">
      <c r="A102"/>
      <c r="B102">
        <v>100</v>
      </c>
      <c r="C102">
        <v>26.061399999999999</v>
      </c>
      <c r="D102">
        <v>-9.9939</v>
      </c>
      <c r="E102">
        <v>2766.835</v>
      </c>
      <c r="F102" s="2">
        <f t="shared" si="6"/>
        <v>2715.9503</v>
      </c>
      <c r="G102"/>
      <c r="H102">
        <v>100</v>
      </c>
      <c r="I102">
        <v>-25.9358</v>
      </c>
      <c r="J102">
        <v>-10.0029</v>
      </c>
      <c r="K102">
        <v>2766.8564000000001</v>
      </c>
      <c r="L102" s="2">
        <f t="shared" si="7"/>
        <v>2715.9717000000001</v>
      </c>
      <c r="N102" s="5">
        <f t="shared" si="8"/>
        <v>2715.9610000000002</v>
      </c>
      <c r="O102" s="5">
        <f t="shared" si="9"/>
        <v>-3.8999999999759893E-2</v>
      </c>
    </row>
    <row r="103" spans="1:15" x14ac:dyDescent="0.25">
      <c r="A103"/>
      <c r="B103">
        <v>101</v>
      </c>
      <c r="C103">
        <v>26.062000000000001</v>
      </c>
      <c r="D103">
        <v>-9.9939</v>
      </c>
      <c r="E103">
        <v>2794.848</v>
      </c>
      <c r="F103" s="2">
        <f t="shared" si="6"/>
        <v>2743.9632999999999</v>
      </c>
      <c r="G103"/>
      <c r="H103">
        <v>101</v>
      </c>
      <c r="I103">
        <v>-25.936199999999999</v>
      </c>
      <c r="J103">
        <v>-10.0036</v>
      </c>
      <c r="K103">
        <v>2794.8600999999999</v>
      </c>
      <c r="L103" s="2">
        <f t="shared" si="7"/>
        <v>2743.9753999999998</v>
      </c>
      <c r="N103" s="5">
        <f t="shared" si="8"/>
        <v>2743.9693499999998</v>
      </c>
      <c r="O103" s="5">
        <f t="shared" si="9"/>
        <v>-3.0650000000150612E-2</v>
      </c>
    </row>
    <row r="104" spans="1:15" x14ac:dyDescent="0.25">
      <c r="A104"/>
      <c r="B104">
        <v>102</v>
      </c>
      <c r="C104">
        <v>26.061699999999998</v>
      </c>
      <c r="D104">
        <v>-9.9925999999999995</v>
      </c>
      <c r="E104">
        <v>2822.8380000000002</v>
      </c>
      <c r="F104" s="2">
        <f t="shared" si="6"/>
        <v>2771.9533000000001</v>
      </c>
      <c r="G104"/>
      <c r="H104">
        <v>102</v>
      </c>
      <c r="I104">
        <v>-25.9358</v>
      </c>
      <c r="J104">
        <v>-10.002599999999999</v>
      </c>
      <c r="K104">
        <v>2822.8508000000002</v>
      </c>
      <c r="L104" s="2">
        <f t="shared" si="7"/>
        <v>2771.9661000000001</v>
      </c>
      <c r="N104" s="5">
        <f t="shared" si="8"/>
        <v>2771.9597000000003</v>
      </c>
      <c r="O104" s="5">
        <f t="shared" si="9"/>
        <v>-4.029999999966094E-2</v>
      </c>
    </row>
    <row r="105" spans="1:15" x14ac:dyDescent="0.25">
      <c r="A105"/>
      <c r="B105">
        <v>103</v>
      </c>
      <c r="C105">
        <v>26.0626</v>
      </c>
      <c r="D105">
        <v>-9.9946000000000002</v>
      </c>
      <c r="E105">
        <v>2850.8395999999998</v>
      </c>
      <c r="F105" s="2">
        <f t="shared" si="6"/>
        <v>2799.9548999999997</v>
      </c>
      <c r="G105"/>
      <c r="H105">
        <v>103</v>
      </c>
      <c r="I105">
        <v>-25.9358</v>
      </c>
      <c r="J105">
        <v>-10.003500000000001</v>
      </c>
      <c r="K105">
        <v>2850.8557999999998</v>
      </c>
      <c r="L105" s="2">
        <f t="shared" si="7"/>
        <v>2799.9710999999998</v>
      </c>
      <c r="N105" s="5">
        <f t="shared" si="8"/>
        <v>2799.9629999999997</v>
      </c>
      <c r="O105" s="5">
        <f t="shared" si="9"/>
        <v>-3.7000000000261934E-2</v>
      </c>
    </row>
    <row r="106" spans="1:15" x14ac:dyDescent="0.25">
      <c r="A106"/>
      <c r="B106">
        <v>104</v>
      </c>
      <c r="C106">
        <v>26.062799999999999</v>
      </c>
      <c r="D106">
        <v>-9.9933999999999994</v>
      </c>
      <c r="E106">
        <v>2878.8526000000002</v>
      </c>
      <c r="F106" s="2">
        <f t="shared" si="6"/>
        <v>2827.9679000000001</v>
      </c>
      <c r="G106"/>
      <c r="H106">
        <v>104</v>
      </c>
      <c r="I106">
        <v>-25.935099999999998</v>
      </c>
      <c r="J106">
        <v>-10.0031</v>
      </c>
      <c r="K106">
        <v>2878.8654999999999</v>
      </c>
      <c r="L106" s="2">
        <f t="shared" si="7"/>
        <v>2827.9807999999998</v>
      </c>
      <c r="N106" s="5">
        <f t="shared" si="8"/>
        <v>2827.97435</v>
      </c>
      <c r="O106" s="5">
        <f t="shared" si="9"/>
        <v>-2.5650000000041473E-2</v>
      </c>
    </row>
    <row r="107" spans="1:15" x14ac:dyDescent="0.25">
      <c r="A107"/>
      <c r="B107">
        <v>105</v>
      </c>
      <c r="C107">
        <v>26.0625</v>
      </c>
      <c r="D107">
        <v>-9.9939</v>
      </c>
      <c r="E107">
        <v>2906.8525</v>
      </c>
      <c r="F107" s="2">
        <f t="shared" si="6"/>
        <v>2855.9677999999999</v>
      </c>
      <c r="G107"/>
      <c r="H107">
        <v>105</v>
      </c>
      <c r="I107">
        <v>-25.935400000000001</v>
      </c>
      <c r="J107">
        <v>-10.0037</v>
      </c>
      <c r="K107">
        <v>2906.8733000000002</v>
      </c>
      <c r="L107" s="2">
        <f t="shared" si="7"/>
        <v>2855.9886000000001</v>
      </c>
      <c r="N107" s="5">
        <f t="shared" si="8"/>
        <v>2855.9782</v>
      </c>
      <c r="O107" s="5">
        <f t="shared" si="9"/>
        <v>-2.179999999998472E-2</v>
      </c>
    </row>
    <row r="108" spans="1:15" x14ac:dyDescent="0.25">
      <c r="A108"/>
      <c r="B108">
        <v>106</v>
      </c>
      <c r="C108">
        <v>26.062000000000001</v>
      </c>
      <c r="D108">
        <v>-9.9953000000000003</v>
      </c>
      <c r="E108">
        <v>2934.8552</v>
      </c>
      <c r="F108" s="2">
        <f t="shared" si="6"/>
        <v>2883.9704999999999</v>
      </c>
      <c r="G108"/>
      <c r="H108">
        <v>106</v>
      </c>
      <c r="I108">
        <v>-25.935099999999998</v>
      </c>
      <c r="J108">
        <v>-10.003500000000001</v>
      </c>
      <c r="K108">
        <v>2934.8647000000001</v>
      </c>
      <c r="L108" s="2">
        <f t="shared" si="7"/>
        <v>2883.98</v>
      </c>
      <c r="N108" s="5">
        <f t="shared" si="8"/>
        <v>2883.97525</v>
      </c>
      <c r="O108" s="5">
        <f t="shared" si="9"/>
        <v>-2.4750000000040018E-2</v>
      </c>
    </row>
    <row r="109" spans="1:15" x14ac:dyDescent="0.25">
      <c r="A109"/>
      <c r="B109">
        <v>107</v>
      </c>
      <c r="C109">
        <v>26.0623</v>
      </c>
      <c r="D109">
        <v>-9.9941999999999993</v>
      </c>
      <c r="E109">
        <v>2962.8715999999999</v>
      </c>
      <c r="F109" s="2">
        <f t="shared" si="6"/>
        <v>2911.9868999999999</v>
      </c>
      <c r="G109"/>
      <c r="H109">
        <v>107</v>
      </c>
      <c r="I109">
        <v>-25.933499999999999</v>
      </c>
      <c r="J109">
        <v>-10.0061</v>
      </c>
      <c r="K109">
        <v>2962.8728000000001</v>
      </c>
      <c r="L109" s="2">
        <f t="shared" si="7"/>
        <v>2911.9881</v>
      </c>
      <c r="N109" s="5">
        <f t="shared" si="8"/>
        <v>2911.9875000000002</v>
      </c>
      <c r="O109" s="5">
        <f t="shared" si="9"/>
        <v>-1.2499999999818101E-2</v>
      </c>
    </row>
    <row r="110" spans="1:15" x14ac:dyDescent="0.25">
      <c r="A110"/>
      <c r="B110">
        <v>108</v>
      </c>
      <c r="C110">
        <v>26.063199999999998</v>
      </c>
      <c r="D110">
        <v>-9.9934999999999992</v>
      </c>
      <c r="E110">
        <v>2990.8755999999998</v>
      </c>
      <c r="F110" s="2">
        <f t="shared" si="6"/>
        <v>2939.9908999999998</v>
      </c>
      <c r="G110"/>
      <c r="H110">
        <v>108</v>
      </c>
      <c r="I110">
        <v>-25.933299999999999</v>
      </c>
      <c r="J110">
        <v>-10.0061</v>
      </c>
      <c r="K110">
        <v>2990.8762000000002</v>
      </c>
      <c r="L110" s="2">
        <f t="shared" si="7"/>
        <v>2939.9915000000001</v>
      </c>
      <c r="N110" s="5">
        <f t="shared" si="8"/>
        <v>2939.9911999999999</v>
      </c>
      <c r="O110" s="5">
        <f t="shared" si="9"/>
        <v>-8.800000000064756E-3</v>
      </c>
    </row>
    <row r="111" spans="1:15" x14ac:dyDescent="0.25">
      <c r="A111"/>
      <c r="B111">
        <v>109</v>
      </c>
      <c r="C111">
        <v>26.063800000000001</v>
      </c>
      <c r="D111">
        <v>-9.9940999999999995</v>
      </c>
      <c r="E111">
        <v>3018.8688000000002</v>
      </c>
      <c r="F111" s="2">
        <f t="shared" si="6"/>
        <v>2967.9841000000001</v>
      </c>
      <c r="G111"/>
      <c r="H111">
        <v>109</v>
      </c>
      <c r="I111">
        <v>-25.934100000000001</v>
      </c>
      <c r="J111">
        <v>-10.0037</v>
      </c>
      <c r="K111">
        <v>3018.8719999999998</v>
      </c>
      <c r="L111" s="2">
        <f t="shared" si="7"/>
        <v>2967.9872999999998</v>
      </c>
      <c r="N111" s="5">
        <f t="shared" si="8"/>
        <v>2967.9857000000002</v>
      </c>
      <c r="O111" s="5">
        <f t="shared" si="9"/>
        <v>-1.4299999999821011E-2</v>
      </c>
    </row>
    <row r="112" spans="1:15" x14ac:dyDescent="0.25">
      <c r="A112"/>
      <c r="B112">
        <v>110</v>
      </c>
      <c r="C112">
        <v>26.063099999999999</v>
      </c>
      <c r="D112">
        <v>-9.9938000000000002</v>
      </c>
      <c r="E112">
        <v>3046.8487</v>
      </c>
      <c r="F112" s="2">
        <f t="shared" si="6"/>
        <v>2995.9639999999999</v>
      </c>
      <c r="G112"/>
      <c r="H112">
        <v>110</v>
      </c>
      <c r="I112">
        <v>-25.933399999999999</v>
      </c>
      <c r="J112">
        <v>-10.002700000000001</v>
      </c>
      <c r="K112">
        <v>3046.8688999999999</v>
      </c>
      <c r="L112" s="2">
        <f t="shared" si="7"/>
        <v>2995.9841999999999</v>
      </c>
      <c r="N112" s="5">
        <f t="shared" si="8"/>
        <v>2995.9740999999999</v>
      </c>
      <c r="O112" s="5">
        <f t="shared" si="9"/>
        <v>-2.5900000000092405E-2</v>
      </c>
    </row>
    <row r="113" spans="1:15" x14ac:dyDescent="0.25">
      <c r="A113"/>
      <c r="B113">
        <v>111</v>
      </c>
      <c r="C113">
        <v>26.0639</v>
      </c>
      <c r="D113">
        <v>-9.9940999999999995</v>
      </c>
      <c r="E113">
        <v>3074.8685999999998</v>
      </c>
      <c r="F113" s="2">
        <f t="shared" si="6"/>
        <v>3023.9838999999997</v>
      </c>
      <c r="G113"/>
      <c r="H113">
        <v>111</v>
      </c>
      <c r="I113">
        <v>-25.933800000000002</v>
      </c>
      <c r="J113">
        <v>-10.0037</v>
      </c>
      <c r="K113">
        <v>3074.8654000000001</v>
      </c>
      <c r="L113" s="2">
        <f t="shared" si="7"/>
        <v>3023.9807000000001</v>
      </c>
      <c r="N113" s="5">
        <f t="shared" si="8"/>
        <v>3023.9822999999997</v>
      </c>
      <c r="O113" s="5">
        <f t="shared" si="9"/>
        <v>-1.7700000000331784E-2</v>
      </c>
    </row>
    <row r="114" spans="1:15" x14ac:dyDescent="0.25">
      <c r="A114"/>
      <c r="B114">
        <v>112</v>
      </c>
      <c r="C114">
        <v>26.064</v>
      </c>
      <c r="D114">
        <v>-9.9939</v>
      </c>
      <c r="E114">
        <v>3102.8395</v>
      </c>
      <c r="F114" s="2">
        <f t="shared" si="6"/>
        <v>3051.9548</v>
      </c>
      <c r="G114"/>
      <c r="H114">
        <v>112</v>
      </c>
      <c r="I114">
        <v>-25.933599999999998</v>
      </c>
      <c r="J114">
        <v>-10.003500000000001</v>
      </c>
      <c r="K114">
        <v>3102.8627000000001</v>
      </c>
      <c r="L114" s="2">
        <f t="shared" si="7"/>
        <v>3051.9780000000001</v>
      </c>
      <c r="N114" s="5">
        <f t="shared" si="8"/>
        <v>3051.9664000000002</v>
      </c>
      <c r="O114" s="5">
        <f t="shared" si="9"/>
        <v>-3.3599999999751162E-2</v>
      </c>
    </row>
    <row r="115" spans="1:15" x14ac:dyDescent="0.25">
      <c r="A115"/>
      <c r="B115">
        <v>113</v>
      </c>
      <c r="C115">
        <v>26.064599999999999</v>
      </c>
      <c r="D115">
        <v>-9.9939</v>
      </c>
      <c r="E115">
        <v>3130.8343</v>
      </c>
      <c r="F115" s="2">
        <f t="shared" si="6"/>
        <v>3079.9495999999999</v>
      </c>
      <c r="G115"/>
      <c r="H115">
        <v>113</v>
      </c>
      <c r="I115">
        <v>-25.933399999999999</v>
      </c>
      <c r="J115">
        <v>-10.003299999999999</v>
      </c>
      <c r="K115">
        <v>3130.8606</v>
      </c>
      <c r="L115" s="2">
        <f t="shared" si="7"/>
        <v>3079.9758999999999</v>
      </c>
      <c r="N115" s="5">
        <f t="shared" si="8"/>
        <v>3079.9627499999997</v>
      </c>
      <c r="O115" s="5">
        <f t="shared" si="9"/>
        <v>-3.7250000000312866E-2</v>
      </c>
    </row>
    <row r="116" spans="1:15" x14ac:dyDescent="0.25">
      <c r="A116"/>
      <c r="B116">
        <v>114</v>
      </c>
      <c r="C116">
        <v>26.064599999999999</v>
      </c>
      <c r="D116">
        <v>-9.9940999999999995</v>
      </c>
      <c r="E116">
        <v>3158.8325</v>
      </c>
      <c r="F116" s="2">
        <f t="shared" si="6"/>
        <v>3107.9477999999999</v>
      </c>
      <c r="G116"/>
      <c r="H116">
        <v>114</v>
      </c>
      <c r="I116">
        <v>-25.933</v>
      </c>
      <c r="J116">
        <v>-10.0032</v>
      </c>
      <c r="K116">
        <v>3158.8665999999998</v>
      </c>
      <c r="L116" s="2">
        <f t="shared" si="7"/>
        <v>3107.9818999999998</v>
      </c>
      <c r="N116" s="5">
        <f t="shared" si="8"/>
        <v>3107.9648499999998</v>
      </c>
      <c r="O116" s="5">
        <f t="shared" si="9"/>
        <v>-3.5150000000157888E-2</v>
      </c>
    </row>
    <row r="117" spans="1:15" x14ac:dyDescent="0.25">
      <c r="A117"/>
      <c r="B117">
        <v>115</v>
      </c>
      <c r="C117">
        <v>26.064599999999999</v>
      </c>
      <c r="D117">
        <v>-9.9937000000000005</v>
      </c>
      <c r="E117">
        <v>3186.8723</v>
      </c>
      <c r="F117" s="2">
        <f t="shared" si="6"/>
        <v>3135.9875999999999</v>
      </c>
      <c r="G117"/>
      <c r="H117">
        <v>115</v>
      </c>
      <c r="I117">
        <v>-25.933599999999998</v>
      </c>
      <c r="J117">
        <v>-10.0039</v>
      </c>
      <c r="K117">
        <v>3186.8813</v>
      </c>
      <c r="L117" s="2">
        <f t="shared" si="7"/>
        <v>3135.9965999999999</v>
      </c>
      <c r="N117" s="5">
        <f t="shared" si="8"/>
        <v>3135.9920999999999</v>
      </c>
      <c r="O117" s="5">
        <f t="shared" si="9"/>
        <v>-7.9000000000633008E-3</v>
      </c>
    </row>
    <row r="118" spans="1:15" x14ac:dyDescent="0.25">
      <c r="A118"/>
      <c r="B118">
        <v>116</v>
      </c>
      <c r="C118">
        <v>26.065200000000001</v>
      </c>
      <c r="D118">
        <v>-9.9936000000000007</v>
      </c>
      <c r="E118">
        <v>3214.8607000000002</v>
      </c>
      <c r="F118" s="2">
        <f t="shared" si="6"/>
        <v>3163.9760000000001</v>
      </c>
      <c r="G118"/>
      <c r="H118">
        <v>116</v>
      </c>
      <c r="I118">
        <v>-25.931799999999999</v>
      </c>
      <c r="J118">
        <v>-10.003</v>
      </c>
      <c r="K118">
        <v>3214.8762999999999</v>
      </c>
      <c r="L118" s="2">
        <f t="shared" si="7"/>
        <v>3163.9915999999998</v>
      </c>
      <c r="N118" s="5">
        <f t="shared" si="8"/>
        <v>3163.9838</v>
      </c>
      <c r="O118" s="5">
        <f t="shared" si="9"/>
        <v>-1.6200000000026193E-2</v>
      </c>
    </row>
    <row r="119" spans="1:15" x14ac:dyDescent="0.25">
      <c r="A119"/>
      <c r="B119">
        <v>117</v>
      </c>
      <c r="C119">
        <v>26.0656</v>
      </c>
      <c r="D119">
        <v>-9.9939999999999998</v>
      </c>
      <c r="E119">
        <v>3242.8543</v>
      </c>
      <c r="F119" s="2">
        <f t="shared" si="6"/>
        <v>3191.9695999999999</v>
      </c>
      <c r="G119"/>
      <c r="H119">
        <v>117</v>
      </c>
      <c r="I119">
        <v>-25.931899999999999</v>
      </c>
      <c r="J119">
        <v>-10.0038</v>
      </c>
      <c r="K119">
        <v>3242.8737000000001</v>
      </c>
      <c r="L119" s="2">
        <f t="shared" si="7"/>
        <v>3191.989</v>
      </c>
      <c r="N119" s="5">
        <f t="shared" si="8"/>
        <v>3191.9793</v>
      </c>
      <c r="O119" s="5">
        <f t="shared" si="9"/>
        <v>-2.0700000000033469E-2</v>
      </c>
    </row>
    <row r="120" spans="1:15" x14ac:dyDescent="0.25">
      <c r="A120"/>
      <c r="B120">
        <v>118</v>
      </c>
      <c r="C120">
        <v>26.0655</v>
      </c>
      <c r="D120">
        <v>-9.9934999999999992</v>
      </c>
      <c r="E120">
        <v>3270.8685</v>
      </c>
      <c r="F120" s="2">
        <f t="shared" si="6"/>
        <v>3219.9838</v>
      </c>
      <c r="G120"/>
      <c r="H120">
        <v>118</v>
      </c>
      <c r="I120">
        <v>-25.932200000000002</v>
      </c>
      <c r="J120">
        <v>-10.0031</v>
      </c>
      <c r="K120">
        <v>3270.8629000000001</v>
      </c>
      <c r="L120" s="2">
        <f t="shared" si="7"/>
        <v>3219.9782</v>
      </c>
      <c r="N120" s="5">
        <f t="shared" si="8"/>
        <v>3219.9809999999998</v>
      </c>
      <c r="O120" s="5">
        <f t="shared" si="9"/>
        <v>-1.9000000000232831E-2</v>
      </c>
    </row>
    <row r="121" spans="1:15" x14ac:dyDescent="0.25">
      <c r="A121"/>
      <c r="B121">
        <v>119</v>
      </c>
      <c r="C121">
        <v>26.064800000000002</v>
      </c>
      <c r="D121">
        <v>-9.9967000000000006</v>
      </c>
      <c r="E121">
        <v>3298.8748000000001</v>
      </c>
      <c r="F121" s="2">
        <f t="shared" si="6"/>
        <v>3247.9901</v>
      </c>
      <c r="G121"/>
      <c r="H121">
        <v>119</v>
      </c>
      <c r="I121">
        <v>-25.931100000000001</v>
      </c>
      <c r="J121">
        <v>-10.0039</v>
      </c>
      <c r="K121">
        <v>3298.8798000000002</v>
      </c>
      <c r="L121" s="2">
        <f t="shared" si="7"/>
        <v>3247.9951000000001</v>
      </c>
      <c r="N121" s="5">
        <f t="shared" si="8"/>
        <v>3247.9926</v>
      </c>
      <c r="O121" s="5">
        <f t="shared" si="9"/>
        <v>-7.3999999999614374E-3</v>
      </c>
    </row>
    <row r="122" spans="1:15" x14ac:dyDescent="0.25">
      <c r="A122"/>
      <c r="B122">
        <v>120</v>
      </c>
      <c r="C122">
        <v>26.065999999999999</v>
      </c>
      <c r="D122">
        <v>-9.9944000000000006</v>
      </c>
      <c r="E122">
        <v>3326.9146999999998</v>
      </c>
      <c r="F122" s="2">
        <f t="shared" si="6"/>
        <v>3276.0299999999997</v>
      </c>
      <c r="G122"/>
      <c r="H122">
        <v>120</v>
      </c>
      <c r="I122">
        <v>-25.930700000000002</v>
      </c>
      <c r="J122">
        <v>-10.0046</v>
      </c>
      <c r="K122">
        <v>3326.8969000000002</v>
      </c>
      <c r="L122" s="2">
        <f t="shared" si="7"/>
        <v>3276.0122000000001</v>
      </c>
      <c r="N122" s="5">
        <f t="shared" si="8"/>
        <v>3276.0210999999999</v>
      </c>
      <c r="O122" s="5">
        <f t="shared" si="9"/>
        <v>2.1099999999933061E-2</v>
      </c>
    </row>
    <row r="123" spans="1:15" x14ac:dyDescent="0.25">
      <c r="A123"/>
      <c r="B123">
        <v>121</v>
      </c>
      <c r="C123">
        <v>26.065000000000001</v>
      </c>
      <c r="D123">
        <v>-9.9963999999999995</v>
      </c>
      <c r="E123">
        <v>3354.7566999999999</v>
      </c>
      <c r="F123" s="2">
        <f t="shared" ref="F123:F124" si="10">E123-E122</f>
        <v>27.842000000000098</v>
      </c>
      <c r="G123"/>
      <c r="H123">
        <v>121</v>
      </c>
      <c r="I123">
        <v>-25.931799999999999</v>
      </c>
      <c r="J123">
        <v>-10.0045</v>
      </c>
      <c r="K123">
        <v>3354.7561000000001</v>
      </c>
      <c r="L123" s="2">
        <f t="shared" ref="L123:L124" si="11">K123-K122</f>
        <v>27.859199999999873</v>
      </c>
      <c r="N123" s="5">
        <f t="shared" si="8"/>
        <v>27.850599999999986</v>
      </c>
      <c r="O123" s="5">
        <f t="shared" ref="O123" si="12">N123-28</f>
        <v>-0.14940000000001419</v>
      </c>
    </row>
    <row r="124" spans="1:15" x14ac:dyDescent="0.25">
      <c r="A124"/>
      <c r="B124">
        <v>122</v>
      </c>
      <c r="C124">
        <v>26.067299999999999</v>
      </c>
      <c r="D124">
        <v>-9.9938000000000002</v>
      </c>
      <c r="E124">
        <v>3380.3377999999998</v>
      </c>
      <c r="F124" s="2">
        <f t="shared" si="10"/>
        <v>25.581099999999878</v>
      </c>
      <c r="G124"/>
      <c r="H124">
        <v>122</v>
      </c>
      <c r="I124">
        <v>-25.930900000000001</v>
      </c>
      <c r="J124">
        <v>-10.0032</v>
      </c>
      <c r="K124">
        <v>3380.3222000000001</v>
      </c>
      <c r="L124" s="2">
        <f t="shared" si="11"/>
        <v>25.566100000000006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31C3D-B695-456E-A054-64B077028454}">
  <dimension ref="B39:M53"/>
  <sheetViews>
    <sheetView tabSelected="1" topLeftCell="A28" workbookViewId="0">
      <selection activeCell="S44" sqref="S44"/>
    </sheetView>
  </sheetViews>
  <sheetFormatPr defaultRowHeight="15" x14ac:dyDescent="0.25"/>
  <cols>
    <col min="2" max="2" width="9.140625" style="2"/>
    <col min="3" max="4" width="9.28515625" style="2" bestFit="1" customWidth="1"/>
    <col min="5" max="5" width="10.28515625" style="2" bestFit="1" customWidth="1"/>
    <col min="11" max="12" width="9.28515625" bestFit="1" customWidth="1"/>
    <col min="13" max="13" width="10.28515625" bestFit="1" customWidth="1"/>
  </cols>
  <sheetData>
    <row r="39" spans="2:13" ht="30" x14ac:dyDescent="0.25">
      <c r="B39" s="3" t="s">
        <v>14</v>
      </c>
      <c r="C39" s="2" t="s">
        <v>8</v>
      </c>
      <c r="D39" s="2" t="s">
        <v>9</v>
      </c>
      <c r="E39" s="2" t="s">
        <v>10</v>
      </c>
      <c r="J39" s="7" t="s">
        <v>15</v>
      </c>
      <c r="K39" s="2" t="s">
        <v>8</v>
      </c>
      <c r="L39" s="2" t="s">
        <v>9</v>
      </c>
      <c r="M39" s="2" t="s">
        <v>10</v>
      </c>
    </row>
    <row r="40" spans="2:13" x14ac:dyDescent="0.25">
      <c r="B40" s="2" t="s">
        <v>16</v>
      </c>
      <c r="C40" s="8">
        <v>-88.632999999999996</v>
      </c>
      <c r="D40" s="8">
        <v>-261.36529999999999</v>
      </c>
      <c r="E40" s="8">
        <v>-1460.171</v>
      </c>
      <c r="H40" s="2"/>
      <c r="I40" s="2"/>
      <c r="J40">
        <v>1</v>
      </c>
      <c r="K40" s="8">
        <v>41.150300000000001</v>
      </c>
      <c r="L40" s="8">
        <v>-581.33230000000003</v>
      </c>
      <c r="M40" s="8">
        <v>-1008.217</v>
      </c>
    </row>
    <row r="41" spans="2:13" x14ac:dyDescent="0.25">
      <c r="B41" s="2" t="s">
        <v>17</v>
      </c>
      <c r="C41" s="8">
        <v>-88.9238</v>
      </c>
      <c r="D41" s="8">
        <v>-261.31349999999998</v>
      </c>
      <c r="E41" s="8">
        <v>-0.24859999999999999</v>
      </c>
      <c r="J41">
        <v>2</v>
      </c>
      <c r="K41" s="8">
        <v>0.79400000000000004</v>
      </c>
      <c r="L41" s="8">
        <v>-581.32629999999995</v>
      </c>
      <c r="M41" s="8">
        <v>-1008.474</v>
      </c>
    </row>
    <row r="42" spans="2:13" x14ac:dyDescent="0.25">
      <c r="B42" s="2" t="s">
        <v>18</v>
      </c>
      <c r="C42" s="8">
        <v>-88.668999999999997</v>
      </c>
      <c r="D42" s="8">
        <v>-261.36970000000002</v>
      </c>
      <c r="E42" s="8">
        <v>1459.8016</v>
      </c>
      <c r="J42">
        <v>3</v>
      </c>
      <c r="K42" s="8">
        <v>-37.1038</v>
      </c>
      <c r="L42" s="8">
        <v>-581.32209999999998</v>
      </c>
      <c r="M42" s="8">
        <v>-1008.272</v>
      </c>
    </row>
    <row r="43" spans="2:13" x14ac:dyDescent="0.25">
      <c r="B43" s="2" t="s">
        <v>19</v>
      </c>
      <c r="C43" s="8">
        <v>-88.628500000000003</v>
      </c>
      <c r="D43" s="8">
        <v>-611.37890000000004</v>
      </c>
      <c r="E43" s="8">
        <v>-1460.117</v>
      </c>
      <c r="J43">
        <v>4</v>
      </c>
      <c r="K43" s="8">
        <v>-39.727400000000003</v>
      </c>
      <c r="L43" s="8">
        <v>-581.32529999999997</v>
      </c>
      <c r="M43" s="8">
        <v>-878.34479999999996</v>
      </c>
    </row>
    <row r="44" spans="2:13" x14ac:dyDescent="0.25">
      <c r="B44" s="2" t="s">
        <v>20</v>
      </c>
      <c r="C44" s="8">
        <v>-88.912700000000001</v>
      </c>
      <c r="D44" s="8">
        <v>-611.36440000000005</v>
      </c>
      <c r="E44" s="8">
        <v>-0.22750000000000001</v>
      </c>
      <c r="J44">
        <v>5</v>
      </c>
      <c r="K44" s="8">
        <v>0.1787</v>
      </c>
      <c r="L44" s="8">
        <v>-581.33209999999997</v>
      </c>
      <c r="M44" s="8">
        <v>-879.09349999999995</v>
      </c>
    </row>
    <row r="45" spans="2:13" x14ac:dyDescent="0.25">
      <c r="B45" s="2" t="s">
        <v>21</v>
      </c>
      <c r="C45" s="8">
        <v>-88.6798</v>
      </c>
      <c r="D45" s="8">
        <v>-611.36040000000003</v>
      </c>
      <c r="E45" s="8">
        <v>1459.7326</v>
      </c>
      <c r="J45">
        <v>6</v>
      </c>
      <c r="K45" s="8">
        <v>40.040999999999997</v>
      </c>
      <c r="L45" s="8">
        <v>-581.33920000000001</v>
      </c>
      <c r="M45" s="8">
        <v>-878.5865</v>
      </c>
    </row>
    <row r="46" spans="2:13" x14ac:dyDescent="0.25">
      <c r="B46" s="2" t="s">
        <v>22</v>
      </c>
      <c r="C46" s="8">
        <v>88.535399999999996</v>
      </c>
      <c r="D46" s="8">
        <v>-261.27350000000001</v>
      </c>
      <c r="E46" s="8">
        <v>-1460.1690000000001</v>
      </c>
      <c r="J46">
        <v>7</v>
      </c>
      <c r="K46" s="8">
        <v>40.576000000000001</v>
      </c>
      <c r="L46" s="8">
        <v>-581.36040000000003</v>
      </c>
      <c r="M46" s="8">
        <v>879.60699999999997</v>
      </c>
    </row>
    <row r="47" spans="2:13" x14ac:dyDescent="0.25">
      <c r="B47" s="2" t="s">
        <v>23</v>
      </c>
      <c r="C47" s="8">
        <v>88.328199999999995</v>
      </c>
      <c r="D47" s="8">
        <v>-261.33920000000001</v>
      </c>
      <c r="E47" s="8">
        <v>-0.1898</v>
      </c>
      <c r="J47">
        <v>8</v>
      </c>
      <c r="K47" s="8">
        <v>0.98950000000000005</v>
      </c>
      <c r="L47" s="8">
        <v>-581.35469999999998</v>
      </c>
      <c r="M47" s="8">
        <v>878.84810000000004</v>
      </c>
    </row>
    <row r="48" spans="2:13" x14ac:dyDescent="0.25">
      <c r="B48" s="2" t="s">
        <v>24</v>
      </c>
      <c r="C48" s="8">
        <v>88.476100000000002</v>
      </c>
      <c r="D48" s="8">
        <v>-261.44690000000003</v>
      </c>
      <c r="E48" s="8">
        <v>1459.6966</v>
      </c>
      <c r="J48">
        <v>9</v>
      </c>
      <c r="K48" s="8">
        <v>-36.614400000000003</v>
      </c>
      <c r="L48" s="8">
        <v>-581.35440000000006</v>
      </c>
      <c r="M48" s="8">
        <v>880.28250000000003</v>
      </c>
    </row>
    <row r="49" spans="2:13" x14ac:dyDescent="0.25">
      <c r="B49" s="2" t="s">
        <v>25</v>
      </c>
      <c r="C49" s="8">
        <v>88.557900000000004</v>
      </c>
      <c r="D49" s="8">
        <v>-611.30290000000002</v>
      </c>
      <c r="E49" s="8">
        <v>-1460.1089999999999</v>
      </c>
      <c r="J49">
        <v>10</v>
      </c>
      <c r="K49" s="8">
        <v>-38.613900000000001</v>
      </c>
      <c r="L49" s="8">
        <v>-581.35789999999997</v>
      </c>
      <c r="M49" s="8">
        <v>1009.4638</v>
      </c>
    </row>
    <row r="50" spans="2:13" x14ac:dyDescent="0.25">
      <c r="B50" s="2" t="s">
        <v>26</v>
      </c>
      <c r="C50" s="8">
        <v>88.340100000000007</v>
      </c>
      <c r="D50" s="8">
        <v>-611.38940000000002</v>
      </c>
      <c r="E50" s="8">
        <v>-0.17910000000000001</v>
      </c>
      <c r="J50">
        <v>11</v>
      </c>
      <c r="K50" s="8">
        <v>-0.27900000000000003</v>
      </c>
      <c r="L50" s="8">
        <v>-581.3623</v>
      </c>
      <c r="M50" s="8">
        <v>1009.1894</v>
      </c>
    </row>
    <row r="51" spans="2:13" x14ac:dyDescent="0.25">
      <c r="B51" s="2" t="s">
        <v>27</v>
      </c>
      <c r="C51" s="8">
        <v>88.458200000000005</v>
      </c>
      <c r="D51" s="8">
        <v>-611.45929999999998</v>
      </c>
      <c r="E51" s="8">
        <v>1459.6123</v>
      </c>
      <c r="J51">
        <v>12</v>
      </c>
      <c r="K51" s="8">
        <v>40.567900000000002</v>
      </c>
      <c r="L51" s="8">
        <v>-581.37040000000002</v>
      </c>
      <c r="M51" s="8">
        <v>1008.2998</v>
      </c>
    </row>
    <row r="52" spans="2:13" x14ac:dyDescent="0.25">
      <c r="C52" s="8"/>
      <c r="D52" s="8"/>
      <c r="E52" s="8"/>
      <c r="K52" s="8"/>
      <c r="L52" s="8"/>
      <c r="M52" s="8"/>
    </row>
    <row r="53" spans="2:13" x14ac:dyDescent="0.25">
      <c r="B53" s="2" t="s">
        <v>28</v>
      </c>
      <c r="C53" s="8">
        <v>-88.670299999999997</v>
      </c>
      <c r="D53" s="8">
        <v>-261.36989999999997</v>
      </c>
      <c r="E53" s="8">
        <v>1459.8013000000001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Pole Top Y</vt:lpstr>
      <vt:lpstr>Pole Sym X</vt:lpstr>
      <vt:lpstr>Magnet Top Y</vt:lpstr>
      <vt:lpstr>Magnet Z (Spacing)</vt:lpstr>
      <vt:lpstr>Fidcucials-Planes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Pushor, Robert C.</cp:lastModifiedBy>
  <dcterms:created xsi:type="dcterms:W3CDTF">2022-07-27T15:17:14Z</dcterms:created>
  <dcterms:modified xsi:type="dcterms:W3CDTF">2026-03-05T20:27:27Z</dcterms:modified>
</cp:coreProperties>
</file>