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5\Mechanical\"/>
    </mc:Choice>
  </mc:AlternateContent>
  <xr:revisionPtr revIDLastSave="0" documentId="13_ncr:1_{25A134BB-EB8B-46CE-985D-044D9F24C765}" xr6:coauthVersionLast="47" xr6:coauthVersionMax="47" xr10:uidLastSave="{00000000-0000-0000-0000-000000000000}"/>
  <bookViews>
    <workbookView xWindow="6150" yWindow="1620" windowWidth="29820" windowHeight="1818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8" i="1" l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P3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59" i="4" l="1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<sst xmlns="http://schemas.openxmlformats.org/spreadsheetml/2006/main" count="68" uniqueCount="37">
  <si>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</si>
  <si>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</si>
  <si>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</si>
  <si>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</si>
  <si>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</si>
  <si>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</si>
  <si>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</si>
  <si>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</si>
  <si>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</si>
  <si>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</si>
  <si>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</si>
  <si>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</si>
  <si>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</si>
  <si>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</si>
  <si>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</si>
  <si>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</si>
  <si>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</si>
  <si>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</si>
  <si>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</si>
  <si>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</si>
  <si>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</si>
  <si>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</si>
  <si>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</si>
  <si>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</si>
  <si>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</si>
  <si>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</si>
  <si>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</si>
  <si>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</si>
  <si>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Shimming table</t>
  </si>
  <si>
    <t>Position</t>
  </si>
  <si>
    <t>Module #</t>
  </si>
  <si>
    <t>Pole #</t>
  </si>
  <si>
    <t>Installed</t>
  </si>
  <si>
    <t>Remove(")</t>
  </si>
  <si>
    <t>F.Shim(")</t>
  </si>
  <si>
    <t>Round 1</t>
  </si>
  <si>
    <t>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</si>
</sst>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3.2099999999999997E-2</c:v>
                </c:pt>
                <c:pt idx="1">
                  <c:v>2.7900000000000001E-2</c:v>
                </c:pt>
                <c:pt idx="2">
                  <c:v>2.4E-2</c:v>
                </c:pt>
                <c:pt idx="3">
                  <c:v>2.29E-2</c:v>
                </c:pt>
                <c:pt idx="4">
                  <c:v>2.23E-2</c:v>
                </c:pt>
                <c:pt idx="5">
                  <c:v>1.7899999999999999E-2</c:v>
                </c:pt>
                <c:pt idx="6">
                  <c:v>1.8100000000000002E-2</c:v>
                </c:pt>
                <c:pt idx="7">
                  <c:v>1.2200000000000001E-2</c:v>
                </c:pt>
                <c:pt idx="8">
                  <c:v>4.1000000000000003E-3</c:v>
                </c:pt>
                <c:pt idx="9">
                  <c:v>1.9E-3</c:v>
                </c:pt>
                <c:pt idx="10">
                  <c:v>-2.8999999999999998E-3</c:v>
                </c:pt>
                <c:pt idx="11">
                  <c:v>1.1000000000000001E-3</c:v>
                </c:pt>
                <c:pt idx="12">
                  <c:v>-2.9999999999999997E-4</c:v>
                </c:pt>
                <c:pt idx="13">
                  <c:v>4.3E-3</c:v>
                </c:pt>
                <c:pt idx="14">
                  <c:v>6.6E-3</c:v>
                </c:pt>
                <c:pt idx="15">
                  <c:v>8.2000000000000007E-3</c:v>
                </c:pt>
                <c:pt idx="16">
                  <c:v>7.1999999999999998E-3</c:v>
                </c:pt>
                <c:pt idx="17">
                  <c:v>9.2999999999999992E-3</c:v>
                </c:pt>
                <c:pt idx="18">
                  <c:v>6.4000000000000003E-3</c:v>
                </c:pt>
                <c:pt idx="19">
                  <c:v>1.8E-3</c:v>
                </c:pt>
                <c:pt idx="20">
                  <c:v>4.7999999999999996E-3</c:v>
                </c:pt>
                <c:pt idx="21">
                  <c:v>5.7000000000000002E-3</c:v>
                </c:pt>
                <c:pt idx="22">
                  <c:v>1.9E-3</c:v>
                </c:pt>
                <c:pt idx="23">
                  <c:v>6.4000000000000003E-3</c:v>
                </c:pt>
                <c:pt idx="24">
                  <c:v>2.2000000000000001E-3</c:v>
                </c:pt>
                <c:pt idx="25">
                  <c:v>1.2999999999999999E-3</c:v>
                </c:pt>
                <c:pt idx="26">
                  <c:v>-2.9999999999999997E-4</c:v>
                </c:pt>
                <c:pt idx="27">
                  <c:v>-2.2000000000000001E-3</c:v>
                </c:pt>
                <c:pt idx="28">
                  <c:v>-2.8999999999999998E-3</c:v>
                </c:pt>
                <c:pt idx="29">
                  <c:v>-6.4000000000000003E-3</c:v>
                </c:pt>
                <c:pt idx="30">
                  <c:v>-7.9000000000000008E-3</c:v>
                </c:pt>
                <c:pt idx="31">
                  <c:v>-8.8000000000000005E-3</c:v>
                </c:pt>
                <c:pt idx="32">
                  <c:v>-6.7000000000000002E-3</c:v>
                </c:pt>
                <c:pt idx="33">
                  <c:v>-9.1000000000000004E-3</c:v>
                </c:pt>
                <c:pt idx="34">
                  <c:v>-8.3999999999999995E-3</c:v>
                </c:pt>
                <c:pt idx="35">
                  <c:v>-8.5000000000000006E-3</c:v>
                </c:pt>
                <c:pt idx="36">
                  <c:v>-1.18E-2</c:v>
                </c:pt>
                <c:pt idx="37">
                  <c:v>-1.5800000000000002E-2</c:v>
                </c:pt>
                <c:pt idx="38">
                  <c:v>-1.7999999999999999E-2</c:v>
                </c:pt>
                <c:pt idx="39">
                  <c:v>-1.6299999999999999E-2</c:v>
                </c:pt>
                <c:pt idx="40">
                  <c:v>-1.7399999999999999E-2</c:v>
                </c:pt>
                <c:pt idx="41">
                  <c:v>-1.54E-2</c:v>
                </c:pt>
                <c:pt idx="42">
                  <c:v>-2.8999999999999998E-3</c:v>
                </c:pt>
                <c:pt idx="43">
                  <c:v>-1.2E-2</c:v>
                </c:pt>
                <c:pt idx="44">
                  <c:v>-8.8999999999999999E-3</c:v>
                </c:pt>
                <c:pt idx="45">
                  <c:v>-8.8000000000000005E-3</c:v>
                </c:pt>
                <c:pt idx="46">
                  <c:v>-6.1999999999999998E-3</c:v>
                </c:pt>
                <c:pt idx="47">
                  <c:v>-9.4000000000000004E-3</c:v>
                </c:pt>
                <c:pt idx="48">
                  <c:v>-0.01</c:v>
                </c:pt>
                <c:pt idx="49">
                  <c:v>-8.0000000000000002E-3</c:v>
                </c:pt>
                <c:pt idx="50">
                  <c:v>-6.0000000000000001E-3</c:v>
                </c:pt>
                <c:pt idx="51">
                  <c:v>-9.7000000000000003E-3</c:v>
                </c:pt>
                <c:pt idx="52">
                  <c:v>-5.7000000000000002E-3</c:v>
                </c:pt>
                <c:pt idx="53">
                  <c:v>-7.7000000000000002E-3</c:v>
                </c:pt>
                <c:pt idx="54">
                  <c:v>-8.8000000000000005E-3</c:v>
                </c:pt>
                <c:pt idx="55">
                  <c:v>-8.0999999999999996E-3</c:v>
                </c:pt>
                <c:pt idx="56">
                  <c:v>-9.9000000000000008E-3</c:v>
                </c:pt>
                <c:pt idx="57">
                  <c:v>-6.7999999999999996E-3</c:v>
                </c:pt>
                <c:pt idx="58">
                  <c:v>-1.11E-2</c:v>
                </c:pt>
                <c:pt idx="59">
                  <c:v>-6.8999999999999999E-3</c:v>
                </c:pt>
                <c:pt idx="60">
                  <c:v>-8.6E-3</c:v>
                </c:pt>
                <c:pt idx="61">
                  <c:v>-8.0999999999999996E-3</c:v>
                </c:pt>
                <c:pt idx="62">
                  <c:v>-1.0200000000000001E-2</c:v>
                </c:pt>
                <c:pt idx="63">
                  <c:v>-7.1999999999999998E-3</c:v>
                </c:pt>
                <c:pt idx="64">
                  <c:v>-9.1999999999999998E-3</c:v>
                </c:pt>
                <c:pt idx="65">
                  <c:v>-6.4999999999999997E-3</c:v>
                </c:pt>
                <c:pt idx="66">
                  <c:v>-7.6E-3</c:v>
                </c:pt>
                <c:pt idx="67">
                  <c:v>-7.6E-3</c:v>
                </c:pt>
                <c:pt idx="68">
                  <c:v>-5.1000000000000004E-3</c:v>
                </c:pt>
                <c:pt idx="69">
                  <c:v>4.0000000000000002E-4</c:v>
                </c:pt>
                <c:pt idx="70">
                  <c:v>-6.1999999999999998E-3</c:v>
                </c:pt>
                <c:pt idx="71">
                  <c:v>-6.0000000000000001E-3</c:v>
                </c:pt>
                <c:pt idx="72">
                  <c:v>-6.1000000000000004E-3</c:v>
                </c:pt>
                <c:pt idx="73">
                  <c:v>-9.7999999999999997E-3</c:v>
                </c:pt>
                <c:pt idx="74">
                  <c:v>-5.1999999999999998E-3</c:v>
                </c:pt>
                <c:pt idx="75">
                  <c:v>-8.0999999999999996E-3</c:v>
                </c:pt>
                <c:pt idx="76">
                  <c:v>-1.01E-2</c:v>
                </c:pt>
                <c:pt idx="77">
                  <c:v>-9.7000000000000003E-3</c:v>
                </c:pt>
                <c:pt idx="78">
                  <c:v>-1.04E-2</c:v>
                </c:pt>
                <c:pt idx="79">
                  <c:v>-6.7000000000000002E-3</c:v>
                </c:pt>
                <c:pt idx="80">
                  <c:v>-5.3E-3</c:v>
                </c:pt>
                <c:pt idx="81">
                  <c:v>-1.06E-2</c:v>
                </c:pt>
                <c:pt idx="82">
                  <c:v>-9.7999999999999997E-3</c:v>
                </c:pt>
                <c:pt idx="83">
                  <c:v>-8.3999999999999995E-3</c:v>
                </c:pt>
                <c:pt idx="84">
                  <c:v>-6.7000000000000002E-3</c:v>
                </c:pt>
                <c:pt idx="85">
                  <c:v>-6.4000000000000003E-3</c:v>
                </c:pt>
                <c:pt idx="86">
                  <c:v>-8.0000000000000002E-3</c:v>
                </c:pt>
                <c:pt idx="87">
                  <c:v>-6.4999999999999997E-3</c:v>
                </c:pt>
                <c:pt idx="88">
                  <c:v>-5.9999999999999995E-4</c:v>
                </c:pt>
                <c:pt idx="89">
                  <c:v>8.0000000000000004E-4</c:v>
                </c:pt>
                <c:pt idx="90">
                  <c:v>-2.8999999999999998E-3</c:v>
                </c:pt>
                <c:pt idx="91">
                  <c:v>8.0000000000000004E-4</c:v>
                </c:pt>
                <c:pt idx="92">
                  <c:v>1.6999999999999999E-3</c:v>
                </c:pt>
                <c:pt idx="93">
                  <c:v>1.6000000000000001E-3</c:v>
                </c:pt>
                <c:pt idx="94">
                  <c:v>3.8E-3</c:v>
                </c:pt>
                <c:pt idx="95">
                  <c:v>5.9999999999999995E-4</c:v>
                </c:pt>
                <c:pt idx="96">
                  <c:v>3.2000000000000002E-3</c:v>
                </c:pt>
                <c:pt idx="97">
                  <c:v>-1E-4</c:v>
                </c:pt>
                <c:pt idx="98">
                  <c:v>2.3999999999999998E-3</c:v>
                </c:pt>
                <c:pt idx="99">
                  <c:v>4.8999999999999998E-3</c:v>
                </c:pt>
                <c:pt idx="100">
                  <c:v>2.0999999999999999E-3</c:v>
                </c:pt>
                <c:pt idx="101">
                  <c:v>4.3E-3</c:v>
                </c:pt>
                <c:pt idx="102">
                  <c:v>5.4999999999999997E-3</c:v>
                </c:pt>
                <c:pt idx="103">
                  <c:v>3.0999999999999999E-3</c:v>
                </c:pt>
                <c:pt idx="104">
                  <c:v>5.7999999999999996E-3</c:v>
                </c:pt>
                <c:pt idx="105">
                  <c:v>4.4999999999999997E-3</c:v>
                </c:pt>
                <c:pt idx="106">
                  <c:v>5.0000000000000001E-3</c:v>
                </c:pt>
                <c:pt idx="107">
                  <c:v>6.1999999999999998E-3</c:v>
                </c:pt>
                <c:pt idx="108">
                  <c:v>8.8000000000000005E-3</c:v>
                </c:pt>
                <c:pt idx="109">
                  <c:v>9.4000000000000004E-3</c:v>
                </c:pt>
                <c:pt idx="110">
                  <c:v>8.8000000000000005E-3</c:v>
                </c:pt>
                <c:pt idx="111">
                  <c:v>9.7000000000000003E-3</c:v>
                </c:pt>
                <c:pt idx="112">
                  <c:v>1.3899999999999999E-2</c:v>
                </c:pt>
                <c:pt idx="113">
                  <c:v>1.6500000000000001E-2</c:v>
                </c:pt>
                <c:pt idx="114">
                  <c:v>2.0199999999999999E-2</c:v>
                </c:pt>
                <c:pt idx="115">
                  <c:v>1.67E-2</c:v>
                </c:pt>
                <c:pt idx="116">
                  <c:v>2.07E-2</c:v>
                </c:pt>
                <c:pt idx="117">
                  <c:v>2.12E-2</c:v>
                </c:pt>
                <c:pt idx="118">
                  <c:v>2.0400000000000001E-2</c:v>
                </c:pt>
                <c:pt idx="119">
                  <c:v>1.5699999999999999E-2</c:v>
                </c:pt>
                <c:pt idx="120">
                  <c:v>1.2500000000000001E-2</c:v>
                </c:pt>
                <c:pt idx="121">
                  <c:v>1.78E-2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2.8000000000000001E-2</c:v>
                </c:pt>
                <c:pt idx="1">
                  <c:v>2.7900000000000001E-2</c:v>
                </c:pt>
                <c:pt idx="2">
                  <c:v>2.3E-2</c:v>
                </c:pt>
                <c:pt idx="3">
                  <c:v>2.47E-2</c:v>
                </c:pt>
                <c:pt idx="4">
                  <c:v>2.0899999999999998E-2</c:v>
                </c:pt>
                <c:pt idx="5">
                  <c:v>1.8599999999999998E-2</c:v>
                </c:pt>
                <c:pt idx="6">
                  <c:v>1.8200000000000001E-2</c:v>
                </c:pt>
                <c:pt idx="7">
                  <c:v>1.5299999999999999E-2</c:v>
                </c:pt>
                <c:pt idx="8">
                  <c:v>8.3999999999999995E-3</c:v>
                </c:pt>
                <c:pt idx="9">
                  <c:v>1.0800000000000001E-2</c:v>
                </c:pt>
                <c:pt idx="10">
                  <c:v>9.9000000000000008E-3</c:v>
                </c:pt>
                <c:pt idx="11">
                  <c:v>1.0500000000000001E-2</c:v>
                </c:pt>
                <c:pt idx="12">
                  <c:v>7.1999999999999998E-3</c:v>
                </c:pt>
                <c:pt idx="13">
                  <c:v>9.1999999999999998E-3</c:v>
                </c:pt>
                <c:pt idx="14">
                  <c:v>1.0500000000000001E-2</c:v>
                </c:pt>
                <c:pt idx="15">
                  <c:v>2.5000000000000001E-3</c:v>
                </c:pt>
                <c:pt idx="16">
                  <c:v>1.21E-2</c:v>
                </c:pt>
                <c:pt idx="17">
                  <c:v>8.8000000000000005E-3</c:v>
                </c:pt>
                <c:pt idx="18">
                  <c:v>7.7000000000000002E-3</c:v>
                </c:pt>
                <c:pt idx="19">
                  <c:v>2E-3</c:v>
                </c:pt>
                <c:pt idx="20">
                  <c:v>5.5999999999999999E-3</c:v>
                </c:pt>
                <c:pt idx="21">
                  <c:v>5.3E-3</c:v>
                </c:pt>
                <c:pt idx="22">
                  <c:v>5.9999999999999995E-4</c:v>
                </c:pt>
                <c:pt idx="23">
                  <c:v>4.1999999999999997E-3</c:v>
                </c:pt>
                <c:pt idx="24">
                  <c:v>2.5000000000000001E-3</c:v>
                </c:pt>
                <c:pt idx="25">
                  <c:v>-2.3999999999999998E-3</c:v>
                </c:pt>
                <c:pt idx="26">
                  <c:v>1E-3</c:v>
                </c:pt>
                <c:pt idx="27">
                  <c:v>-6.4000000000000003E-3</c:v>
                </c:pt>
                <c:pt idx="28">
                  <c:v>-7.1000000000000004E-3</c:v>
                </c:pt>
                <c:pt idx="29">
                  <c:v>-4.7000000000000002E-3</c:v>
                </c:pt>
                <c:pt idx="30">
                  <c:v>-1.15E-2</c:v>
                </c:pt>
                <c:pt idx="31">
                  <c:v>-1.0200000000000001E-2</c:v>
                </c:pt>
                <c:pt idx="32">
                  <c:v>-1.29E-2</c:v>
                </c:pt>
                <c:pt idx="33">
                  <c:v>-9.5999999999999992E-3</c:v>
                </c:pt>
                <c:pt idx="34">
                  <c:v>-1.15E-2</c:v>
                </c:pt>
                <c:pt idx="35">
                  <c:v>-1.3299999999999999E-2</c:v>
                </c:pt>
                <c:pt idx="36">
                  <c:v>-1.52E-2</c:v>
                </c:pt>
                <c:pt idx="37">
                  <c:v>-1.47E-2</c:v>
                </c:pt>
                <c:pt idx="38">
                  <c:v>-1.6899999999999998E-2</c:v>
                </c:pt>
                <c:pt idx="39">
                  <c:v>-1.5900000000000001E-2</c:v>
                </c:pt>
                <c:pt idx="40">
                  <c:v>-1.8599999999999998E-2</c:v>
                </c:pt>
                <c:pt idx="41">
                  <c:v>-2.2700000000000001E-2</c:v>
                </c:pt>
                <c:pt idx="42">
                  <c:v>1.5E-3</c:v>
                </c:pt>
                <c:pt idx="43">
                  <c:v>-5.5999999999999999E-3</c:v>
                </c:pt>
                <c:pt idx="44">
                  <c:v>-7.1000000000000004E-3</c:v>
                </c:pt>
                <c:pt idx="45">
                  <c:v>-8.3999999999999995E-3</c:v>
                </c:pt>
                <c:pt idx="46">
                  <c:v>-5.1999999999999998E-3</c:v>
                </c:pt>
                <c:pt idx="47">
                  <c:v>-8.0999999999999996E-3</c:v>
                </c:pt>
                <c:pt idx="48">
                  <c:v>-9.5999999999999992E-3</c:v>
                </c:pt>
                <c:pt idx="49">
                  <c:v>-8.0000000000000002E-3</c:v>
                </c:pt>
                <c:pt idx="50">
                  <c:v>-4.4000000000000003E-3</c:v>
                </c:pt>
                <c:pt idx="51">
                  <c:v>-5.1000000000000004E-3</c:v>
                </c:pt>
                <c:pt idx="52">
                  <c:v>-4.4000000000000003E-3</c:v>
                </c:pt>
                <c:pt idx="53">
                  <c:v>-4.4000000000000003E-3</c:v>
                </c:pt>
                <c:pt idx="54">
                  <c:v>-4.4000000000000003E-3</c:v>
                </c:pt>
                <c:pt idx="55">
                  <c:v>-6.1999999999999998E-3</c:v>
                </c:pt>
                <c:pt idx="56">
                  <c:v>-7.4000000000000003E-3</c:v>
                </c:pt>
                <c:pt idx="57">
                  <c:v>-4.3E-3</c:v>
                </c:pt>
                <c:pt idx="58">
                  <c:v>-6.0000000000000001E-3</c:v>
                </c:pt>
                <c:pt idx="59">
                  <c:v>-6.7000000000000002E-3</c:v>
                </c:pt>
                <c:pt idx="60">
                  <c:v>-6.4999999999999997E-3</c:v>
                </c:pt>
                <c:pt idx="61">
                  <c:v>-4.7999999999999996E-3</c:v>
                </c:pt>
                <c:pt idx="62">
                  <c:v>-7.7000000000000002E-3</c:v>
                </c:pt>
                <c:pt idx="63">
                  <c:v>-7.0000000000000001E-3</c:v>
                </c:pt>
                <c:pt idx="64">
                  <c:v>-8.3999999999999995E-3</c:v>
                </c:pt>
                <c:pt idx="65">
                  <c:v>-5.3E-3</c:v>
                </c:pt>
                <c:pt idx="66">
                  <c:v>-5.7000000000000002E-3</c:v>
                </c:pt>
                <c:pt idx="67">
                  <c:v>-5.7000000000000002E-3</c:v>
                </c:pt>
                <c:pt idx="68">
                  <c:v>-4.0000000000000001E-3</c:v>
                </c:pt>
                <c:pt idx="69">
                  <c:v>-4.1000000000000003E-3</c:v>
                </c:pt>
                <c:pt idx="70">
                  <c:v>-2.5999999999999999E-3</c:v>
                </c:pt>
                <c:pt idx="71">
                  <c:v>-1.2999999999999999E-3</c:v>
                </c:pt>
                <c:pt idx="72">
                  <c:v>-6.8999999999999999E-3</c:v>
                </c:pt>
                <c:pt idx="73">
                  <c:v>-6.6E-3</c:v>
                </c:pt>
                <c:pt idx="74">
                  <c:v>-5.1000000000000004E-3</c:v>
                </c:pt>
                <c:pt idx="75">
                  <c:v>-8.5000000000000006E-3</c:v>
                </c:pt>
                <c:pt idx="76">
                  <c:v>-1.1299999999999999E-2</c:v>
                </c:pt>
                <c:pt idx="77">
                  <c:v>-6.1000000000000004E-3</c:v>
                </c:pt>
                <c:pt idx="78">
                  <c:v>-6.7999999999999996E-3</c:v>
                </c:pt>
                <c:pt idx="79">
                  <c:v>-6.7999999999999996E-3</c:v>
                </c:pt>
                <c:pt idx="80">
                  <c:v>-3.3E-3</c:v>
                </c:pt>
                <c:pt idx="81">
                  <c:v>-1.2800000000000001E-2</c:v>
                </c:pt>
                <c:pt idx="82">
                  <c:v>-6.8999999999999999E-3</c:v>
                </c:pt>
                <c:pt idx="83">
                  <c:v>-1.12E-2</c:v>
                </c:pt>
                <c:pt idx="84">
                  <c:v>-6.3E-3</c:v>
                </c:pt>
                <c:pt idx="85">
                  <c:v>-5.4000000000000003E-3</c:v>
                </c:pt>
                <c:pt idx="86">
                  <c:v>-8.0999999999999996E-3</c:v>
                </c:pt>
                <c:pt idx="87">
                  <c:v>-4.5999999999999999E-3</c:v>
                </c:pt>
                <c:pt idx="88">
                  <c:v>-3.8E-3</c:v>
                </c:pt>
                <c:pt idx="89">
                  <c:v>5.0000000000000001E-4</c:v>
                </c:pt>
                <c:pt idx="90">
                  <c:v>-2.2000000000000001E-3</c:v>
                </c:pt>
                <c:pt idx="91">
                  <c:v>3.5000000000000001E-3</c:v>
                </c:pt>
                <c:pt idx="92">
                  <c:v>1.5E-3</c:v>
                </c:pt>
                <c:pt idx="93">
                  <c:v>4.1999999999999997E-3</c:v>
                </c:pt>
                <c:pt idx="94">
                  <c:v>1.1000000000000001E-3</c:v>
                </c:pt>
                <c:pt idx="95">
                  <c:v>2.7000000000000001E-3</c:v>
                </c:pt>
                <c:pt idx="96">
                  <c:v>2.5999999999999999E-3</c:v>
                </c:pt>
                <c:pt idx="97">
                  <c:v>5.9999999999999995E-4</c:v>
                </c:pt>
                <c:pt idx="98">
                  <c:v>3.8999999999999998E-3</c:v>
                </c:pt>
                <c:pt idx="99">
                  <c:v>4.4000000000000003E-3</c:v>
                </c:pt>
                <c:pt idx="100">
                  <c:v>3.5000000000000001E-3</c:v>
                </c:pt>
                <c:pt idx="101">
                  <c:v>4.7999999999999996E-3</c:v>
                </c:pt>
                <c:pt idx="102">
                  <c:v>3.5999999999999999E-3</c:v>
                </c:pt>
                <c:pt idx="103">
                  <c:v>4.0000000000000001E-3</c:v>
                </c:pt>
                <c:pt idx="104">
                  <c:v>5.5999999999999999E-3</c:v>
                </c:pt>
                <c:pt idx="105">
                  <c:v>5.3E-3</c:v>
                </c:pt>
                <c:pt idx="106">
                  <c:v>3.3999999999999998E-3</c:v>
                </c:pt>
                <c:pt idx="107">
                  <c:v>6.7999999999999996E-3</c:v>
                </c:pt>
                <c:pt idx="108">
                  <c:v>5.0000000000000001E-3</c:v>
                </c:pt>
                <c:pt idx="109">
                  <c:v>9.4000000000000004E-3</c:v>
                </c:pt>
                <c:pt idx="110">
                  <c:v>9.7999999999999997E-3</c:v>
                </c:pt>
                <c:pt idx="111">
                  <c:v>7.6E-3</c:v>
                </c:pt>
                <c:pt idx="112">
                  <c:v>1.2500000000000001E-2</c:v>
                </c:pt>
                <c:pt idx="113">
                  <c:v>9.9000000000000008E-3</c:v>
                </c:pt>
                <c:pt idx="114">
                  <c:v>1.0800000000000001E-2</c:v>
                </c:pt>
                <c:pt idx="115">
                  <c:v>8.9999999999999993E-3</c:v>
                </c:pt>
                <c:pt idx="116">
                  <c:v>1.06E-2</c:v>
                </c:pt>
                <c:pt idx="117">
                  <c:v>1.04E-2</c:v>
                </c:pt>
                <c:pt idx="118">
                  <c:v>8.3000000000000001E-3</c:v>
                </c:pt>
                <c:pt idx="119">
                  <c:v>7.4000000000000003E-3</c:v>
                </c:pt>
                <c:pt idx="120">
                  <c:v>7.4999999999999997E-3</c:v>
                </c:pt>
                <c:pt idx="121">
                  <c:v>7.7999999999999996E-3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-0.12870000000000001</c:v>
                </c:pt>
                <c:pt idx="1">
                  <c:v>-0.11269999999999999</c:v>
                </c:pt>
                <c:pt idx="2">
                  <c:v>-7.0999999999999994E-2</c:v>
                </c:pt>
                <c:pt idx="3">
                  <c:v>-5.7000000000000002E-2</c:v>
                </c:pt>
                <c:pt idx="4">
                  <c:v>-6.1100000000000002E-2</c:v>
                </c:pt>
                <c:pt idx="5">
                  <c:v>-6.2100000000000002E-2</c:v>
                </c:pt>
                <c:pt idx="6">
                  <c:v>-6.9199999999999998E-2</c:v>
                </c:pt>
                <c:pt idx="7">
                  <c:v>-4.5900000000000003E-2</c:v>
                </c:pt>
                <c:pt idx="8">
                  <c:v>-3.7699999999999997E-2</c:v>
                </c:pt>
                <c:pt idx="9">
                  <c:v>-4.9099999999999998E-2</c:v>
                </c:pt>
                <c:pt idx="10">
                  <c:v>-2.8899999999999999E-2</c:v>
                </c:pt>
                <c:pt idx="11">
                  <c:v>-2.76E-2</c:v>
                </c:pt>
                <c:pt idx="12">
                  <c:v>-5.0799999999999998E-2</c:v>
                </c:pt>
                <c:pt idx="13">
                  <c:v>-5.3400000000000003E-2</c:v>
                </c:pt>
                <c:pt idx="14">
                  <c:v>-7.3099999999999998E-2</c:v>
                </c:pt>
                <c:pt idx="15">
                  <c:v>-4.82E-2</c:v>
                </c:pt>
                <c:pt idx="16">
                  <c:v>-4.2299999999999997E-2</c:v>
                </c:pt>
                <c:pt idx="17">
                  <c:v>-1.6199999999999999E-2</c:v>
                </c:pt>
                <c:pt idx="18">
                  <c:v>-2.7400000000000001E-2</c:v>
                </c:pt>
                <c:pt idx="19">
                  <c:v>-9.4000000000000004E-3</c:v>
                </c:pt>
                <c:pt idx="20">
                  <c:v>-3.3000000000000002E-2</c:v>
                </c:pt>
                <c:pt idx="21">
                  <c:v>-6.4999999999999997E-3</c:v>
                </c:pt>
                <c:pt idx="22">
                  <c:v>-1.55E-2</c:v>
                </c:pt>
                <c:pt idx="23">
                  <c:v>1.9E-2</c:v>
                </c:pt>
                <c:pt idx="24">
                  <c:v>1.0699999999999999E-2</c:v>
                </c:pt>
                <c:pt idx="25">
                  <c:v>1.4200000000000001E-2</c:v>
                </c:pt>
                <c:pt idx="26">
                  <c:v>7.3000000000000001E-3</c:v>
                </c:pt>
                <c:pt idx="27">
                  <c:v>1.8200000000000001E-2</c:v>
                </c:pt>
                <c:pt idx="28">
                  <c:v>-2.5000000000000001E-3</c:v>
                </c:pt>
                <c:pt idx="29">
                  <c:v>-8.8999999999999999E-3</c:v>
                </c:pt>
                <c:pt idx="30">
                  <c:v>2.3900000000000001E-2</c:v>
                </c:pt>
                <c:pt idx="31">
                  <c:v>0.02</c:v>
                </c:pt>
                <c:pt idx="32">
                  <c:v>8.0000000000000002E-3</c:v>
                </c:pt>
                <c:pt idx="33">
                  <c:v>2.3199999999999998E-2</c:v>
                </c:pt>
                <c:pt idx="34">
                  <c:v>8.6999999999999994E-3</c:v>
                </c:pt>
                <c:pt idx="35">
                  <c:v>5.1799999999999999E-2</c:v>
                </c:pt>
                <c:pt idx="36">
                  <c:v>3.2800000000000003E-2</c:v>
                </c:pt>
                <c:pt idx="37">
                  <c:v>2.87E-2</c:v>
                </c:pt>
                <c:pt idx="38">
                  <c:v>3.2500000000000001E-2</c:v>
                </c:pt>
                <c:pt idx="39">
                  <c:v>6.6900000000000001E-2</c:v>
                </c:pt>
                <c:pt idx="40">
                  <c:v>0.06</c:v>
                </c:pt>
                <c:pt idx="41">
                  <c:v>8.3000000000000004E-2</c:v>
                </c:pt>
                <c:pt idx="42">
                  <c:v>6.1600000000000002E-2</c:v>
                </c:pt>
                <c:pt idx="43">
                  <c:v>2.87E-2</c:v>
                </c:pt>
                <c:pt idx="44">
                  <c:v>4.6899999999999997E-2</c:v>
                </c:pt>
                <c:pt idx="45">
                  <c:v>4.9099999999999998E-2</c:v>
                </c:pt>
                <c:pt idx="46">
                  <c:v>4.0399999999999998E-2</c:v>
                </c:pt>
                <c:pt idx="47">
                  <c:v>7.2400000000000006E-2</c:v>
                </c:pt>
                <c:pt idx="48">
                  <c:v>5.6800000000000003E-2</c:v>
                </c:pt>
                <c:pt idx="49">
                  <c:v>7.3999999999999996E-2</c:v>
                </c:pt>
                <c:pt idx="50">
                  <c:v>7.0400000000000004E-2</c:v>
                </c:pt>
                <c:pt idx="51">
                  <c:v>6.3500000000000001E-2</c:v>
                </c:pt>
                <c:pt idx="52">
                  <c:v>4.6199999999999998E-2</c:v>
                </c:pt>
                <c:pt idx="53">
                  <c:v>4.99E-2</c:v>
                </c:pt>
                <c:pt idx="54">
                  <c:v>2.6200000000000001E-2</c:v>
                </c:pt>
                <c:pt idx="55">
                  <c:v>3.15E-2</c:v>
                </c:pt>
                <c:pt idx="56">
                  <c:v>4.0500000000000001E-2</c:v>
                </c:pt>
                <c:pt idx="57">
                  <c:v>5.0200000000000002E-2</c:v>
                </c:pt>
                <c:pt idx="58">
                  <c:v>2.8500000000000001E-2</c:v>
                </c:pt>
                <c:pt idx="59">
                  <c:v>3.6700000000000003E-2</c:v>
                </c:pt>
                <c:pt idx="60">
                  <c:v>5.0900000000000001E-2</c:v>
                </c:pt>
                <c:pt idx="61">
                  <c:v>5.5300000000000002E-2</c:v>
                </c:pt>
                <c:pt idx="62">
                  <c:v>7.2599999999999998E-2</c:v>
                </c:pt>
                <c:pt idx="63">
                  <c:v>6.6799999999999998E-2</c:v>
                </c:pt>
                <c:pt idx="64">
                  <c:v>4.7300000000000002E-2</c:v>
                </c:pt>
                <c:pt idx="65">
                  <c:v>6.2399999999999997E-2</c:v>
                </c:pt>
                <c:pt idx="66">
                  <c:v>3.1099999999999999E-2</c:v>
                </c:pt>
                <c:pt idx="67">
                  <c:v>4.1099999999999998E-2</c:v>
                </c:pt>
                <c:pt idx="68">
                  <c:v>3.1099999999999999E-2</c:v>
                </c:pt>
                <c:pt idx="69">
                  <c:v>1.0699999999999999E-2</c:v>
                </c:pt>
                <c:pt idx="70">
                  <c:v>1.7299999999999999E-2</c:v>
                </c:pt>
                <c:pt idx="71">
                  <c:v>3.3500000000000002E-2</c:v>
                </c:pt>
                <c:pt idx="72">
                  <c:v>-8.8000000000000005E-3</c:v>
                </c:pt>
                <c:pt idx="73">
                  <c:v>2.98E-2</c:v>
                </c:pt>
                <c:pt idx="74">
                  <c:v>2.3300000000000001E-2</c:v>
                </c:pt>
                <c:pt idx="75">
                  <c:v>1.3299999999999999E-2</c:v>
                </c:pt>
                <c:pt idx="76">
                  <c:v>7.1000000000000004E-3</c:v>
                </c:pt>
                <c:pt idx="77">
                  <c:v>1.38E-2</c:v>
                </c:pt>
                <c:pt idx="78">
                  <c:v>3.8699999999999998E-2</c:v>
                </c:pt>
                <c:pt idx="79">
                  <c:v>-1.49E-2</c:v>
                </c:pt>
                <c:pt idx="80">
                  <c:v>3.1399999999999997E-2</c:v>
                </c:pt>
                <c:pt idx="81">
                  <c:v>2.5000000000000001E-2</c:v>
                </c:pt>
                <c:pt idx="82">
                  <c:v>1.9E-2</c:v>
                </c:pt>
                <c:pt idx="83">
                  <c:v>1.2800000000000001E-2</c:v>
                </c:pt>
                <c:pt idx="84">
                  <c:v>1.9E-2</c:v>
                </c:pt>
                <c:pt idx="85">
                  <c:v>-8.3000000000000001E-3</c:v>
                </c:pt>
                <c:pt idx="86">
                  <c:v>-1.9099999999999999E-2</c:v>
                </c:pt>
                <c:pt idx="87">
                  <c:v>-1.35E-2</c:v>
                </c:pt>
                <c:pt idx="88">
                  <c:v>-1.9300000000000001E-2</c:v>
                </c:pt>
                <c:pt idx="89">
                  <c:v>-2.41E-2</c:v>
                </c:pt>
                <c:pt idx="90">
                  <c:v>-1.29E-2</c:v>
                </c:pt>
                <c:pt idx="91">
                  <c:v>-3.7999999999999999E-2</c:v>
                </c:pt>
                <c:pt idx="92">
                  <c:v>-4.24E-2</c:v>
                </c:pt>
                <c:pt idx="93">
                  <c:v>-1.95E-2</c:v>
                </c:pt>
                <c:pt idx="94">
                  <c:v>-4.4299999999999999E-2</c:v>
                </c:pt>
                <c:pt idx="95">
                  <c:v>-4.5199999999999997E-2</c:v>
                </c:pt>
                <c:pt idx="96">
                  <c:v>-9.4999999999999998E-3</c:v>
                </c:pt>
                <c:pt idx="97">
                  <c:v>-2.3099999999999999E-2</c:v>
                </c:pt>
                <c:pt idx="98">
                  <c:v>-1.9800000000000002E-2</c:v>
                </c:pt>
                <c:pt idx="99">
                  <c:v>-5.0000000000000001E-4</c:v>
                </c:pt>
                <c:pt idx="100">
                  <c:v>-7.4999999999999997E-3</c:v>
                </c:pt>
                <c:pt idx="101">
                  <c:v>-2.4899999999999999E-2</c:v>
                </c:pt>
                <c:pt idx="102">
                  <c:v>-5.8599999999999999E-2</c:v>
                </c:pt>
                <c:pt idx="103">
                  <c:v>6.8999999999999999E-3</c:v>
                </c:pt>
                <c:pt idx="104">
                  <c:v>-4.1799999999999997E-2</c:v>
                </c:pt>
                <c:pt idx="105">
                  <c:v>1.1900000000000001E-2</c:v>
                </c:pt>
                <c:pt idx="106">
                  <c:v>-1.52E-2</c:v>
                </c:pt>
                <c:pt idx="107">
                  <c:v>-5.4100000000000002E-2</c:v>
                </c:pt>
                <c:pt idx="108">
                  <c:v>-2.3E-2</c:v>
                </c:pt>
                <c:pt idx="109">
                  <c:v>-1.5900000000000001E-2</c:v>
                </c:pt>
                <c:pt idx="110">
                  <c:v>8.2000000000000007E-3</c:v>
                </c:pt>
                <c:pt idx="111">
                  <c:v>-2.9899999999999999E-2</c:v>
                </c:pt>
                <c:pt idx="112">
                  <c:v>-6.1899999999999997E-2</c:v>
                </c:pt>
                <c:pt idx="113">
                  <c:v>-2.4799999999999999E-2</c:v>
                </c:pt>
                <c:pt idx="114">
                  <c:v>-3.3099999999999997E-2</c:v>
                </c:pt>
                <c:pt idx="115">
                  <c:v>-4.3499999999999997E-2</c:v>
                </c:pt>
                <c:pt idx="116">
                  <c:v>-2.4899999999999999E-2</c:v>
                </c:pt>
                <c:pt idx="117">
                  <c:v>-5.33E-2</c:v>
                </c:pt>
                <c:pt idx="118">
                  <c:v>-4.65E-2</c:v>
                </c:pt>
                <c:pt idx="119">
                  <c:v>-4.5600000000000002E-2</c:v>
                </c:pt>
                <c:pt idx="120">
                  <c:v>2.0000000000000001E-4</c:v>
                </c:pt>
                <c:pt idx="121">
                  <c:v>-5.7299999999999997E-2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-0.29670000000000002</c:v>
                </c:pt>
                <c:pt idx="2">
                  <c:v>-0.24990000000000001</c:v>
                </c:pt>
                <c:pt idx="3">
                  <c:v>-0.23569999999999999</c:v>
                </c:pt>
                <c:pt idx="4">
                  <c:v>-0.28599999999999998</c:v>
                </c:pt>
                <c:pt idx="5">
                  <c:v>-0.27439999999999998</c:v>
                </c:pt>
                <c:pt idx="6">
                  <c:v>-0.29260000000000003</c:v>
                </c:pt>
                <c:pt idx="7">
                  <c:v>-0.3054</c:v>
                </c:pt>
                <c:pt idx="8">
                  <c:v>-0.33289999999999997</c:v>
                </c:pt>
                <c:pt idx="9">
                  <c:v>-0.30130000000000001</c:v>
                </c:pt>
                <c:pt idx="10">
                  <c:v>-0.31509999999999999</c:v>
                </c:pt>
                <c:pt idx="11">
                  <c:v>-0.30830000000000002</c:v>
                </c:pt>
                <c:pt idx="12">
                  <c:v>-0.31230000000000002</c:v>
                </c:pt>
                <c:pt idx="13">
                  <c:v>-0.29870000000000002</c:v>
                </c:pt>
                <c:pt idx="14">
                  <c:v>-0.31030000000000002</c:v>
                </c:pt>
                <c:pt idx="15">
                  <c:v>-0.317</c:v>
                </c:pt>
                <c:pt idx="16">
                  <c:v>-0.30830000000000002</c:v>
                </c:pt>
                <c:pt idx="17">
                  <c:v>-0.31109999999999999</c:v>
                </c:pt>
                <c:pt idx="18">
                  <c:v>-0.30030000000000001</c:v>
                </c:pt>
                <c:pt idx="19">
                  <c:v>-0.30759999999999998</c:v>
                </c:pt>
                <c:pt idx="20">
                  <c:v>-0.29039999999999999</c:v>
                </c:pt>
                <c:pt idx="21">
                  <c:v>-0.28699999999999998</c:v>
                </c:pt>
                <c:pt idx="22">
                  <c:v>-0.29649999999999999</c:v>
                </c:pt>
                <c:pt idx="23">
                  <c:v>-0.34060000000000001</c:v>
                </c:pt>
                <c:pt idx="24">
                  <c:v>-0.30280000000000001</c:v>
                </c:pt>
                <c:pt idx="25">
                  <c:v>-0.307</c:v>
                </c:pt>
                <c:pt idx="26">
                  <c:v>-0.31059999999999999</c:v>
                </c:pt>
                <c:pt idx="27">
                  <c:v>-0.29349999999999998</c:v>
                </c:pt>
                <c:pt idx="28">
                  <c:v>-0.28560000000000002</c:v>
                </c:pt>
                <c:pt idx="29">
                  <c:v>-0.30580000000000002</c:v>
                </c:pt>
                <c:pt idx="30">
                  <c:v>-0.28499999999999998</c:v>
                </c:pt>
                <c:pt idx="31">
                  <c:v>-0.30309999999999998</c:v>
                </c:pt>
                <c:pt idx="32">
                  <c:v>-0.29770000000000002</c:v>
                </c:pt>
                <c:pt idx="33">
                  <c:v>-0.33100000000000002</c:v>
                </c:pt>
                <c:pt idx="34">
                  <c:v>-0.30409999999999998</c:v>
                </c:pt>
                <c:pt idx="35">
                  <c:v>-0.32240000000000002</c:v>
                </c:pt>
                <c:pt idx="36">
                  <c:v>-0.31940000000000002</c:v>
                </c:pt>
                <c:pt idx="37">
                  <c:v>-0.30420000000000003</c:v>
                </c:pt>
                <c:pt idx="38">
                  <c:v>-0.31740000000000002</c:v>
                </c:pt>
                <c:pt idx="39">
                  <c:v>-0.31769999999999998</c:v>
                </c:pt>
                <c:pt idx="40">
                  <c:v>-0.30909999999999999</c:v>
                </c:pt>
                <c:pt idx="41">
                  <c:v>-0.28910000000000002</c:v>
                </c:pt>
                <c:pt idx="42">
                  <c:v>-0.28520000000000001</c:v>
                </c:pt>
                <c:pt idx="43">
                  <c:v>-0.30459999999999998</c:v>
                </c:pt>
                <c:pt idx="44">
                  <c:v>-0.2979</c:v>
                </c:pt>
                <c:pt idx="45">
                  <c:v>-0.31380000000000002</c:v>
                </c:pt>
                <c:pt idx="46">
                  <c:v>-0.30270000000000002</c:v>
                </c:pt>
                <c:pt idx="47">
                  <c:v>-0.31490000000000001</c:v>
                </c:pt>
                <c:pt idx="48">
                  <c:v>-0.2954</c:v>
                </c:pt>
                <c:pt idx="49">
                  <c:v>-0.30099999999999999</c:v>
                </c:pt>
                <c:pt idx="50">
                  <c:v>-0.29720000000000002</c:v>
                </c:pt>
                <c:pt idx="51">
                  <c:v>-0.34039999999999998</c:v>
                </c:pt>
                <c:pt idx="52">
                  <c:v>-0.30520000000000003</c:v>
                </c:pt>
                <c:pt idx="53">
                  <c:v>-0.29630000000000001</c:v>
                </c:pt>
                <c:pt idx="54">
                  <c:v>-0.3226</c:v>
                </c:pt>
                <c:pt idx="55">
                  <c:v>-0.29870000000000002</c:v>
                </c:pt>
                <c:pt idx="56">
                  <c:v>-0.31900000000000001</c:v>
                </c:pt>
                <c:pt idx="57">
                  <c:v>-0.32240000000000002</c:v>
                </c:pt>
                <c:pt idx="58">
                  <c:v>-0.29980000000000001</c:v>
                </c:pt>
                <c:pt idx="59">
                  <c:v>-0.31730000000000003</c:v>
                </c:pt>
                <c:pt idx="60">
                  <c:v>-0.31519999999999998</c:v>
                </c:pt>
                <c:pt idx="61">
                  <c:v>-0.29849999999999999</c:v>
                </c:pt>
                <c:pt idx="62">
                  <c:v>-0.30499999999999999</c:v>
                </c:pt>
                <c:pt idx="63">
                  <c:v>-0.31909999999999999</c:v>
                </c:pt>
                <c:pt idx="64">
                  <c:v>-0.33300000000000002</c:v>
                </c:pt>
                <c:pt idx="65">
                  <c:v>-0.32340000000000002</c:v>
                </c:pt>
                <c:pt idx="66">
                  <c:v>-0.30420000000000003</c:v>
                </c:pt>
                <c:pt idx="67">
                  <c:v>-0.31840000000000002</c:v>
                </c:pt>
                <c:pt idx="68">
                  <c:v>-0.3266</c:v>
                </c:pt>
                <c:pt idx="69">
                  <c:v>-0.31730000000000003</c:v>
                </c:pt>
                <c:pt idx="70">
                  <c:v>-0.31790000000000002</c:v>
                </c:pt>
                <c:pt idx="71">
                  <c:v>-0.30249999999999999</c:v>
                </c:pt>
                <c:pt idx="72">
                  <c:v>-0.32419999999999999</c:v>
                </c:pt>
                <c:pt idx="73">
                  <c:v>-0.30349999999999999</c:v>
                </c:pt>
                <c:pt idx="74">
                  <c:v>-0.30790000000000001</c:v>
                </c:pt>
                <c:pt idx="75">
                  <c:v>-0.34189999999999998</c:v>
                </c:pt>
                <c:pt idx="76">
                  <c:v>-0.33210000000000001</c:v>
                </c:pt>
                <c:pt idx="77">
                  <c:v>-0.33489999999999998</c:v>
                </c:pt>
                <c:pt idx="78">
                  <c:v>-0.31719999999999998</c:v>
                </c:pt>
                <c:pt idx="79">
                  <c:v>-0.30930000000000002</c:v>
                </c:pt>
                <c:pt idx="80">
                  <c:v>-0.29380000000000001</c:v>
                </c:pt>
                <c:pt idx="81">
                  <c:v>-0.33360000000000001</c:v>
                </c:pt>
                <c:pt idx="82">
                  <c:v>-0.34060000000000001</c:v>
                </c:pt>
                <c:pt idx="83">
                  <c:v>-0.32419999999999999</c:v>
                </c:pt>
                <c:pt idx="84">
                  <c:v>-0.33210000000000001</c:v>
                </c:pt>
                <c:pt idx="85">
                  <c:v>-0.32169999999999999</c:v>
                </c:pt>
                <c:pt idx="86">
                  <c:v>-0.3271</c:v>
                </c:pt>
                <c:pt idx="87">
                  <c:v>-0.33019999999999999</c:v>
                </c:pt>
                <c:pt idx="88">
                  <c:v>-0.32940000000000003</c:v>
                </c:pt>
                <c:pt idx="89">
                  <c:v>-0.3281</c:v>
                </c:pt>
                <c:pt idx="90">
                  <c:v>-0.2949</c:v>
                </c:pt>
                <c:pt idx="91">
                  <c:v>-0.28860000000000002</c:v>
                </c:pt>
                <c:pt idx="92">
                  <c:v>-0.29920000000000002</c:v>
                </c:pt>
                <c:pt idx="93">
                  <c:v>-0.29859999999999998</c:v>
                </c:pt>
                <c:pt idx="94">
                  <c:v>-0.31430000000000002</c:v>
                </c:pt>
                <c:pt idx="95">
                  <c:v>-0.28810000000000002</c:v>
                </c:pt>
                <c:pt idx="96">
                  <c:v>-0.30819999999999997</c:v>
                </c:pt>
                <c:pt idx="97">
                  <c:v>-0.30280000000000001</c:v>
                </c:pt>
                <c:pt idx="98">
                  <c:v>-0.3236</c:v>
                </c:pt>
                <c:pt idx="99">
                  <c:v>-0.32969999999999999</c:v>
                </c:pt>
                <c:pt idx="100">
                  <c:v>-0.33239999999999997</c:v>
                </c:pt>
                <c:pt idx="101">
                  <c:v>-0.32</c:v>
                </c:pt>
                <c:pt idx="102">
                  <c:v>-0.32269999999999999</c:v>
                </c:pt>
                <c:pt idx="103">
                  <c:v>-0.29520000000000002</c:v>
                </c:pt>
                <c:pt idx="104">
                  <c:v>-0.30049999999999999</c:v>
                </c:pt>
                <c:pt idx="105">
                  <c:v>-0.29470000000000002</c:v>
                </c:pt>
                <c:pt idx="106">
                  <c:v>-0.30959999999999999</c:v>
                </c:pt>
                <c:pt idx="107">
                  <c:v>-0.29010000000000002</c:v>
                </c:pt>
                <c:pt idx="108">
                  <c:v>-0.29160000000000003</c:v>
                </c:pt>
                <c:pt idx="109">
                  <c:v>-0.2792</c:v>
                </c:pt>
                <c:pt idx="110">
                  <c:v>-0.30769999999999997</c:v>
                </c:pt>
                <c:pt idx="111">
                  <c:v>-0.28560000000000002</c:v>
                </c:pt>
                <c:pt idx="112">
                  <c:v>-0.27860000000000001</c:v>
                </c:pt>
                <c:pt idx="113">
                  <c:v>-0.2868</c:v>
                </c:pt>
                <c:pt idx="114">
                  <c:v>-0.3019</c:v>
                </c:pt>
                <c:pt idx="115">
                  <c:v>-0.2762</c:v>
                </c:pt>
                <c:pt idx="116">
                  <c:v>-0.27529999999999999</c:v>
                </c:pt>
                <c:pt idx="117">
                  <c:v>-0.26719999999999999</c:v>
                </c:pt>
                <c:pt idx="118">
                  <c:v>-0.27410000000000001</c:v>
                </c:pt>
                <c:pt idx="119">
                  <c:v>-0.24840000000000001</c:v>
                </c:pt>
                <c:pt idx="120">
                  <c:v>-0.25890000000000002</c:v>
                </c:pt>
                <c:pt idx="121">
                  <c:v>-0.33500000000000002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-0.31219999999999998</c:v>
                </c:pt>
                <c:pt idx="2">
                  <c:v>-0.22969999999999999</c:v>
                </c:pt>
                <c:pt idx="3">
                  <c:v>-0.25600000000000001</c:v>
                </c:pt>
                <c:pt idx="4">
                  <c:v>-0.27829999999999999</c:v>
                </c:pt>
                <c:pt idx="5">
                  <c:v>-0.28120000000000001</c:v>
                </c:pt>
                <c:pt idx="6">
                  <c:v>-0.29470000000000002</c:v>
                </c:pt>
                <c:pt idx="7">
                  <c:v>-0.27310000000000001</c:v>
                </c:pt>
                <c:pt idx="8">
                  <c:v>-0.30499999999999999</c:v>
                </c:pt>
                <c:pt idx="9">
                  <c:v>-0.27300000000000002</c:v>
                </c:pt>
                <c:pt idx="10">
                  <c:v>-0.28910000000000002</c:v>
                </c:pt>
                <c:pt idx="11">
                  <c:v>-0.28970000000000001</c:v>
                </c:pt>
                <c:pt idx="12">
                  <c:v>-0.2858</c:v>
                </c:pt>
                <c:pt idx="13">
                  <c:v>-0.29370000000000002</c:v>
                </c:pt>
                <c:pt idx="14">
                  <c:v>-0.28799999999999998</c:v>
                </c:pt>
                <c:pt idx="15">
                  <c:v>-0.2868</c:v>
                </c:pt>
                <c:pt idx="16">
                  <c:v>-0.28370000000000001</c:v>
                </c:pt>
                <c:pt idx="17">
                  <c:v>-0.2984</c:v>
                </c:pt>
                <c:pt idx="18">
                  <c:v>-0.28770000000000001</c:v>
                </c:pt>
                <c:pt idx="19">
                  <c:v>-0.29880000000000001</c:v>
                </c:pt>
                <c:pt idx="20">
                  <c:v>-0.29530000000000001</c:v>
                </c:pt>
                <c:pt idx="21">
                  <c:v>-0.29480000000000001</c:v>
                </c:pt>
                <c:pt idx="22">
                  <c:v>-0.30270000000000002</c:v>
                </c:pt>
                <c:pt idx="23">
                  <c:v>-0.3165</c:v>
                </c:pt>
                <c:pt idx="24">
                  <c:v>-0.30449999999999999</c:v>
                </c:pt>
                <c:pt idx="25">
                  <c:v>-0.29409999999999997</c:v>
                </c:pt>
                <c:pt idx="26">
                  <c:v>-0.29699999999999999</c:v>
                </c:pt>
                <c:pt idx="27">
                  <c:v>-0.2964</c:v>
                </c:pt>
                <c:pt idx="28">
                  <c:v>-0.2898</c:v>
                </c:pt>
                <c:pt idx="29">
                  <c:v>-0.30380000000000001</c:v>
                </c:pt>
                <c:pt idx="30">
                  <c:v>-0.29360000000000003</c:v>
                </c:pt>
                <c:pt idx="31">
                  <c:v>-0.31630000000000003</c:v>
                </c:pt>
                <c:pt idx="32">
                  <c:v>-0.32100000000000001</c:v>
                </c:pt>
                <c:pt idx="33">
                  <c:v>-0.34039999999999998</c:v>
                </c:pt>
                <c:pt idx="34">
                  <c:v>-0.31380000000000002</c:v>
                </c:pt>
                <c:pt idx="35">
                  <c:v>-0.31659999999999999</c:v>
                </c:pt>
                <c:pt idx="36">
                  <c:v>-0.30690000000000001</c:v>
                </c:pt>
                <c:pt idx="37">
                  <c:v>-0.33339999999999997</c:v>
                </c:pt>
                <c:pt idx="38">
                  <c:v>-0.31709999999999999</c:v>
                </c:pt>
                <c:pt idx="39">
                  <c:v>-0.31780000000000003</c:v>
                </c:pt>
                <c:pt idx="40">
                  <c:v>-0.29060000000000002</c:v>
                </c:pt>
                <c:pt idx="41">
                  <c:v>-0.28460000000000002</c:v>
                </c:pt>
                <c:pt idx="42">
                  <c:v>-0.30170000000000002</c:v>
                </c:pt>
                <c:pt idx="43">
                  <c:v>-0.28439999999999999</c:v>
                </c:pt>
                <c:pt idx="44">
                  <c:v>-0.30059999999999998</c:v>
                </c:pt>
                <c:pt idx="45">
                  <c:v>-0.29459999999999997</c:v>
                </c:pt>
                <c:pt idx="46">
                  <c:v>-0.30570000000000003</c:v>
                </c:pt>
                <c:pt idx="47">
                  <c:v>-0.29709999999999998</c:v>
                </c:pt>
                <c:pt idx="48">
                  <c:v>-0.29770000000000002</c:v>
                </c:pt>
                <c:pt idx="49">
                  <c:v>-0.28910000000000002</c:v>
                </c:pt>
                <c:pt idx="50">
                  <c:v>-0.27850000000000003</c:v>
                </c:pt>
                <c:pt idx="51">
                  <c:v>-0.33110000000000001</c:v>
                </c:pt>
                <c:pt idx="52">
                  <c:v>-0.29360000000000003</c:v>
                </c:pt>
                <c:pt idx="53">
                  <c:v>-0.28220000000000001</c:v>
                </c:pt>
                <c:pt idx="54">
                  <c:v>-0.31780000000000003</c:v>
                </c:pt>
                <c:pt idx="55">
                  <c:v>-0.30230000000000001</c:v>
                </c:pt>
                <c:pt idx="56">
                  <c:v>-0.307</c:v>
                </c:pt>
                <c:pt idx="57">
                  <c:v>-0.30159999999999998</c:v>
                </c:pt>
                <c:pt idx="58">
                  <c:v>-0.29970000000000002</c:v>
                </c:pt>
                <c:pt idx="59">
                  <c:v>-0.29709999999999998</c:v>
                </c:pt>
                <c:pt idx="60">
                  <c:v>-0.27729999999999999</c:v>
                </c:pt>
                <c:pt idx="61">
                  <c:v>-0.28799999999999998</c:v>
                </c:pt>
                <c:pt idx="62">
                  <c:v>-0.29520000000000002</c:v>
                </c:pt>
                <c:pt idx="63">
                  <c:v>-0.29620000000000002</c:v>
                </c:pt>
                <c:pt idx="64">
                  <c:v>-0.31119999999999998</c:v>
                </c:pt>
                <c:pt idx="65">
                  <c:v>-0.32750000000000001</c:v>
                </c:pt>
                <c:pt idx="66">
                  <c:v>-0.31269999999999998</c:v>
                </c:pt>
                <c:pt idx="67">
                  <c:v>-0.31169999999999998</c:v>
                </c:pt>
                <c:pt idx="68">
                  <c:v>-0.29120000000000001</c:v>
                </c:pt>
                <c:pt idx="69">
                  <c:v>-0.30309999999999998</c:v>
                </c:pt>
                <c:pt idx="70">
                  <c:v>-0.32200000000000001</c:v>
                </c:pt>
                <c:pt idx="71">
                  <c:v>-0.31219999999999998</c:v>
                </c:pt>
                <c:pt idx="72">
                  <c:v>-0.35389999999999999</c:v>
                </c:pt>
                <c:pt idx="73">
                  <c:v>-0.31909999999999999</c:v>
                </c:pt>
                <c:pt idx="74">
                  <c:v>-0.31119999999999998</c:v>
                </c:pt>
                <c:pt idx="75">
                  <c:v>-0.3281</c:v>
                </c:pt>
                <c:pt idx="76">
                  <c:v>-0.34079999999999999</c:v>
                </c:pt>
                <c:pt idx="77">
                  <c:v>-0.31259999999999999</c:v>
                </c:pt>
                <c:pt idx="78">
                  <c:v>-0.3241</c:v>
                </c:pt>
                <c:pt idx="79">
                  <c:v>-0.28320000000000001</c:v>
                </c:pt>
                <c:pt idx="80">
                  <c:v>-0.28489999999999999</c:v>
                </c:pt>
                <c:pt idx="81">
                  <c:v>-0.30880000000000002</c:v>
                </c:pt>
                <c:pt idx="82">
                  <c:v>-0.34410000000000002</c:v>
                </c:pt>
                <c:pt idx="83">
                  <c:v>-0.309</c:v>
                </c:pt>
                <c:pt idx="84">
                  <c:v>-0.31059999999999999</c:v>
                </c:pt>
                <c:pt idx="85">
                  <c:v>-0.30709999999999998</c:v>
                </c:pt>
                <c:pt idx="86">
                  <c:v>-0.32440000000000002</c:v>
                </c:pt>
                <c:pt idx="87">
                  <c:v>-0.32629999999999998</c:v>
                </c:pt>
                <c:pt idx="88">
                  <c:v>-0.29320000000000002</c:v>
                </c:pt>
                <c:pt idx="89">
                  <c:v>-0.3266</c:v>
                </c:pt>
                <c:pt idx="90">
                  <c:v>-0.29759999999999998</c:v>
                </c:pt>
                <c:pt idx="91">
                  <c:v>-0.2752</c:v>
                </c:pt>
                <c:pt idx="92">
                  <c:v>-0.3</c:v>
                </c:pt>
                <c:pt idx="93">
                  <c:v>-0.30919999999999997</c:v>
                </c:pt>
                <c:pt idx="94">
                  <c:v>-0.30070000000000002</c:v>
                </c:pt>
                <c:pt idx="95">
                  <c:v>-0.27760000000000001</c:v>
                </c:pt>
                <c:pt idx="96">
                  <c:v>-0.30030000000000001</c:v>
                </c:pt>
                <c:pt idx="97">
                  <c:v>-0.30719999999999997</c:v>
                </c:pt>
                <c:pt idx="98">
                  <c:v>-0.29720000000000002</c:v>
                </c:pt>
                <c:pt idx="99">
                  <c:v>-0.3095</c:v>
                </c:pt>
                <c:pt idx="100">
                  <c:v>-0.29930000000000001</c:v>
                </c:pt>
                <c:pt idx="101">
                  <c:v>-0.2923</c:v>
                </c:pt>
                <c:pt idx="102">
                  <c:v>-0.29930000000000001</c:v>
                </c:pt>
                <c:pt idx="103">
                  <c:v>-0.27800000000000002</c:v>
                </c:pt>
                <c:pt idx="104">
                  <c:v>-0.30520000000000003</c:v>
                </c:pt>
                <c:pt idx="105">
                  <c:v>-0.28399999999999997</c:v>
                </c:pt>
                <c:pt idx="106">
                  <c:v>-0.28120000000000001</c:v>
                </c:pt>
                <c:pt idx="107">
                  <c:v>-0.2863</c:v>
                </c:pt>
                <c:pt idx="108">
                  <c:v>-0.2883</c:v>
                </c:pt>
                <c:pt idx="109">
                  <c:v>-0.26590000000000003</c:v>
                </c:pt>
                <c:pt idx="110">
                  <c:v>-0.28010000000000002</c:v>
                </c:pt>
                <c:pt idx="111">
                  <c:v>-0.28449999999999998</c:v>
                </c:pt>
                <c:pt idx="112">
                  <c:v>-0.28079999999999999</c:v>
                </c:pt>
                <c:pt idx="113">
                  <c:v>-0.28120000000000001</c:v>
                </c:pt>
                <c:pt idx="114">
                  <c:v>-0.2752</c:v>
                </c:pt>
                <c:pt idx="115">
                  <c:v>-0.27379999999999999</c:v>
                </c:pt>
                <c:pt idx="116">
                  <c:v>-0.2732</c:v>
                </c:pt>
                <c:pt idx="117">
                  <c:v>-0.2661</c:v>
                </c:pt>
                <c:pt idx="118">
                  <c:v>-0.29070000000000001</c:v>
                </c:pt>
                <c:pt idx="119">
                  <c:v>-0.25690000000000002</c:v>
                </c:pt>
                <c:pt idx="120">
                  <c:v>-0.255</c:v>
                </c:pt>
                <c:pt idx="121">
                  <c:v>-0.31190000000000001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-3.119999999999834E-2</c:v>
                </c:pt>
                <c:pt idx="1">
                  <c:v>4.0299999999994895E-2</c:v>
                </c:pt>
                <c:pt idx="2">
                  <c:v>5.3499999999999659E-2</c:v>
                </c:pt>
                <c:pt idx="3">
                  <c:v>6.2199999999990041E-2</c:v>
                </c:pt>
                <c:pt idx="4">
                  <c:v>5.1350000000013551E-2</c:v>
                </c:pt>
                <c:pt idx="5">
                  <c:v>5.2099999999995816E-2</c:v>
                </c:pt>
                <c:pt idx="6">
                  <c:v>6.6649999999981446E-2</c:v>
                </c:pt>
                <c:pt idx="7">
                  <c:v>7.2000000000002728E-2</c:v>
                </c:pt>
                <c:pt idx="8">
                  <c:v>6.640000000001578E-2</c:v>
                </c:pt>
                <c:pt idx="9">
                  <c:v>7.2150000000021919E-2</c:v>
                </c:pt>
                <c:pt idx="10">
                  <c:v>5.7149999999978718E-2</c:v>
                </c:pt>
                <c:pt idx="11">
                  <c:v>5.1500000000032742E-2</c:v>
                </c:pt>
                <c:pt idx="12">
                  <c:v>6.6000000000030923E-2</c:v>
                </c:pt>
                <c:pt idx="13">
                  <c:v>5.9599999999988995E-2</c:v>
                </c:pt>
                <c:pt idx="14">
                  <c:v>6.7450000000008004E-2</c:v>
                </c:pt>
                <c:pt idx="15">
                  <c:v>7.4200000000018917E-2</c:v>
                </c:pt>
                <c:pt idx="16">
                  <c:v>7.3149999999998272E-2</c:v>
                </c:pt>
                <c:pt idx="17">
                  <c:v>5.7199999999966167E-2</c:v>
                </c:pt>
                <c:pt idx="18">
                  <c:v>6.9999999999936335E-2</c:v>
                </c:pt>
                <c:pt idx="19">
                  <c:v>6.729999999993197E-2</c:v>
                </c:pt>
                <c:pt idx="20">
                  <c:v>6.5049999999928332E-2</c:v>
                </c:pt>
                <c:pt idx="21">
                  <c:v>6.6399999999930515E-2</c:v>
                </c:pt>
                <c:pt idx="22">
                  <c:v>6.7450000000008004E-2</c:v>
                </c:pt>
                <c:pt idx="23">
                  <c:v>5.9199999999918873E-2</c:v>
                </c:pt>
                <c:pt idx="24">
                  <c:v>7.2349999999914871E-2</c:v>
                </c:pt>
                <c:pt idx="25">
                  <c:v>7.6099999999996726E-2</c:v>
                </c:pt>
                <c:pt idx="26">
                  <c:v>4.65999999998985E-2</c:v>
                </c:pt>
                <c:pt idx="27">
                  <c:v>5.7099999999991269E-2</c:v>
                </c:pt>
                <c:pt idx="28">
                  <c:v>5.639999999993961E-2</c:v>
                </c:pt>
                <c:pt idx="29">
                  <c:v>5.9899999999970532E-2</c:v>
                </c:pt>
                <c:pt idx="30">
                  <c:v>5.4849999999987631E-2</c:v>
                </c:pt>
                <c:pt idx="31">
                  <c:v>6.6550000000006548E-2</c:v>
                </c:pt>
                <c:pt idx="32">
                  <c:v>6.3349999999900319E-2</c:v>
                </c:pt>
                <c:pt idx="33">
                  <c:v>6.2549999999873762E-2</c:v>
                </c:pt>
                <c:pt idx="34">
                  <c:v>6.7849999999907595E-2</c:v>
                </c:pt>
                <c:pt idx="35">
                  <c:v>6.6799999999943793E-2</c:v>
                </c:pt>
                <c:pt idx="36">
                  <c:v>5.6900000000041473E-2</c:v>
                </c:pt>
                <c:pt idx="37">
                  <c:v>5.1650000000108776E-2</c:v>
                </c:pt>
                <c:pt idx="38">
                  <c:v>4.3500000000221917E-2</c:v>
                </c:pt>
                <c:pt idx="39">
                  <c:v>2.6500000000169166E-2</c:v>
                </c:pt>
                <c:pt idx="40">
                  <c:v>2.1000000000185537E-2</c:v>
                </c:pt>
                <c:pt idx="41">
                  <c:v>8.800000000064756E-3</c:v>
                </c:pt>
                <c:pt idx="42">
                  <c:v>1.7000000002553861E-3</c:v>
                </c:pt>
                <c:pt idx="43">
                  <c:v>1.389999999992142E-2</c:v>
                </c:pt>
                <c:pt idx="44">
                  <c:v>1.290000000017244E-2</c:v>
                </c:pt>
                <c:pt idx="45">
                  <c:v>1.9150000000081491E-2</c:v>
                </c:pt>
                <c:pt idx="46">
                  <c:v>1.1650000000145155E-2</c:v>
                </c:pt>
                <c:pt idx="47">
                  <c:v>1.9050000000106593E-2</c:v>
                </c:pt>
                <c:pt idx="48">
                  <c:v>1.340000000004693E-2</c:v>
                </c:pt>
                <c:pt idx="49">
                  <c:v>2.5550000000066575E-2</c:v>
                </c:pt>
                <c:pt idx="50">
                  <c:v>2.5849999999991269E-2</c:v>
                </c:pt>
                <c:pt idx="51">
                  <c:v>2.1950000000060754E-2</c:v>
                </c:pt>
                <c:pt idx="52">
                  <c:v>2.1150000000034197E-2</c:v>
                </c:pt>
                <c:pt idx="53">
                  <c:v>2.1700000000009823E-2</c:v>
                </c:pt>
                <c:pt idx="54">
                  <c:v>2.4450000000115324E-2</c:v>
                </c:pt>
                <c:pt idx="55">
                  <c:v>1.7050000000153887E-2</c:v>
                </c:pt>
                <c:pt idx="56">
                  <c:v>1.3800000000173895E-2</c:v>
                </c:pt>
                <c:pt idx="57">
                  <c:v>1.7200000000002547E-2</c:v>
                </c:pt>
                <c:pt idx="58">
                  <c:v>1.7299999999977445E-2</c:v>
                </c:pt>
                <c:pt idx="59">
                  <c:v>2.6400000000194268E-2</c:v>
                </c:pt>
                <c:pt idx="60">
                  <c:v>3.0050000000073851E-2</c:v>
                </c:pt>
                <c:pt idx="61">
                  <c:v>3.0450000000200816E-2</c:v>
                </c:pt>
                <c:pt idx="62">
                  <c:v>2.8850000000147702E-2</c:v>
                </c:pt>
                <c:pt idx="63">
                  <c:v>2.3500000000240107E-2</c:v>
                </c:pt>
                <c:pt idx="64">
                  <c:v>2.0700000000033469E-2</c:v>
                </c:pt>
                <c:pt idx="65">
                  <c:v>2.2699999999986176E-2</c:v>
                </c:pt>
                <c:pt idx="66">
                  <c:v>4.0000000001327862E-3</c:v>
                </c:pt>
                <c:pt idx="67">
                  <c:v>1.3950000000022555E-2</c:v>
                </c:pt>
                <c:pt idx="68">
                  <c:v>1.6800000000102955E-2</c:v>
                </c:pt>
                <c:pt idx="69">
                  <c:v>-9.149999999863212E-3</c:v>
                </c:pt>
                <c:pt idx="70">
                  <c:v>2.2400000000288856E-2</c:v>
                </c:pt>
                <c:pt idx="71">
                  <c:v>3.0150000000276123E-2</c:v>
                </c:pt>
                <c:pt idx="72">
                  <c:v>1.7250000000103682E-2</c:v>
                </c:pt>
                <c:pt idx="73">
                  <c:v>1.0699999999815191E-2</c:v>
                </c:pt>
                <c:pt idx="74">
                  <c:v>6.0999999996056431E-3</c:v>
                </c:pt>
                <c:pt idx="75">
                  <c:v>-1.1849999999867578E-2</c:v>
                </c:pt>
                <c:pt idx="76">
                  <c:v>-2.5050000000192085E-2</c:v>
                </c:pt>
                <c:pt idx="77">
                  <c:v>-1.9150000000081491E-2</c:v>
                </c:pt>
                <c:pt idx="78">
                  <c:v>-4.500000000007276E-3</c:v>
                </c:pt>
                <c:pt idx="79">
                  <c:v>8.4999999990031938E-4</c:v>
                </c:pt>
                <c:pt idx="80">
                  <c:v>-2.220000000033906E-2</c:v>
                </c:pt>
                <c:pt idx="81">
                  <c:v>-3.3300000000053842E-2</c:v>
                </c:pt>
                <c:pt idx="82">
                  <c:v>-2.4350000000595173E-2</c:v>
                </c:pt>
                <c:pt idx="83">
                  <c:v>-1.2749999999869033E-2</c:v>
                </c:pt>
                <c:pt idx="84">
                  <c:v>-1.4799999999922875E-2</c:v>
                </c:pt>
                <c:pt idx="85">
                  <c:v>-1.8100000000231375E-2</c:v>
                </c:pt>
                <c:pt idx="86">
                  <c:v>-2.1700000000237196E-2</c:v>
                </c:pt>
                <c:pt idx="87">
                  <c:v>-1.1050000000068394E-2</c:v>
                </c:pt>
                <c:pt idx="88">
                  <c:v>-3.4000000000560249E-3</c:v>
                </c:pt>
                <c:pt idx="89">
                  <c:v>-2.6000000002568413E-3</c:v>
                </c:pt>
                <c:pt idx="90">
                  <c:v>-3.0000000001564331E-3</c:v>
                </c:pt>
                <c:pt idx="91">
                  <c:v>-6.9499999999607098E-3</c:v>
                </c:pt>
                <c:pt idx="92">
                  <c:v>-9.6499999999650754E-3</c:v>
                </c:pt>
                <c:pt idx="93">
                  <c:v>-4.4500000003608875E-3</c:v>
                </c:pt>
                <c:pt idx="94">
                  <c:v>-1.7650000000230648E-2</c:v>
                </c:pt>
                <c:pt idx="95">
                  <c:v>-1.2749999999869033E-2</c:v>
                </c:pt>
                <c:pt idx="96">
                  <c:v>-2.3200000000542786E-2</c:v>
                </c:pt>
                <c:pt idx="97">
                  <c:v>-1.3249999999970896E-2</c:v>
                </c:pt>
                <c:pt idx="98">
                  <c:v>-2.3149999999986903E-2</c:v>
                </c:pt>
                <c:pt idx="99">
                  <c:v>-2.5450000000091677E-2</c:v>
                </c:pt>
                <c:pt idx="100">
                  <c:v>-5.949999999756983E-3</c:v>
                </c:pt>
                <c:pt idx="101">
                  <c:v>7.9999999979918357E-4</c:v>
                </c:pt>
                <c:pt idx="102">
                  <c:v>-3.1500000004598405E-3</c:v>
                </c:pt>
                <c:pt idx="103">
                  <c:v>-5.0000000010186341E-4</c:v>
                </c:pt>
                <c:pt idx="104">
                  <c:v>-3.6000000000058208E-3</c:v>
                </c:pt>
                <c:pt idx="105">
                  <c:v>-7.0999999998093699E-3</c:v>
                </c:pt>
                <c:pt idx="106">
                  <c:v>-1.299999999901047E-3</c:v>
                </c:pt>
                <c:pt idx="107">
                  <c:v>-7.2500000005675247E-3</c:v>
                </c:pt>
                <c:pt idx="108">
                  <c:v>-5.5499999998573912E-3</c:v>
                </c:pt>
                <c:pt idx="109">
                  <c:v>-5.5000000002110028E-3</c:v>
                </c:pt>
                <c:pt idx="110">
                  <c:v>9.6499999999650754E-3</c:v>
                </c:pt>
                <c:pt idx="111">
                  <c:v>1.0150000000066939E-2</c:v>
                </c:pt>
                <c:pt idx="112">
                  <c:v>1.6849999999976717E-2</c:v>
                </c:pt>
                <c:pt idx="113">
                  <c:v>2.8000000002066372E-3</c:v>
                </c:pt>
                <c:pt idx="114">
                  <c:v>1.025000000026921E-2</c:v>
                </c:pt>
                <c:pt idx="115">
                  <c:v>3.3649999999852298E-2</c:v>
                </c:pt>
                <c:pt idx="116">
                  <c:v>3.3849999999802094E-2</c:v>
                </c:pt>
                <c:pt idx="117">
                  <c:v>-0.13155000000006112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</xdr:rowOff>
    </xdr:from>
    <xdr:to>
      <xdr:col>26</xdr:col>
      <xdr:colOff>295275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10</xdr:row>
      <xdr:rowOff>180975</xdr:rowOff>
    </xdr:from>
    <xdr:to>
      <xdr:col>25</xdr:col>
      <xdr:colOff>361950</xdr:colOff>
      <xdr:row>17</xdr:row>
      <xdr:rowOff>95250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EE0AA5C-BEAF-0315-3F24-B38E4C17FED3}"/>
            </a:ext>
          </a:extLst>
        </xdr:cNvPr>
        <xdr:cNvCxnSpPr/>
      </xdr:nvCxnSpPr>
      <xdr:spPr>
        <a:xfrm flipH="1">
          <a:off x="1181100" y="2085975"/>
          <a:ext cx="14420850" cy="1247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95250</xdr:colOff>
      <xdr:row>6</xdr:row>
      <xdr:rowOff>161925</xdr:rowOff>
    </xdr:from>
    <xdr:to>
      <xdr:col>25</xdr:col>
      <xdr:colOff>57150</xdr:colOff>
      <xdr:row>16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30AA83E-BB7E-65C9-02BF-2766E238F282}"/>
            </a:ext>
          </a:extLst>
        </xdr:cNvPr>
        <xdr:cNvCxnSpPr/>
      </xdr:nvCxnSpPr>
      <xdr:spPr>
        <a:xfrm flipH="1" flipV="1">
          <a:off x="704850" y="1304925"/>
          <a:ext cx="14592300" cy="1752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W124"/>
  <sheetViews>
    <sheetView tabSelected="1" topLeftCell="A19" workbookViewId="0">
      <selection activeCell="AA41" sqref="AA41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  <col min="20" max="20" width="10.7109375" bestFit="1" customWidth="1"/>
    <col min="22" max="22" width="10.7109375" bestFit="1" customWidth="1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13.921799999999999</v>
      </c>
      <c r="D3">
        <v>3.2099999999999997E-2</v>
      </c>
      <c r="E3">
        <v>5.2484999999999999</v>
      </c>
      <c r="F3" s="1"/>
      <c r="G3" s="2">
        <v>1</v>
      </c>
      <c r="H3" s="2">
        <v>-14.0771</v>
      </c>
      <c r="I3" s="2">
        <v>2.8000000000000001E-2</v>
      </c>
      <c r="J3">
        <v>5.25</v>
      </c>
      <c r="L3">
        <f>(D3+I3)/2</f>
        <v>3.005E-2</v>
      </c>
      <c r="M3" s="11">
        <f>-(L3+0.02+$P$3*(B3-$B$3))/25.4*1000</f>
        <v>-1.9704724409448817</v>
      </c>
      <c r="P3" s="2">
        <f>-0.03/131</f>
        <v>-2.2900763358778625E-4</v>
      </c>
    </row>
    <row r="4" spans="1:16" x14ac:dyDescent="0.25">
      <c r="A4" s="2"/>
      <c r="B4" s="2">
        <v>2</v>
      </c>
      <c r="C4">
        <v>13.921799999999999</v>
      </c>
      <c r="D4">
        <v>2.7900000000000001E-2</v>
      </c>
      <c r="E4">
        <v>30.748699999999999</v>
      </c>
      <c r="F4" s="1"/>
      <c r="G4" s="2">
        <v>2</v>
      </c>
      <c r="H4" s="2">
        <v>-14.0768</v>
      </c>
      <c r="I4" s="2">
        <v>2.7900000000000001E-2</v>
      </c>
      <c r="J4">
        <v>30.750800000000002</v>
      </c>
      <c r="L4">
        <f>(D4+I4)/2</f>
        <v>2.7900000000000001E-2</v>
      </c>
      <c r="M4" s="11">
        <f t="shared" ref="M4:M67" si="0">-(L4+0.02+$P$3*(B4-$B$3))/25.4*1000</f>
        <v>-1.876810723087095</v>
      </c>
    </row>
    <row r="5" spans="1:16" x14ac:dyDescent="0.25">
      <c r="A5" s="2"/>
      <c r="B5" s="2">
        <v>3</v>
      </c>
      <c r="C5">
        <v>13.9217</v>
      </c>
      <c r="D5">
        <v>2.4E-2</v>
      </c>
      <c r="E5">
        <v>57.4998</v>
      </c>
      <c r="F5" s="1"/>
      <c r="G5" s="2">
        <v>3</v>
      </c>
      <c r="H5" s="2">
        <v>-14.075799999999999</v>
      </c>
      <c r="I5" s="2">
        <v>2.3E-2</v>
      </c>
      <c r="J5">
        <v>57.500100000000003</v>
      </c>
      <c r="L5">
        <f>(D5+I5)/2</f>
        <v>2.35E-2</v>
      </c>
      <c r="M5" s="11">
        <f t="shared" si="0"/>
        <v>-1.6945663280639538</v>
      </c>
    </row>
    <row r="6" spans="1:16" x14ac:dyDescent="0.25">
      <c r="A6" s="2"/>
      <c r="B6" s="2">
        <v>4</v>
      </c>
      <c r="C6">
        <v>13.922800000000001</v>
      </c>
      <c r="D6">
        <v>2.29E-2</v>
      </c>
      <c r="E6">
        <v>85.500699999999995</v>
      </c>
      <c r="F6" s="1"/>
      <c r="G6" s="2">
        <v>4</v>
      </c>
      <c r="H6" s="2">
        <v>-14.0756</v>
      </c>
      <c r="I6" s="2">
        <v>2.47E-2</v>
      </c>
      <c r="J6">
        <v>85.501000000000005</v>
      </c>
      <c r="L6">
        <f>(D6+I6)/2</f>
        <v>2.3800000000000002E-2</v>
      </c>
      <c r="M6" s="11">
        <f t="shared" si="0"/>
        <v>-1.6973613031195529</v>
      </c>
    </row>
    <row r="7" spans="1:16" x14ac:dyDescent="0.25">
      <c r="A7" s="2"/>
      <c r="B7" s="2">
        <v>5</v>
      </c>
      <c r="C7">
        <v>13.9236</v>
      </c>
      <c r="D7">
        <v>2.23E-2</v>
      </c>
      <c r="E7">
        <v>113.5009</v>
      </c>
      <c r="F7" s="1"/>
      <c r="G7" s="2">
        <v>5</v>
      </c>
      <c r="H7" s="2">
        <v>-14.0754</v>
      </c>
      <c r="I7" s="2">
        <v>2.0899999999999998E-2</v>
      </c>
      <c r="J7">
        <v>113.5005</v>
      </c>
      <c r="L7">
        <f>(D7+I7)/2</f>
        <v>2.1600000000000001E-2</v>
      </c>
      <c r="M7" s="11">
        <f t="shared" si="0"/>
        <v>-1.6017310813247581</v>
      </c>
    </row>
    <row r="8" spans="1:16" x14ac:dyDescent="0.25">
      <c r="A8" s="2"/>
      <c r="B8" s="2">
        <v>6</v>
      </c>
      <c r="C8">
        <v>13.924200000000001</v>
      </c>
      <c r="D8">
        <v>1.7899999999999999E-2</v>
      </c>
      <c r="E8">
        <v>141.4983</v>
      </c>
      <c r="F8" s="1"/>
      <c r="G8" s="2">
        <v>6</v>
      </c>
      <c r="H8" s="2">
        <v>-14.074999999999999</v>
      </c>
      <c r="I8" s="2">
        <v>1.8599999999999998E-2</v>
      </c>
      <c r="J8">
        <v>141.501</v>
      </c>
      <c r="L8">
        <f>(D8+I8)/2</f>
        <v>1.8249999999999999E-2</v>
      </c>
      <c r="M8" s="11">
        <f t="shared" si="0"/>
        <v>-1.4608252689787822</v>
      </c>
    </row>
    <row r="9" spans="1:16" x14ac:dyDescent="0.25">
      <c r="A9" s="2"/>
      <c r="B9" s="2">
        <v>7</v>
      </c>
      <c r="C9">
        <v>13.924099999999999</v>
      </c>
      <c r="D9">
        <v>1.8100000000000002E-2</v>
      </c>
      <c r="E9">
        <v>169.50040000000001</v>
      </c>
      <c r="F9" s="1"/>
      <c r="G9" s="2">
        <v>7</v>
      </c>
      <c r="H9" s="2">
        <v>-14.074299999999999</v>
      </c>
      <c r="I9" s="2">
        <v>1.8200000000000001E-2</v>
      </c>
      <c r="J9">
        <v>169.50020000000001</v>
      </c>
      <c r="L9">
        <f>(D9+I9)/2</f>
        <v>1.8149999999999999E-2</v>
      </c>
      <c r="M9" s="11">
        <f t="shared" si="0"/>
        <v>-1.4478722125383183</v>
      </c>
    </row>
    <row r="10" spans="1:16" x14ac:dyDescent="0.25">
      <c r="A10" s="2"/>
      <c r="B10" s="2">
        <v>8</v>
      </c>
      <c r="C10">
        <v>13.9246</v>
      </c>
      <c r="D10">
        <v>1.2200000000000001E-2</v>
      </c>
      <c r="E10">
        <v>197.5008</v>
      </c>
      <c r="F10" s="1"/>
      <c r="G10" s="2">
        <v>8</v>
      </c>
      <c r="H10" s="2">
        <v>-14.0739</v>
      </c>
      <c r="I10" s="2">
        <v>1.5299999999999999E-2</v>
      </c>
      <c r="J10">
        <v>197.5008</v>
      </c>
      <c r="L10">
        <f>(D10+I10)/2</f>
        <v>1.375E-2</v>
      </c>
      <c r="M10" s="11">
        <f t="shared" si="0"/>
        <v>-1.2656278175151772</v>
      </c>
    </row>
    <row r="11" spans="1:16" x14ac:dyDescent="0.25">
      <c r="A11" s="2"/>
      <c r="B11" s="2">
        <v>9</v>
      </c>
      <c r="C11">
        <v>13.9251</v>
      </c>
      <c r="D11">
        <v>4.1000000000000003E-3</v>
      </c>
      <c r="E11">
        <v>225.50069999999999</v>
      </c>
      <c r="F11" s="1"/>
      <c r="G11" s="2">
        <v>9</v>
      </c>
      <c r="H11" s="2">
        <v>-14.073</v>
      </c>
      <c r="I11" s="2">
        <v>8.3999999999999995E-3</v>
      </c>
      <c r="J11">
        <v>225.5008</v>
      </c>
      <c r="L11">
        <f>(D11+I11)/2</f>
        <v>6.2500000000000003E-3</v>
      </c>
      <c r="M11" s="11">
        <f t="shared" si="0"/>
        <v>-0.96133617839754781</v>
      </c>
    </row>
    <row r="12" spans="1:16" x14ac:dyDescent="0.25">
      <c r="A12" s="2"/>
      <c r="B12" s="2">
        <v>10</v>
      </c>
      <c r="C12">
        <v>13.926399999999999</v>
      </c>
      <c r="D12">
        <v>1.9E-3</v>
      </c>
      <c r="E12">
        <v>253.50219999999999</v>
      </c>
      <c r="F12" s="1"/>
      <c r="G12" s="2">
        <v>10</v>
      </c>
      <c r="H12" s="2">
        <v>-14.072699999999999</v>
      </c>
      <c r="I12" s="2">
        <v>1.0800000000000001E-2</v>
      </c>
      <c r="J12">
        <v>253.5009</v>
      </c>
      <c r="L12">
        <f>(D12+I12)/2</f>
        <v>6.3500000000000006E-3</v>
      </c>
      <c r="M12" s="11">
        <f t="shared" si="0"/>
        <v>-0.95625713770511533</v>
      </c>
    </row>
    <row r="13" spans="1:16" x14ac:dyDescent="0.25">
      <c r="A13" s="2"/>
      <c r="B13" s="2">
        <v>11</v>
      </c>
      <c r="C13">
        <v>13.926500000000001</v>
      </c>
      <c r="D13">
        <v>-2.8999999999999998E-3</v>
      </c>
      <c r="E13">
        <v>281.50119999999998</v>
      </c>
      <c r="F13" s="1"/>
      <c r="G13" s="2">
        <v>11</v>
      </c>
      <c r="H13" s="2">
        <v>-14.0716</v>
      </c>
      <c r="I13" s="2">
        <v>9.9000000000000008E-3</v>
      </c>
      <c r="J13">
        <v>281.50069999999999</v>
      </c>
      <c r="L13">
        <f>(D13+I13)/2</f>
        <v>3.5000000000000005E-3</v>
      </c>
      <c r="M13" s="11">
        <f t="shared" si="0"/>
        <v>-0.83503636472921816</v>
      </c>
    </row>
    <row r="14" spans="1:16" x14ac:dyDescent="0.25">
      <c r="A14" s="2"/>
      <c r="B14" s="2">
        <v>12</v>
      </c>
      <c r="C14">
        <v>13.927199999999999</v>
      </c>
      <c r="D14">
        <v>1.1000000000000001E-3</v>
      </c>
      <c r="E14">
        <v>309.5016</v>
      </c>
      <c r="F14" s="1"/>
      <c r="G14" s="2">
        <v>12</v>
      </c>
      <c r="H14" s="2">
        <v>-14.071199999999999</v>
      </c>
      <c r="I14" s="2">
        <v>1.0500000000000001E-2</v>
      </c>
      <c r="J14">
        <v>309.50119999999998</v>
      </c>
      <c r="L14">
        <f>(D14+I14)/2</f>
        <v>5.8000000000000005E-3</v>
      </c>
      <c r="M14" s="11">
        <f t="shared" si="0"/>
        <v>-0.91657149726513198</v>
      </c>
    </row>
    <row r="15" spans="1:16" x14ac:dyDescent="0.25">
      <c r="A15" s="2"/>
      <c r="B15" s="2">
        <v>13</v>
      </c>
      <c r="C15">
        <v>13.9269</v>
      </c>
      <c r="D15">
        <v>-2.9999999999999997E-4</v>
      </c>
      <c r="E15">
        <v>337.49930000000001</v>
      </c>
      <c r="F15" s="1"/>
      <c r="G15" s="2">
        <v>13</v>
      </c>
      <c r="H15" s="2">
        <v>-14.0709</v>
      </c>
      <c r="I15" s="2">
        <v>7.1999999999999998E-3</v>
      </c>
      <c r="J15">
        <v>337.50060000000002</v>
      </c>
      <c r="L15">
        <f>(D15+I15)/2</f>
        <v>3.4499999999999999E-3</v>
      </c>
      <c r="M15" s="11">
        <f t="shared" si="0"/>
        <v>-0.81503576365931363</v>
      </c>
    </row>
    <row r="16" spans="1:16" x14ac:dyDescent="0.25">
      <c r="A16" s="2"/>
      <c r="B16" s="2">
        <v>14</v>
      </c>
      <c r="C16">
        <v>13.9284</v>
      </c>
      <c r="D16">
        <v>4.3E-3</v>
      </c>
      <c r="E16">
        <v>365.5018</v>
      </c>
      <c r="F16" s="1"/>
      <c r="G16" s="2">
        <v>14</v>
      </c>
      <c r="H16" s="2">
        <v>-14.0703</v>
      </c>
      <c r="I16" s="2">
        <v>9.1999999999999998E-3</v>
      </c>
      <c r="J16">
        <v>365.50110000000001</v>
      </c>
      <c r="L16">
        <f>(D16+I16)/2</f>
        <v>6.7499999999999999E-3</v>
      </c>
      <c r="M16" s="11">
        <f t="shared" si="0"/>
        <v>-0.93594097493538508</v>
      </c>
    </row>
    <row r="17" spans="1:23" x14ac:dyDescent="0.25">
      <c r="A17" s="2"/>
      <c r="B17" s="2">
        <v>15</v>
      </c>
      <c r="C17">
        <v>13.928800000000001</v>
      </c>
      <c r="D17">
        <v>6.6E-3</v>
      </c>
      <c r="E17">
        <v>393.50009999999997</v>
      </c>
      <c r="F17" s="1"/>
      <c r="G17" s="2">
        <v>15</v>
      </c>
      <c r="H17" s="2">
        <v>-14.0702</v>
      </c>
      <c r="I17" s="2">
        <v>1.0500000000000001E-2</v>
      </c>
      <c r="J17">
        <v>393.5009</v>
      </c>
      <c r="L17">
        <f>(D17+I17)/2</f>
        <v>8.5500000000000003E-3</v>
      </c>
      <c r="M17" s="11">
        <f t="shared" si="0"/>
        <v>-0.9977910681012202</v>
      </c>
    </row>
    <row r="18" spans="1:23" x14ac:dyDescent="0.25">
      <c r="A18" s="2"/>
      <c r="B18" s="2">
        <v>16</v>
      </c>
      <c r="C18">
        <v>13.9292</v>
      </c>
      <c r="D18">
        <v>8.2000000000000007E-3</v>
      </c>
      <c r="E18">
        <v>421.49990000000003</v>
      </c>
      <c r="F18" s="1"/>
      <c r="G18" s="2">
        <v>16</v>
      </c>
      <c r="H18" s="2">
        <v>-14.0692</v>
      </c>
      <c r="I18" s="2">
        <v>2.5000000000000001E-3</v>
      </c>
      <c r="J18">
        <v>421.50130000000001</v>
      </c>
      <c r="L18">
        <f>(D18+I18)/2</f>
        <v>5.3500000000000006E-3</v>
      </c>
      <c r="M18" s="11">
        <f t="shared" si="0"/>
        <v>-0.86279076756626805</v>
      </c>
    </row>
    <row r="19" spans="1:23" x14ac:dyDescent="0.25">
      <c r="A19" s="2"/>
      <c r="B19" s="2">
        <v>17</v>
      </c>
      <c r="C19">
        <v>13.930099999999999</v>
      </c>
      <c r="D19">
        <v>7.1999999999999998E-3</v>
      </c>
      <c r="E19">
        <v>449.50119999999998</v>
      </c>
      <c r="F19" s="1"/>
      <c r="G19" s="2">
        <v>17</v>
      </c>
      <c r="H19" s="2">
        <v>-14.0685</v>
      </c>
      <c r="I19" s="2">
        <v>1.21E-2</v>
      </c>
      <c r="J19">
        <v>449.50029999999998</v>
      </c>
      <c r="L19">
        <f>(D19+I19)/2</f>
        <v>9.6499999999999989E-3</v>
      </c>
      <c r="M19" s="11">
        <f t="shared" si="0"/>
        <v>-1.023066057582497</v>
      </c>
    </row>
    <row r="20" spans="1:23" x14ac:dyDescent="0.25">
      <c r="A20" s="2"/>
      <c r="B20" s="2">
        <v>18</v>
      </c>
      <c r="C20">
        <v>13.9308</v>
      </c>
      <c r="D20">
        <v>9.2999999999999992E-3</v>
      </c>
      <c r="E20">
        <v>477.50080000000003</v>
      </c>
      <c r="F20" s="1"/>
      <c r="G20" s="2">
        <v>18</v>
      </c>
      <c r="H20" s="2">
        <v>-14.067399999999999</v>
      </c>
      <c r="I20" s="2">
        <v>8.8000000000000005E-3</v>
      </c>
      <c r="J20">
        <v>477.50099999999998</v>
      </c>
      <c r="L20">
        <f>(D20+I20)/2</f>
        <v>9.049999999999999E-3</v>
      </c>
      <c r="M20" s="11">
        <f t="shared" si="0"/>
        <v>-0.99042796177195402</v>
      </c>
    </row>
    <row r="21" spans="1:23" x14ac:dyDescent="0.25">
      <c r="A21" s="2"/>
      <c r="B21" s="2">
        <v>19</v>
      </c>
      <c r="C21">
        <v>13.930199999999999</v>
      </c>
      <c r="D21">
        <v>6.4000000000000003E-3</v>
      </c>
      <c r="E21">
        <v>505.50029999999998</v>
      </c>
      <c r="F21" s="1"/>
      <c r="G21" s="2">
        <v>19</v>
      </c>
      <c r="H21" s="2">
        <v>-14.0679</v>
      </c>
      <c r="I21" s="2">
        <v>7.7000000000000002E-3</v>
      </c>
      <c r="J21">
        <v>505.50099999999998</v>
      </c>
      <c r="L21">
        <f>(D21+I21)/2</f>
        <v>7.0500000000000007E-3</v>
      </c>
      <c r="M21" s="11">
        <f t="shared" si="0"/>
        <v>-0.90267175572519098</v>
      </c>
    </row>
    <row r="22" spans="1:23" x14ac:dyDescent="0.25">
      <c r="A22" s="2"/>
      <c r="B22" s="2">
        <v>20</v>
      </c>
      <c r="C22">
        <v>13.9308</v>
      </c>
      <c r="D22">
        <v>1.8E-3</v>
      </c>
      <c r="E22">
        <v>533.49789999999996</v>
      </c>
      <c r="F22" s="1"/>
      <c r="G22" s="2">
        <v>20</v>
      </c>
      <c r="H22" s="2">
        <v>-14.067500000000001</v>
      </c>
      <c r="I22" s="2">
        <v>2E-3</v>
      </c>
      <c r="J22">
        <v>533.50139999999999</v>
      </c>
      <c r="L22">
        <f>(D22+I22)/2</f>
        <v>1.9E-3</v>
      </c>
      <c r="M22" s="11">
        <f t="shared" si="0"/>
        <v>-0.69089980164693154</v>
      </c>
    </row>
    <row r="23" spans="1:23" x14ac:dyDescent="0.25">
      <c r="A23" s="2"/>
      <c r="B23" s="2">
        <v>21</v>
      </c>
      <c r="C23">
        <v>13.930300000000001</v>
      </c>
      <c r="D23">
        <v>4.7999999999999996E-3</v>
      </c>
      <c r="E23">
        <v>561.49829999999997</v>
      </c>
      <c r="F23" s="1"/>
      <c r="G23" s="2">
        <v>21</v>
      </c>
      <c r="H23" s="2">
        <v>-14.066700000000001</v>
      </c>
      <c r="I23" s="2">
        <v>5.5999999999999999E-3</v>
      </c>
      <c r="J23">
        <v>561.49980000000005</v>
      </c>
      <c r="L23">
        <f>(D23+I23)/2</f>
        <v>5.1999999999999998E-3</v>
      </c>
      <c r="M23" s="11">
        <f t="shared" si="0"/>
        <v>-0.811805012923003</v>
      </c>
    </row>
    <row r="24" spans="1:23" x14ac:dyDescent="0.25">
      <c r="A24" s="2"/>
      <c r="B24" s="2">
        <v>22</v>
      </c>
      <c r="C24">
        <v>13.932600000000001</v>
      </c>
      <c r="D24">
        <v>5.7000000000000002E-3</v>
      </c>
      <c r="E24">
        <v>589.50109999999995</v>
      </c>
      <c r="F24" s="1"/>
      <c r="G24" s="2">
        <v>22</v>
      </c>
      <c r="H24" s="2">
        <v>-14.0662</v>
      </c>
      <c r="I24" s="2">
        <v>5.3E-3</v>
      </c>
      <c r="J24">
        <v>589.50109999999995</v>
      </c>
      <c r="L24">
        <f>(D24+I24)/2</f>
        <v>5.4999999999999997E-3</v>
      </c>
      <c r="M24" s="11">
        <f t="shared" si="0"/>
        <v>-0.81459998797860211</v>
      </c>
    </row>
    <row r="25" spans="1:23" x14ac:dyDescent="0.25">
      <c r="A25" s="2"/>
      <c r="B25" s="2">
        <v>23</v>
      </c>
      <c r="C25">
        <v>13.9323</v>
      </c>
      <c r="D25">
        <v>1.9E-3</v>
      </c>
      <c r="E25">
        <v>617.49919999999997</v>
      </c>
      <c r="F25" s="1"/>
      <c r="G25" s="2">
        <v>23</v>
      </c>
      <c r="H25" s="2">
        <v>-14.065799999999999</v>
      </c>
      <c r="I25" s="2">
        <v>5.9999999999999995E-4</v>
      </c>
      <c r="J25">
        <v>617.50130000000001</v>
      </c>
      <c r="L25">
        <f>(D25+I25)/2</f>
        <v>1.25E-3</v>
      </c>
      <c r="M25" s="11">
        <f t="shared" si="0"/>
        <v>-0.63826110476648446</v>
      </c>
    </row>
    <row r="26" spans="1:23" x14ac:dyDescent="0.25">
      <c r="A26" s="2"/>
      <c r="B26" s="2">
        <v>24</v>
      </c>
      <c r="C26">
        <v>13.9338</v>
      </c>
      <c r="D26">
        <v>6.4000000000000003E-3</v>
      </c>
      <c r="E26">
        <v>645.49940000000004</v>
      </c>
      <c r="F26" s="1"/>
      <c r="G26" s="2">
        <v>24</v>
      </c>
      <c r="H26" s="2">
        <v>-14.065</v>
      </c>
      <c r="I26" s="2">
        <v>4.1999999999999997E-3</v>
      </c>
      <c r="J26">
        <v>645.50070000000005</v>
      </c>
      <c r="L26">
        <f>(D26+I26)/2</f>
        <v>5.3E-3</v>
      </c>
      <c r="M26" s="11">
        <f t="shared" si="0"/>
        <v>-0.78869387509767397</v>
      </c>
    </row>
    <row r="27" spans="1:23" x14ac:dyDescent="0.25">
      <c r="A27" s="2"/>
      <c r="B27" s="2">
        <v>25</v>
      </c>
      <c r="C27">
        <v>13.933400000000001</v>
      </c>
      <c r="D27">
        <v>2.2000000000000001E-3</v>
      </c>
      <c r="E27">
        <v>673.49929999999995</v>
      </c>
      <c r="F27" s="1"/>
      <c r="G27" s="2">
        <v>25</v>
      </c>
      <c r="H27" s="2">
        <v>-14.063700000000001</v>
      </c>
      <c r="I27" s="2">
        <v>2.5000000000000001E-3</v>
      </c>
      <c r="J27">
        <v>673.50049999999999</v>
      </c>
      <c r="L27">
        <f>(D27+I27)/2</f>
        <v>2.3500000000000001E-3</v>
      </c>
      <c r="M27" s="11">
        <f t="shared" si="0"/>
        <v>-0.66353609424776117</v>
      </c>
      <c r="Q27" s="2"/>
    </row>
    <row r="28" spans="1:23" x14ac:dyDescent="0.25">
      <c r="A28" s="2"/>
      <c r="B28" s="2">
        <v>26</v>
      </c>
      <c r="C28">
        <v>13.9337</v>
      </c>
      <c r="D28">
        <v>1.2999999999999999E-3</v>
      </c>
      <c r="E28">
        <v>701.49670000000003</v>
      </c>
      <c r="F28" s="1"/>
      <c r="G28" s="2">
        <v>26</v>
      </c>
      <c r="H28" s="2">
        <v>-14.062900000000001</v>
      </c>
      <c r="I28" s="2">
        <v>-2.3999999999999998E-3</v>
      </c>
      <c r="J28">
        <v>701.50080000000003</v>
      </c>
      <c r="L28">
        <f>(D28+I28)/2</f>
        <v>-5.4999999999999992E-4</v>
      </c>
      <c r="M28" s="11">
        <f t="shared" si="0"/>
        <v>-0.54034681733485623</v>
      </c>
      <c r="R28" s="12" t="s">
        <v>28</v>
      </c>
    </row>
    <row r="29" spans="1:23" x14ac:dyDescent="0.25">
      <c r="A29" s="2"/>
      <c r="B29" s="2">
        <v>27</v>
      </c>
      <c r="C29">
        <v>13.9337</v>
      </c>
      <c r="D29">
        <v>-2.9999999999999997E-4</v>
      </c>
      <c r="E29">
        <v>729.49850000000004</v>
      </c>
      <c r="F29" s="1"/>
      <c r="G29" s="2">
        <v>27</v>
      </c>
      <c r="H29" s="2">
        <v>-14.063000000000001</v>
      </c>
      <c r="I29" s="2">
        <v>1E-3</v>
      </c>
      <c r="J29">
        <v>729.50019999999995</v>
      </c>
      <c r="L29">
        <f>(D29+I29)/2</f>
        <v>3.5000000000000005E-4</v>
      </c>
      <c r="M29" s="11">
        <f t="shared" si="0"/>
        <v>-0.56676383963454957</v>
      </c>
      <c r="P29" s="1"/>
      <c r="S29" s="2"/>
      <c r="T29" s="14" t="s">
        <v>35</v>
      </c>
      <c r="V29" s="14" t="s">
        <v>36</v>
      </c>
    </row>
    <row r="30" spans="1:23" x14ac:dyDescent="0.25">
      <c r="A30" s="2"/>
      <c r="B30" s="2">
        <v>28</v>
      </c>
      <c r="C30">
        <v>13.9346</v>
      </c>
      <c r="D30">
        <v>-2.2000000000000001E-3</v>
      </c>
      <c r="E30">
        <v>757.49829999999997</v>
      </c>
      <c r="F30" s="1"/>
      <c r="G30" s="2">
        <v>28</v>
      </c>
      <c r="H30" s="2">
        <v>-14.0633</v>
      </c>
      <c r="I30" s="2">
        <v>-6.4000000000000003E-3</v>
      </c>
      <c r="J30">
        <v>757.50049999999999</v>
      </c>
      <c r="L30">
        <f>(D30+I30)/2</f>
        <v>-4.3E-3</v>
      </c>
      <c r="M30" s="11">
        <f t="shared" si="0"/>
        <v>-0.37467692492636895</v>
      </c>
      <c r="P30" s="12" t="s">
        <v>29</v>
      </c>
      <c r="Q30" s="13" t="s">
        <v>30</v>
      </c>
      <c r="R30" s="13" t="s">
        <v>31</v>
      </c>
      <c r="S30" s="14" t="s">
        <v>32</v>
      </c>
      <c r="T30" s="14" t="s">
        <v>33</v>
      </c>
      <c r="U30" s="19" t="s">
        <v>34</v>
      </c>
      <c r="V30" s="14" t="s">
        <v>33</v>
      </c>
      <c r="W30" s="15" t="s">
        <v>34</v>
      </c>
    </row>
    <row r="31" spans="1:23" x14ac:dyDescent="0.25">
      <c r="A31" s="2"/>
      <c r="B31" s="2">
        <v>29</v>
      </c>
      <c r="C31">
        <v>13.9354</v>
      </c>
      <c r="D31">
        <v>-2.8999999999999998E-3</v>
      </c>
      <c r="E31">
        <v>785.50009999999997</v>
      </c>
      <c r="F31" s="1"/>
      <c r="G31" s="2">
        <v>29</v>
      </c>
      <c r="H31" s="2">
        <v>-14.0623</v>
      </c>
      <c r="I31" s="2">
        <v>-7.1000000000000004E-3</v>
      </c>
      <c r="J31">
        <v>785.50059999999996</v>
      </c>
      <c r="L31">
        <f>(D31+I31)/2</f>
        <v>-5.0000000000000001E-3</v>
      </c>
      <c r="M31" s="11">
        <f t="shared" si="0"/>
        <v>-0.33810182124181043</v>
      </c>
      <c r="P31" s="1">
        <v>1</v>
      </c>
      <c r="Q31" s="1">
        <v>1</v>
      </c>
      <c r="R31" s="20">
        <v>1</v>
      </c>
      <c r="S31" s="1">
        <v>3</v>
      </c>
      <c r="T31" s="18">
        <v>-2</v>
      </c>
      <c r="U31" s="18">
        <f>S31+T31</f>
        <v>1</v>
      </c>
      <c r="V31" s="18">
        <v>0</v>
      </c>
      <c r="W31" s="16">
        <f>U31+V31</f>
        <v>1</v>
      </c>
    </row>
    <row r="32" spans="1:23" x14ac:dyDescent="0.25">
      <c r="A32" s="2"/>
      <c r="B32" s="2">
        <v>30</v>
      </c>
      <c r="C32">
        <v>13.936299999999999</v>
      </c>
      <c r="D32">
        <v>-6.4000000000000003E-3</v>
      </c>
      <c r="E32">
        <v>813.50049999999999</v>
      </c>
      <c r="F32" s="1"/>
      <c r="G32" s="2">
        <v>30</v>
      </c>
      <c r="H32" s="2">
        <v>-14.0619</v>
      </c>
      <c r="I32" s="2">
        <v>-4.7000000000000002E-3</v>
      </c>
      <c r="J32">
        <v>813.50019999999995</v>
      </c>
      <c r="L32">
        <f>(D32+I32)/2</f>
        <v>-5.5500000000000002E-3</v>
      </c>
      <c r="M32" s="11">
        <f t="shared" si="0"/>
        <v>-0.30743222936827558</v>
      </c>
      <c r="P32" s="1">
        <v>4</v>
      </c>
      <c r="Q32" s="1">
        <v>1</v>
      </c>
      <c r="R32" s="20">
        <v>4</v>
      </c>
      <c r="S32" s="1">
        <v>3</v>
      </c>
      <c r="T32" s="18">
        <v>-1.5</v>
      </c>
      <c r="U32" s="18">
        <f t="shared" ref="U32:U58" si="1">S32+T32</f>
        <v>1.5</v>
      </c>
      <c r="V32" s="18">
        <v>0</v>
      </c>
      <c r="W32" s="16">
        <f t="shared" ref="W32:W58" si="2">U32+V32</f>
        <v>1.5</v>
      </c>
    </row>
    <row r="33" spans="1:23" x14ac:dyDescent="0.25">
      <c r="A33" s="2"/>
      <c r="B33" s="2">
        <v>31</v>
      </c>
      <c r="C33">
        <v>13.936400000000001</v>
      </c>
      <c r="D33">
        <v>-7.9000000000000008E-3</v>
      </c>
      <c r="E33">
        <v>841.49699999999996</v>
      </c>
      <c r="F33" s="1"/>
      <c r="G33" s="2">
        <v>31</v>
      </c>
      <c r="H33" s="2">
        <v>-14.061299999999999</v>
      </c>
      <c r="I33" s="2">
        <v>-1.15E-2</v>
      </c>
      <c r="J33">
        <v>841.50059999999996</v>
      </c>
      <c r="L33">
        <f>(D33+I33)/2</f>
        <v>-9.7000000000000003E-3</v>
      </c>
      <c r="M33" s="11">
        <f t="shared" si="0"/>
        <v>-0.13503035403017374</v>
      </c>
      <c r="P33" s="1">
        <v>6</v>
      </c>
      <c r="Q33" s="1">
        <v>1</v>
      </c>
      <c r="R33" s="20">
        <v>6</v>
      </c>
      <c r="S33" s="1">
        <v>3</v>
      </c>
      <c r="T33" s="18">
        <v>-1.5</v>
      </c>
      <c r="U33" s="18">
        <f t="shared" si="1"/>
        <v>1.5</v>
      </c>
      <c r="V33" s="18">
        <v>0</v>
      </c>
      <c r="W33" s="16">
        <f t="shared" si="2"/>
        <v>1.5</v>
      </c>
    </row>
    <row r="34" spans="1:23" x14ac:dyDescent="0.25">
      <c r="A34" s="2"/>
      <c r="B34" s="2">
        <v>32</v>
      </c>
      <c r="C34">
        <v>13.937799999999999</v>
      </c>
      <c r="D34">
        <v>-8.8000000000000005E-3</v>
      </c>
      <c r="E34">
        <v>869.50009999999997</v>
      </c>
      <c r="F34" s="1"/>
      <c r="G34" s="2">
        <v>32</v>
      </c>
      <c r="H34" s="2">
        <v>-14.0602</v>
      </c>
      <c r="I34" s="2">
        <v>-1.0200000000000001E-2</v>
      </c>
      <c r="J34">
        <v>869.50059999999996</v>
      </c>
      <c r="L34">
        <f>(D34+I34)/2</f>
        <v>-9.5000000000000015E-3</v>
      </c>
      <c r="M34" s="11">
        <f t="shared" si="0"/>
        <v>-0.13388832121175689</v>
      </c>
      <c r="P34" s="1">
        <v>11</v>
      </c>
      <c r="Q34" s="2">
        <v>1</v>
      </c>
      <c r="R34" s="21">
        <v>11</v>
      </c>
      <c r="S34" s="1">
        <v>3</v>
      </c>
      <c r="T34" s="17">
        <v>-1</v>
      </c>
      <c r="U34" s="18">
        <f t="shared" si="1"/>
        <v>2</v>
      </c>
      <c r="V34" s="17">
        <v>0</v>
      </c>
      <c r="W34" s="16">
        <f t="shared" si="2"/>
        <v>2</v>
      </c>
    </row>
    <row r="35" spans="1:23" x14ac:dyDescent="0.25">
      <c r="A35" s="2"/>
      <c r="B35" s="2">
        <v>33</v>
      </c>
      <c r="C35">
        <v>13.939299999999999</v>
      </c>
      <c r="D35">
        <v>-6.7000000000000002E-3</v>
      </c>
      <c r="E35">
        <v>897.50059999999996</v>
      </c>
      <c r="F35" s="1"/>
      <c r="G35" s="2">
        <v>33</v>
      </c>
      <c r="H35" s="2">
        <v>-14.0594</v>
      </c>
      <c r="I35" s="2">
        <v>-1.29E-2</v>
      </c>
      <c r="J35">
        <v>897.50049999999999</v>
      </c>
      <c r="L35">
        <f>(D35+I35)/2</f>
        <v>-9.7999999999999997E-3</v>
      </c>
      <c r="M35" s="11">
        <f t="shared" si="0"/>
        <v>-0.11306124902326145</v>
      </c>
      <c r="P35" s="1">
        <v>16</v>
      </c>
      <c r="Q35" s="2">
        <v>1</v>
      </c>
      <c r="R35" s="21">
        <v>16</v>
      </c>
      <c r="S35" s="1">
        <v>3</v>
      </c>
      <c r="T35" s="17">
        <v>-1</v>
      </c>
      <c r="U35" s="18">
        <f t="shared" si="1"/>
        <v>2</v>
      </c>
      <c r="V35" s="17">
        <v>0</v>
      </c>
      <c r="W35" s="16">
        <f t="shared" si="2"/>
        <v>2</v>
      </c>
    </row>
    <row r="36" spans="1:23" x14ac:dyDescent="0.25">
      <c r="A36" s="2"/>
      <c r="B36" s="2">
        <v>34</v>
      </c>
      <c r="C36">
        <v>13.938000000000001</v>
      </c>
      <c r="D36">
        <v>-9.1000000000000004E-3</v>
      </c>
      <c r="E36">
        <v>925.49890000000005</v>
      </c>
      <c r="F36" s="1"/>
      <c r="G36" s="2">
        <v>34</v>
      </c>
      <c r="H36" s="2">
        <v>-14.0589</v>
      </c>
      <c r="I36" s="2">
        <v>-9.5999999999999992E-3</v>
      </c>
      <c r="J36">
        <v>925.49969999999996</v>
      </c>
      <c r="L36">
        <f>(D36+I36)/2</f>
        <v>-9.3500000000000007E-3</v>
      </c>
      <c r="M36" s="11">
        <f t="shared" si="0"/>
        <v>-0.121761735889884</v>
      </c>
      <c r="P36" s="1">
        <v>21</v>
      </c>
      <c r="Q36" s="2">
        <v>1</v>
      </c>
      <c r="R36" s="21">
        <v>21</v>
      </c>
      <c r="S36" s="1">
        <v>3</v>
      </c>
      <c r="T36" s="17">
        <v>-1</v>
      </c>
      <c r="U36" s="18">
        <f t="shared" si="1"/>
        <v>2</v>
      </c>
      <c r="V36" s="17">
        <v>0</v>
      </c>
      <c r="W36" s="16">
        <f t="shared" si="2"/>
        <v>2</v>
      </c>
    </row>
    <row r="37" spans="1:23" x14ac:dyDescent="0.25">
      <c r="A37" s="2"/>
      <c r="B37" s="2">
        <v>35</v>
      </c>
      <c r="C37">
        <v>13.938800000000001</v>
      </c>
      <c r="D37">
        <v>-8.3999999999999995E-3</v>
      </c>
      <c r="E37">
        <v>953.4982</v>
      </c>
      <c r="F37" s="1"/>
      <c r="G37" s="2">
        <v>35</v>
      </c>
      <c r="H37" s="2">
        <v>-14.058999999999999</v>
      </c>
      <c r="I37" s="2">
        <v>-1.15E-2</v>
      </c>
      <c r="J37">
        <v>953.50040000000001</v>
      </c>
      <c r="L37">
        <f>(D37+I37)/2</f>
        <v>-9.9500000000000005E-3</v>
      </c>
      <c r="M37" s="11">
        <f t="shared" si="0"/>
        <v>-8.9123640079341232E-2</v>
      </c>
      <c r="P37" s="1">
        <v>26</v>
      </c>
      <c r="Q37" s="2">
        <v>1</v>
      </c>
      <c r="R37" s="21">
        <v>27</v>
      </c>
      <c r="S37" s="1">
        <v>3</v>
      </c>
      <c r="T37" s="17">
        <v>-0.5</v>
      </c>
      <c r="U37" s="18">
        <f t="shared" si="1"/>
        <v>2.5</v>
      </c>
      <c r="V37" s="17">
        <v>0</v>
      </c>
      <c r="W37" s="16">
        <f t="shared" si="2"/>
        <v>2.5</v>
      </c>
    </row>
    <row r="38" spans="1:23" x14ac:dyDescent="0.25">
      <c r="A38" s="2"/>
      <c r="B38" s="2">
        <v>36</v>
      </c>
      <c r="C38">
        <v>13.9398</v>
      </c>
      <c r="D38">
        <v>-8.5000000000000006E-3</v>
      </c>
      <c r="E38">
        <v>981.49779999999998</v>
      </c>
      <c r="F38" s="1"/>
      <c r="G38" s="2">
        <v>36</v>
      </c>
      <c r="H38" s="2">
        <v>-14.0581</v>
      </c>
      <c r="I38" s="2">
        <v>-1.3299999999999999E-2</v>
      </c>
      <c r="J38">
        <v>981.50099999999998</v>
      </c>
      <c r="L38">
        <f>(D38+I38)/2</f>
        <v>-1.09E-2</v>
      </c>
      <c r="M38" s="11">
        <f t="shared" si="0"/>
        <v>-4.2706016709743347E-2</v>
      </c>
      <c r="P38" s="2">
        <v>32</v>
      </c>
      <c r="Q38" s="2">
        <v>1</v>
      </c>
      <c r="R38" s="21">
        <v>32</v>
      </c>
      <c r="S38" s="1">
        <v>3</v>
      </c>
      <c r="T38" s="17">
        <v>0</v>
      </c>
      <c r="U38" s="18">
        <f t="shared" si="1"/>
        <v>3</v>
      </c>
      <c r="V38" s="17">
        <v>0</v>
      </c>
      <c r="W38" s="16">
        <f t="shared" si="2"/>
        <v>3</v>
      </c>
    </row>
    <row r="39" spans="1:23" x14ac:dyDescent="0.25">
      <c r="A39" s="2"/>
      <c r="B39" s="2">
        <v>37</v>
      </c>
      <c r="C39">
        <v>13.940099999999999</v>
      </c>
      <c r="D39">
        <v>-1.18E-2</v>
      </c>
      <c r="E39">
        <v>1009.4995</v>
      </c>
      <c r="F39" s="1"/>
      <c r="G39" s="2">
        <v>37</v>
      </c>
      <c r="H39" s="2">
        <v>-14.057499999999999</v>
      </c>
      <c r="I39" s="2">
        <v>-1.52E-2</v>
      </c>
      <c r="J39">
        <v>1009.5006</v>
      </c>
      <c r="L39">
        <f>(D39+I39)/2</f>
        <v>-1.35E-2</v>
      </c>
      <c r="M39" s="11">
        <f t="shared" si="0"/>
        <v>6.8672236581114376E-2</v>
      </c>
      <c r="P39" s="2">
        <v>37</v>
      </c>
      <c r="Q39" s="2">
        <v>1</v>
      </c>
      <c r="R39" s="21">
        <v>37</v>
      </c>
      <c r="S39" s="1">
        <v>3</v>
      </c>
      <c r="T39" s="17">
        <v>0</v>
      </c>
      <c r="U39" s="18">
        <f t="shared" si="1"/>
        <v>3</v>
      </c>
      <c r="V39" s="17">
        <v>0</v>
      </c>
      <c r="W39" s="16">
        <f t="shared" si="2"/>
        <v>3</v>
      </c>
    </row>
    <row r="40" spans="1:23" x14ac:dyDescent="0.25">
      <c r="A40" s="2"/>
      <c r="B40" s="2">
        <v>38</v>
      </c>
      <c r="C40">
        <v>13.940899999999999</v>
      </c>
      <c r="D40">
        <v>-1.5800000000000002E-2</v>
      </c>
      <c r="E40">
        <v>1037.4992</v>
      </c>
      <c r="F40" s="1"/>
      <c r="G40" s="2">
        <v>38</v>
      </c>
      <c r="H40" s="2">
        <v>-14.057499999999999</v>
      </c>
      <c r="I40" s="2">
        <v>-1.47E-2</v>
      </c>
      <c r="J40">
        <v>1037.5001</v>
      </c>
      <c r="L40">
        <f>(D40+I40)/2</f>
        <v>-1.525E-2</v>
      </c>
      <c r="M40" s="11">
        <f t="shared" si="0"/>
        <v>0.14658592294283826</v>
      </c>
      <c r="P40" s="1">
        <v>42</v>
      </c>
      <c r="Q40" s="2">
        <v>1</v>
      </c>
      <c r="R40" s="21">
        <v>42</v>
      </c>
      <c r="S40" s="1">
        <v>3</v>
      </c>
      <c r="T40" s="17">
        <v>0.5</v>
      </c>
      <c r="U40" s="18">
        <f t="shared" si="1"/>
        <v>3.5</v>
      </c>
      <c r="V40" s="17">
        <v>0</v>
      </c>
      <c r="W40" s="16">
        <f t="shared" si="2"/>
        <v>3.5</v>
      </c>
    </row>
    <row r="41" spans="1:23" x14ac:dyDescent="0.25">
      <c r="A41" s="2"/>
      <c r="B41" s="2">
        <v>39</v>
      </c>
      <c r="C41">
        <v>13.9414</v>
      </c>
      <c r="D41">
        <v>-1.7999999999999999E-2</v>
      </c>
      <c r="E41">
        <v>1065.499</v>
      </c>
      <c r="F41" s="1"/>
      <c r="G41" s="2">
        <v>39</v>
      </c>
      <c r="H41" s="2">
        <v>-14.056699999999999</v>
      </c>
      <c r="I41" s="2">
        <v>-1.6899999999999998E-2</v>
      </c>
      <c r="J41">
        <v>1065.5006000000001</v>
      </c>
      <c r="L41">
        <f>(D41+I41)/2</f>
        <v>-1.745E-2</v>
      </c>
      <c r="M41" s="11">
        <f t="shared" si="0"/>
        <v>0.242216144737633</v>
      </c>
      <c r="P41" s="2">
        <v>43</v>
      </c>
      <c r="Q41" s="2">
        <v>2</v>
      </c>
      <c r="R41" s="21">
        <v>1</v>
      </c>
      <c r="S41" s="1">
        <v>3</v>
      </c>
      <c r="T41" s="17">
        <v>-0.5</v>
      </c>
      <c r="U41" s="18">
        <f t="shared" si="1"/>
        <v>2.5</v>
      </c>
      <c r="V41" s="17">
        <v>0</v>
      </c>
      <c r="W41" s="16">
        <f t="shared" si="2"/>
        <v>2.5</v>
      </c>
    </row>
    <row r="42" spans="1:23" x14ac:dyDescent="0.25">
      <c r="A42" s="2"/>
      <c r="B42" s="2">
        <v>40</v>
      </c>
      <c r="C42">
        <v>13.9415</v>
      </c>
      <c r="D42">
        <v>-1.6299999999999999E-2</v>
      </c>
      <c r="E42">
        <v>1093.4983999999999</v>
      </c>
      <c r="F42" s="1"/>
      <c r="G42" s="2">
        <v>40</v>
      </c>
      <c r="H42" s="2">
        <v>-14.0558</v>
      </c>
      <c r="I42" s="2">
        <v>-1.5900000000000001E-2</v>
      </c>
      <c r="J42">
        <v>1093.5001</v>
      </c>
      <c r="L42">
        <f>(D42+I42)/2</f>
        <v>-1.61E-2</v>
      </c>
      <c r="M42" s="11">
        <f t="shared" si="0"/>
        <v>0.19808258700486867</v>
      </c>
      <c r="P42" s="2">
        <v>49</v>
      </c>
      <c r="Q42" s="2">
        <v>2</v>
      </c>
      <c r="R42" s="21">
        <v>7</v>
      </c>
      <c r="S42" s="1">
        <v>3</v>
      </c>
      <c r="T42" s="17">
        <v>0</v>
      </c>
      <c r="U42" s="18">
        <f t="shared" si="1"/>
        <v>3</v>
      </c>
      <c r="V42" s="17">
        <v>0</v>
      </c>
      <c r="W42" s="16">
        <f t="shared" si="2"/>
        <v>3</v>
      </c>
    </row>
    <row r="43" spans="1:23" x14ac:dyDescent="0.25">
      <c r="A43" s="2"/>
      <c r="B43" s="2">
        <v>41</v>
      </c>
      <c r="C43">
        <v>13.9429</v>
      </c>
      <c r="D43">
        <v>-1.7399999999999999E-2</v>
      </c>
      <c r="E43">
        <v>1121.4983999999999</v>
      </c>
      <c r="F43" s="1"/>
      <c r="G43" s="2">
        <v>41</v>
      </c>
      <c r="H43" s="2">
        <v>-14.0548</v>
      </c>
      <c r="I43" s="2">
        <v>-1.8599999999999998E-2</v>
      </c>
      <c r="J43">
        <v>1121.5008</v>
      </c>
      <c r="L43">
        <f>(D43+I43)/2</f>
        <v>-1.7999999999999999E-2</v>
      </c>
      <c r="M43" s="11">
        <f t="shared" si="0"/>
        <v>0.2819017851776161</v>
      </c>
      <c r="P43" s="2">
        <v>54</v>
      </c>
      <c r="Q43" s="2">
        <v>2</v>
      </c>
      <c r="R43" s="21">
        <v>12</v>
      </c>
      <c r="S43" s="1">
        <v>3</v>
      </c>
      <c r="T43" s="17">
        <v>0</v>
      </c>
      <c r="U43" s="18">
        <f t="shared" si="1"/>
        <v>3</v>
      </c>
      <c r="V43" s="17">
        <v>0</v>
      </c>
      <c r="W43" s="16">
        <f t="shared" si="2"/>
        <v>3</v>
      </c>
    </row>
    <row r="44" spans="1:23" x14ac:dyDescent="0.25">
      <c r="A44" s="2"/>
      <c r="B44" s="2">
        <v>42</v>
      </c>
      <c r="C44">
        <v>13.943300000000001</v>
      </c>
      <c r="D44">
        <v>-1.54E-2</v>
      </c>
      <c r="E44">
        <v>1149.5002999999999</v>
      </c>
      <c r="F44" s="1"/>
      <c r="G44" s="2">
        <v>42</v>
      </c>
      <c r="H44" s="2">
        <v>-14.054500000000001</v>
      </c>
      <c r="I44" s="2">
        <v>-2.2700000000000001E-2</v>
      </c>
      <c r="J44">
        <v>1149.5014000000001</v>
      </c>
      <c r="L44">
        <f>(D44+I44)/2</f>
        <v>-1.9050000000000001E-2</v>
      </c>
      <c r="M44" s="11">
        <f t="shared" si="0"/>
        <v>0.33225641642122988</v>
      </c>
      <c r="P44" s="2">
        <v>59</v>
      </c>
      <c r="Q44" s="2">
        <v>2</v>
      </c>
      <c r="R44" s="21">
        <v>17</v>
      </c>
      <c r="S44" s="1">
        <v>3</v>
      </c>
      <c r="T44" s="17">
        <v>0</v>
      </c>
      <c r="U44" s="18">
        <f t="shared" si="1"/>
        <v>3</v>
      </c>
      <c r="V44" s="17">
        <v>0</v>
      </c>
      <c r="W44" s="16">
        <f t="shared" si="2"/>
        <v>3</v>
      </c>
    </row>
    <row r="45" spans="1:23" x14ac:dyDescent="0.25">
      <c r="A45" s="2"/>
      <c r="B45" s="2">
        <v>43</v>
      </c>
      <c r="C45">
        <v>13.943199999999999</v>
      </c>
      <c r="D45">
        <v>-2.8999999999999998E-3</v>
      </c>
      <c r="E45">
        <v>1177.4974999999999</v>
      </c>
      <c r="F45" s="1"/>
      <c r="G45" s="2">
        <v>43</v>
      </c>
      <c r="H45" s="2">
        <v>-14.053900000000001</v>
      </c>
      <c r="I45" s="2">
        <v>1.5E-3</v>
      </c>
      <c r="J45">
        <v>1177.5005000000001</v>
      </c>
      <c r="L45">
        <f>(D45+I45)/2</f>
        <v>-6.9999999999999988E-4</v>
      </c>
      <c r="M45" s="11">
        <f t="shared" si="0"/>
        <v>-0.38116847989421176</v>
      </c>
      <c r="P45" s="2">
        <v>64</v>
      </c>
      <c r="Q45" s="2">
        <v>2</v>
      </c>
      <c r="R45" s="21">
        <v>22</v>
      </c>
      <c r="S45" s="1">
        <v>3</v>
      </c>
      <c r="T45" s="17">
        <v>0</v>
      </c>
      <c r="U45" s="18">
        <f t="shared" si="1"/>
        <v>3</v>
      </c>
      <c r="V45" s="17">
        <v>0</v>
      </c>
      <c r="W45" s="16">
        <f t="shared" si="2"/>
        <v>3</v>
      </c>
    </row>
    <row r="46" spans="1:23" x14ac:dyDescent="0.25">
      <c r="A46" s="2"/>
      <c r="B46" s="2">
        <v>44</v>
      </c>
      <c r="C46">
        <v>13.9453</v>
      </c>
      <c r="D46">
        <v>-1.2E-2</v>
      </c>
      <c r="E46">
        <v>1205.4999</v>
      </c>
      <c r="F46" s="1"/>
      <c r="G46" s="2">
        <v>44</v>
      </c>
      <c r="H46" s="2">
        <v>-14.0533</v>
      </c>
      <c r="I46" s="2">
        <v>-5.5999999999999999E-3</v>
      </c>
      <c r="J46">
        <v>1205.5008</v>
      </c>
      <c r="L46">
        <f>(D46+I46)/2</f>
        <v>-8.8000000000000005E-3</v>
      </c>
      <c r="M46" s="11">
        <f t="shared" si="0"/>
        <v>-5.3254793532487812E-2</v>
      </c>
      <c r="P46" s="2">
        <v>70</v>
      </c>
      <c r="Q46" s="2">
        <v>2</v>
      </c>
      <c r="R46" s="21">
        <v>28</v>
      </c>
      <c r="S46" s="1">
        <v>3</v>
      </c>
      <c r="T46" s="17">
        <v>0</v>
      </c>
      <c r="U46" s="18">
        <f t="shared" si="1"/>
        <v>3</v>
      </c>
      <c r="V46" s="17">
        <v>0</v>
      </c>
      <c r="W46" s="16">
        <f t="shared" si="2"/>
        <v>3</v>
      </c>
    </row>
    <row r="47" spans="1:23" x14ac:dyDescent="0.25">
      <c r="A47" s="2"/>
      <c r="B47" s="2">
        <v>45</v>
      </c>
      <c r="C47">
        <v>13.944599999999999</v>
      </c>
      <c r="D47">
        <v>-8.8999999999999999E-3</v>
      </c>
      <c r="E47">
        <v>1233.4992</v>
      </c>
      <c r="F47" s="1"/>
      <c r="G47" s="2">
        <v>45</v>
      </c>
      <c r="H47" s="2">
        <v>-14.052899999999999</v>
      </c>
      <c r="I47" s="2">
        <v>-7.1000000000000004E-3</v>
      </c>
      <c r="J47">
        <v>1233.5011</v>
      </c>
      <c r="L47">
        <f>(D47+I47)/2</f>
        <v>-8.0000000000000002E-3</v>
      </c>
      <c r="M47" s="11">
        <f t="shared" si="0"/>
        <v>-7.5734807958165548E-2</v>
      </c>
      <c r="P47" s="2">
        <v>75</v>
      </c>
      <c r="Q47" s="2">
        <v>2</v>
      </c>
      <c r="R47" s="21">
        <v>33</v>
      </c>
      <c r="S47" s="1">
        <v>3</v>
      </c>
      <c r="T47" s="17">
        <v>0</v>
      </c>
      <c r="U47" s="18">
        <f t="shared" si="1"/>
        <v>3</v>
      </c>
      <c r="V47" s="17">
        <v>0</v>
      </c>
      <c r="W47" s="16">
        <f t="shared" si="2"/>
        <v>3</v>
      </c>
    </row>
    <row r="48" spans="1:23" x14ac:dyDescent="0.25">
      <c r="A48" s="2"/>
      <c r="B48" s="2">
        <v>46</v>
      </c>
      <c r="C48">
        <v>13.945499999999999</v>
      </c>
      <c r="D48">
        <v>-8.8000000000000005E-3</v>
      </c>
      <c r="E48">
        <v>1261.4989</v>
      </c>
      <c r="F48" s="1"/>
      <c r="G48" s="2">
        <v>46</v>
      </c>
      <c r="H48" s="2">
        <v>-14.052199999999999</v>
      </c>
      <c r="I48" s="2">
        <v>-8.3999999999999995E-3</v>
      </c>
      <c r="J48">
        <v>1261.5008</v>
      </c>
      <c r="L48">
        <f>(D48+I48)/2</f>
        <v>-8.6E-3</v>
      </c>
      <c r="M48" s="11">
        <f t="shared" si="0"/>
        <v>-4.3096712147622784E-2</v>
      </c>
      <c r="P48" s="2">
        <v>80</v>
      </c>
      <c r="Q48" s="2">
        <v>2</v>
      </c>
      <c r="R48" s="21">
        <v>38</v>
      </c>
      <c r="S48" s="1">
        <v>3</v>
      </c>
      <c r="T48" s="17">
        <v>0</v>
      </c>
      <c r="U48" s="18">
        <f t="shared" si="1"/>
        <v>3</v>
      </c>
      <c r="V48" s="17">
        <v>0</v>
      </c>
      <c r="W48" s="16">
        <f t="shared" si="2"/>
        <v>3</v>
      </c>
    </row>
    <row r="49" spans="1:23" x14ac:dyDescent="0.25">
      <c r="A49" s="2"/>
      <c r="B49" s="2">
        <v>47</v>
      </c>
      <c r="C49">
        <v>13.945399999999999</v>
      </c>
      <c r="D49">
        <v>-6.1999999999999998E-3</v>
      </c>
      <c r="E49">
        <v>1289.4994999999999</v>
      </c>
      <c r="F49" s="1"/>
      <c r="G49" s="2">
        <v>47</v>
      </c>
      <c r="H49" s="2">
        <v>-14.051500000000001</v>
      </c>
      <c r="I49" s="2">
        <v>-5.1999999999999998E-3</v>
      </c>
      <c r="J49">
        <v>1289.5005000000001</v>
      </c>
      <c r="L49">
        <f>(D49+I49)/2</f>
        <v>-5.7000000000000002E-3</v>
      </c>
      <c r="M49" s="11">
        <f t="shared" si="0"/>
        <v>-0.14825389192763119</v>
      </c>
      <c r="P49" s="1">
        <v>82</v>
      </c>
      <c r="Q49" s="2">
        <v>3</v>
      </c>
      <c r="R49" s="21">
        <v>2</v>
      </c>
      <c r="S49" s="1">
        <v>3</v>
      </c>
      <c r="T49" s="17">
        <v>0.5</v>
      </c>
      <c r="U49" s="18">
        <f t="shared" si="1"/>
        <v>3.5</v>
      </c>
      <c r="V49" s="17">
        <v>0</v>
      </c>
      <c r="W49" s="16">
        <f t="shared" si="2"/>
        <v>3.5</v>
      </c>
    </row>
    <row r="50" spans="1:23" x14ac:dyDescent="0.25">
      <c r="A50" s="2"/>
      <c r="B50" s="2">
        <v>48</v>
      </c>
      <c r="C50">
        <v>13.947800000000001</v>
      </c>
      <c r="D50">
        <v>-9.4000000000000004E-3</v>
      </c>
      <c r="E50">
        <v>1317.4992999999999</v>
      </c>
      <c r="F50" s="1"/>
      <c r="G50" s="2">
        <v>48</v>
      </c>
      <c r="H50" s="2">
        <v>-14.0511</v>
      </c>
      <c r="I50" s="2">
        <v>-8.0999999999999996E-3</v>
      </c>
      <c r="J50">
        <v>1317.5008</v>
      </c>
      <c r="L50">
        <f>(D50+I50)/2</f>
        <v>-8.7500000000000008E-3</v>
      </c>
      <c r="M50" s="11">
        <f t="shared" si="0"/>
        <v>-1.9159103203702572E-2</v>
      </c>
      <c r="P50" s="2">
        <v>86</v>
      </c>
      <c r="Q50" s="2">
        <v>3</v>
      </c>
      <c r="R50" s="21">
        <v>6</v>
      </c>
      <c r="S50" s="1">
        <v>3</v>
      </c>
      <c r="T50" s="17">
        <v>0</v>
      </c>
      <c r="U50" s="18">
        <f t="shared" si="1"/>
        <v>3</v>
      </c>
      <c r="V50" s="17">
        <v>0</v>
      </c>
      <c r="W50" s="16">
        <f t="shared" si="2"/>
        <v>3</v>
      </c>
    </row>
    <row r="51" spans="1:23" x14ac:dyDescent="0.25">
      <c r="A51" s="2"/>
      <c r="B51" s="2">
        <v>49</v>
      </c>
      <c r="C51">
        <v>13.947699999999999</v>
      </c>
      <c r="D51">
        <v>-0.01</v>
      </c>
      <c r="E51">
        <v>1345.4992</v>
      </c>
      <c r="F51" s="1"/>
      <c r="G51" s="2">
        <v>49</v>
      </c>
      <c r="H51" s="2">
        <v>-14.0511</v>
      </c>
      <c r="I51" s="2">
        <v>-9.5999999999999992E-3</v>
      </c>
      <c r="J51">
        <v>1345.5007000000001</v>
      </c>
      <c r="L51">
        <f>(D51+I51)/2</f>
        <v>-9.7999999999999997E-3</v>
      </c>
      <c r="M51" s="11">
        <f t="shared" si="0"/>
        <v>3.1195528039911019E-2</v>
      </c>
      <c r="P51" s="2">
        <v>91</v>
      </c>
      <c r="Q51" s="2">
        <v>3</v>
      </c>
      <c r="R51" s="21">
        <v>11</v>
      </c>
      <c r="S51" s="1">
        <v>3</v>
      </c>
      <c r="T51" s="17">
        <v>0</v>
      </c>
      <c r="U51" s="18">
        <f t="shared" si="1"/>
        <v>3</v>
      </c>
      <c r="V51" s="17">
        <v>0</v>
      </c>
      <c r="W51" s="16">
        <f t="shared" si="2"/>
        <v>3</v>
      </c>
    </row>
    <row r="52" spans="1:23" x14ac:dyDescent="0.25">
      <c r="A52" s="2"/>
      <c r="B52" s="2">
        <v>50</v>
      </c>
      <c r="C52">
        <v>13.9481</v>
      </c>
      <c r="D52">
        <v>-8.0000000000000002E-3</v>
      </c>
      <c r="E52">
        <v>1373.5008</v>
      </c>
      <c r="F52" s="1"/>
      <c r="G52" s="2">
        <v>50</v>
      </c>
      <c r="H52" s="2">
        <v>-14.05</v>
      </c>
      <c r="I52" s="2">
        <v>-8.0000000000000002E-3</v>
      </c>
      <c r="J52">
        <v>1373.5011999999999</v>
      </c>
      <c r="L52">
        <f>(D52+I52)/2</f>
        <v>-8.0000000000000002E-3</v>
      </c>
      <c r="M52" s="11">
        <f t="shared" si="0"/>
        <v>-3.0654565125924155E-2</v>
      </c>
      <c r="P52" s="2">
        <v>97</v>
      </c>
      <c r="Q52" s="2">
        <v>3</v>
      </c>
      <c r="R52" s="21">
        <v>17</v>
      </c>
      <c r="S52" s="1">
        <v>3</v>
      </c>
      <c r="T52" s="17">
        <v>0</v>
      </c>
      <c r="U52" s="18">
        <f t="shared" si="1"/>
        <v>3</v>
      </c>
      <c r="V52" s="17">
        <v>0</v>
      </c>
      <c r="W52" s="16">
        <f t="shared" si="2"/>
        <v>3</v>
      </c>
    </row>
    <row r="53" spans="1:23" x14ac:dyDescent="0.25">
      <c r="A53" s="2"/>
      <c r="B53" s="2">
        <v>51</v>
      </c>
      <c r="C53">
        <v>13.947699999999999</v>
      </c>
      <c r="D53">
        <v>-6.0000000000000001E-3</v>
      </c>
      <c r="E53">
        <v>1401.4982</v>
      </c>
      <c r="F53" s="1"/>
      <c r="G53" s="2">
        <v>51</v>
      </c>
      <c r="H53" s="2">
        <v>-14.0503</v>
      </c>
      <c r="I53" s="2">
        <v>-4.4000000000000003E-3</v>
      </c>
      <c r="J53">
        <v>1401.5001</v>
      </c>
      <c r="L53">
        <f>(D53+I53)/2</f>
        <v>-5.1999999999999998E-3</v>
      </c>
      <c r="M53" s="11">
        <f t="shared" si="0"/>
        <v>-0.13187473703191685</v>
      </c>
      <c r="P53" s="2">
        <v>102</v>
      </c>
      <c r="Q53" s="2">
        <v>3</v>
      </c>
      <c r="R53" s="21">
        <v>22</v>
      </c>
      <c r="S53" s="1">
        <v>3</v>
      </c>
      <c r="T53" s="17">
        <v>0</v>
      </c>
      <c r="U53" s="18">
        <f t="shared" si="1"/>
        <v>3</v>
      </c>
      <c r="V53" s="17">
        <v>0</v>
      </c>
      <c r="W53" s="16">
        <f t="shared" si="2"/>
        <v>3</v>
      </c>
    </row>
    <row r="54" spans="1:23" x14ac:dyDescent="0.25">
      <c r="A54" s="2"/>
      <c r="B54" s="2">
        <v>52</v>
      </c>
      <c r="C54">
        <v>13.949199999999999</v>
      </c>
      <c r="D54">
        <v>-9.7000000000000003E-3</v>
      </c>
      <c r="E54">
        <v>1429.5009</v>
      </c>
      <c r="F54" s="1"/>
      <c r="G54" s="2">
        <v>52</v>
      </c>
      <c r="H54" s="2">
        <v>-14.0494</v>
      </c>
      <c r="I54" s="2">
        <v>-5.1000000000000004E-3</v>
      </c>
      <c r="J54">
        <v>1429.5011</v>
      </c>
      <c r="L54">
        <f>(D54+I54)/2</f>
        <v>-7.4000000000000003E-3</v>
      </c>
      <c r="M54" s="11">
        <f t="shared" si="0"/>
        <v>-3.6244515237122084E-2</v>
      </c>
      <c r="P54" s="2">
        <v>107</v>
      </c>
      <c r="Q54" s="2">
        <v>3</v>
      </c>
      <c r="R54" s="21">
        <v>27</v>
      </c>
      <c r="S54" s="1">
        <v>3</v>
      </c>
      <c r="T54" s="17">
        <v>0</v>
      </c>
      <c r="U54" s="18">
        <f t="shared" si="1"/>
        <v>3</v>
      </c>
      <c r="V54" s="17">
        <v>0</v>
      </c>
      <c r="W54" s="16">
        <f t="shared" si="2"/>
        <v>3</v>
      </c>
    </row>
    <row r="55" spans="1:23" x14ac:dyDescent="0.25">
      <c r="A55" s="2"/>
      <c r="B55" s="2">
        <v>53</v>
      </c>
      <c r="C55">
        <v>13.9504</v>
      </c>
      <c r="D55">
        <v>-5.7000000000000002E-3</v>
      </c>
      <c r="E55">
        <v>1457.4993999999999</v>
      </c>
      <c r="F55" s="1"/>
      <c r="G55" s="2">
        <v>53</v>
      </c>
      <c r="H55" s="2">
        <v>-14.0482</v>
      </c>
      <c r="I55" s="2">
        <v>-4.4000000000000003E-3</v>
      </c>
      <c r="J55">
        <v>1457.5009</v>
      </c>
      <c r="L55">
        <f>(D55+I55)/2</f>
        <v>-5.0500000000000007E-3</v>
      </c>
      <c r="M55" s="11">
        <f t="shared" si="0"/>
        <v>-0.11974815171004388</v>
      </c>
      <c r="P55" s="2">
        <v>112</v>
      </c>
      <c r="Q55" s="2">
        <v>3</v>
      </c>
      <c r="R55" s="21">
        <v>32</v>
      </c>
      <c r="S55" s="1">
        <v>3</v>
      </c>
      <c r="T55" s="17">
        <v>0</v>
      </c>
      <c r="U55" s="18">
        <f t="shared" si="1"/>
        <v>3</v>
      </c>
      <c r="V55" s="17">
        <v>0</v>
      </c>
      <c r="W55" s="16">
        <f t="shared" si="2"/>
        <v>3</v>
      </c>
    </row>
    <row r="56" spans="1:23" x14ac:dyDescent="0.25">
      <c r="A56" s="2"/>
      <c r="B56" s="2">
        <v>54</v>
      </c>
      <c r="C56">
        <v>13.9503</v>
      </c>
      <c r="D56">
        <v>-7.7000000000000002E-3</v>
      </c>
      <c r="E56">
        <v>1485.5003999999999</v>
      </c>
      <c r="F56" s="1"/>
      <c r="G56" s="2">
        <v>54</v>
      </c>
      <c r="H56" s="2">
        <v>-14.048</v>
      </c>
      <c r="I56" s="2">
        <v>-4.4000000000000003E-3</v>
      </c>
      <c r="J56">
        <v>1485.5011999999999</v>
      </c>
      <c r="L56">
        <f>(D56+I56)/2</f>
        <v>-6.0499999999999998E-3</v>
      </c>
      <c r="M56" s="11">
        <f t="shared" si="0"/>
        <v>-7.1362024403438154E-2</v>
      </c>
      <c r="P56" s="2">
        <v>118</v>
      </c>
      <c r="Q56" s="2">
        <v>3</v>
      </c>
      <c r="R56" s="21">
        <v>38</v>
      </c>
      <c r="S56" s="1">
        <v>3</v>
      </c>
      <c r="T56" s="17">
        <v>-0.5</v>
      </c>
      <c r="U56" s="18">
        <f t="shared" si="1"/>
        <v>2.5</v>
      </c>
      <c r="V56" s="17">
        <v>0</v>
      </c>
      <c r="W56" s="16">
        <f t="shared" si="2"/>
        <v>2.5</v>
      </c>
    </row>
    <row r="57" spans="1:23" x14ac:dyDescent="0.25">
      <c r="A57" s="2"/>
      <c r="B57" s="2">
        <v>55</v>
      </c>
      <c r="C57">
        <v>13.950799999999999</v>
      </c>
      <c r="D57">
        <v>-8.8000000000000005E-3</v>
      </c>
      <c r="E57">
        <v>1513.4997000000001</v>
      </c>
      <c r="F57" s="1"/>
      <c r="G57" s="2">
        <v>55</v>
      </c>
      <c r="H57" s="2">
        <v>-14.047000000000001</v>
      </c>
      <c r="I57" s="2">
        <v>-4.4000000000000003E-3</v>
      </c>
      <c r="J57">
        <v>1513.5007000000001</v>
      </c>
      <c r="L57">
        <f>(D57+I57)/2</f>
        <v>-6.6E-3</v>
      </c>
      <c r="M57" s="11">
        <f t="shared" si="0"/>
        <v>-4.0692432529903254E-2</v>
      </c>
      <c r="P57" s="2">
        <v>119</v>
      </c>
      <c r="Q57" s="2">
        <v>3</v>
      </c>
      <c r="R57" s="21">
        <v>39</v>
      </c>
      <c r="S57" s="1">
        <v>3</v>
      </c>
      <c r="T57" s="17">
        <v>-0.5</v>
      </c>
      <c r="U57" s="18">
        <f t="shared" si="1"/>
        <v>2.5</v>
      </c>
      <c r="V57" s="17">
        <v>0</v>
      </c>
      <c r="W57" s="16">
        <f t="shared" si="2"/>
        <v>2.5</v>
      </c>
    </row>
    <row r="58" spans="1:23" x14ac:dyDescent="0.25">
      <c r="A58" s="2"/>
      <c r="B58" s="2">
        <v>56</v>
      </c>
      <c r="C58">
        <v>13.952</v>
      </c>
      <c r="D58">
        <v>-8.0999999999999996E-3</v>
      </c>
      <c r="E58">
        <v>1541.5</v>
      </c>
      <c r="F58" s="1"/>
      <c r="G58" s="2">
        <v>56</v>
      </c>
      <c r="H58" s="2">
        <v>-14.0466</v>
      </c>
      <c r="I58" s="2">
        <v>-6.1999999999999998E-3</v>
      </c>
      <c r="J58">
        <v>1541.5012999999999</v>
      </c>
      <c r="L58">
        <f>(D58+I58)/2</f>
        <v>-7.1500000000000001E-3</v>
      </c>
      <c r="M58" s="11">
        <f t="shared" si="0"/>
        <v>-1.0022840656368355E-2</v>
      </c>
      <c r="P58" s="2">
        <v>122</v>
      </c>
      <c r="Q58" s="2">
        <v>3</v>
      </c>
      <c r="R58" s="21">
        <v>42</v>
      </c>
      <c r="S58" s="1">
        <v>3</v>
      </c>
      <c r="T58" s="17">
        <v>-0.5</v>
      </c>
      <c r="U58" s="18">
        <f t="shared" si="1"/>
        <v>2.5</v>
      </c>
      <c r="V58" s="17">
        <v>0</v>
      </c>
      <c r="W58" s="16">
        <f t="shared" si="2"/>
        <v>2.5</v>
      </c>
    </row>
    <row r="59" spans="1:23" x14ac:dyDescent="0.25">
      <c r="A59" s="2"/>
      <c r="B59" s="2">
        <v>57</v>
      </c>
      <c r="C59">
        <v>13.950900000000001</v>
      </c>
      <c r="D59">
        <v>-9.9000000000000008E-3</v>
      </c>
      <c r="E59">
        <v>1569.4988000000001</v>
      </c>
      <c r="F59" s="1"/>
      <c r="G59" s="2">
        <v>57</v>
      </c>
      <c r="H59" s="2">
        <v>-14.0459</v>
      </c>
      <c r="I59" s="2">
        <v>-7.4000000000000003E-3</v>
      </c>
      <c r="J59">
        <v>1569.5</v>
      </c>
      <c r="L59">
        <f>(D59+I59)/2</f>
        <v>-8.6500000000000014E-3</v>
      </c>
      <c r="M59" s="11">
        <f t="shared" si="0"/>
        <v>5.8048326020316197E-2</v>
      </c>
    </row>
    <row r="60" spans="1:23" x14ac:dyDescent="0.25">
      <c r="A60" s="2"/>
      <c r="B60" s="2">
        <v>58</v>
      </c>
      <c r="C60">
        <v>13.952299999999999</v>
      </c>
      <c r="D60">
        <v>-6.7999999999999996E-3</v>
      </c>
      <c r="E60">
        <v>1597.4984999999999</v>
      </c>
      <c r="F60" s="1"/>
      <c r="G60" s="2">
        <v>58</v>
      </c>
      <c r="H60" s="2">
        <v>-14.0458</v>
      </c>
      <c r="I60" s="2">
        <v>-4.3E-3</v>
      </c>
      <c r="J60">
        <v>1597.5011</v>
      </c>
      <c r="L60">
        <f>(D60+I60)/2</f>
        <v>-5.5499999999999994E-3</v>
      </c>
      <c r="M60" s="11">
        <f t="shared" si="0"/>
        <v>-5.4982869507723797E-2</v>
      </c>
    </row>
    <row r="61" spans="1:23" x14ac:dyDescent="0.25">
      <c r="A61" s="2"/>
      <c r="B61" s="2">
        <v>59</v>
      </c>
      <c r="C61">
        <v>13.9529</v>
      </c>
      <c r="D61">
        <v>-1.11E-2</v>
      </c>
      <c r="E61">
        <v>1625.4994999999999</v>
      </c>
      <c r="F61" s="1"/>
      <c r="G61" s="2">
        <v>59</v>
      </c>
      <c r="H61" s="2">
        <v>-14.0456</v>
      </c>
      <c r="I61" s="2">
        <v>-6.0000000000000001E-3</v>
      </c>
      <c r="J61">
        <v>1625.5</v>
      </c>
      <c r="L61">
        <f>(D61+I61)/2</f>
        <v>-8.5500000000000003E-3</v>
      </c>
      <c r="M61" s="11">
        <f t="shared" si="0"/>
        <v>7.2143415279196946E-2</v>
      </c>
    </row>
    <row r="62" spans="1:23" x14ac:dyDescent="0.25">
      <c r="A62" s="2"/>
      <c r="B62" s="2">
        <v>60</v>
      </c>
      <c r="C62">
        <v>13.9534</v>
      </c>
      <c r="D62">
        <v>-6.8999999999999999E-3</v>
      </c>
      <c r="E62">
        <v>1653.4994999999999</v>
      </c>
      <c r="F62" s="1"/>
      <c r="G62" s="2">
        <v>60</v>
      </c>
      <c r="H62" s="2">
        <v>-14.0448</v>
      </c>
      <c r="I62" s="2">
        <v>-6.7000000000000002E-3</v>
      </c>
      <c r="J62">
        <v>1653.501</v>
      </c>
      <c r="L62">
        <f>(D62+I62)/2</f>
        <v>-6.8000000000000005E-3</v>
      </c>
      <c r="M62" s="11">
        <f t="shared" si="0"/>
        <v>1.2261826050369649E-2</v>
      </c>
    </row>
    <row r="63" spans="1:23" x14ac:dyDescent="0.25">
      <c r="A63" s="2"/>
      <c r="B63" s="2">
        <v>61</v>
      </c>
      <c r="C63">
        <v>13.9537</v>
      </c>
      <c r="D63">
        <v>-8.6E-3</v>
      </c>
      <c r="E63">
        <v>1681.4997000000001</v>
      </c>
      <c r="F63" s="1"/>
      <c r="G63" s="2">
        <v>61</v>
      </c>
      <c r="H63" s="2">
        <v>-14.0442</v>
      </c>
      <c r="I63" s="2">
        <v>-6.4999999999999997E-3</v>
      </c>
      <c r="J63">
        <v>1681.5007000000001</v>
      </c>
      <c r="L63">
        <f>(D63+I63)/2</f>
        <v>-7.5499999999999994E-3</v>
      </c>
      <c r="M63" s="11">
        <f t="shared" si="0"/>
        <v>5.0805433671935997E-2</v>
      </c>
    </row>
    <row r="64" spans="1:23" x14ac:dyDescent="0.25">
      <c r="A64" s="2"/>
      <c r="B64" s="2">
        <v>62</v>
      </c>
      <c r="C64">
        <v>13.955</v>
      </c>
      <c r="D64">
        <v>-8.0999999999999996E-3</v>
      </c>
      <c r="E64">
        <v>1709.501</v>
      </c>
      <c r="F64" s="1"/>
      <c r="G64" s="2">
        <v>62</v>
      </c>
      <c r="H64" s="2">
        <v>-14.043799999999999</v>
      </c>
      <c r="I64" s="2">
        <v>-4.7999999999999996E-3</v>
      </c>
      <c r="J64">
        <v>1709.5006000000001</v>
      </c>
      <c r="L64">
        <f>(D64+I64)/2</f>
        <v>-6.4499999999999991E-3</v>
      </c>
      <c r="M64" s="11">
        <f t="shared" si="0"/>
        <v>1.6514395624211028E-2</v>
      </c>
    </row>
    <row r="65" spans="1:13" x14ac:dyDescent="0.25">
      <c r="A65" s="2"/>
      <c r="B65" s="2">
        <v>63</v>
      </c>
      <c r="C65">
        <v>13.954700000000001</v>
      </c>
      <c r="D65">
        <v>-1.0200000000000001E-2</v>
      </c>
      <c r="E65">
        <v>1737.4994999999999</v>
      </c>
      <c r="F65" s="1"/>
      <c r="G65" s="2">
        <v>63</v>
      </c>
      <c r="H65" s="2">
        <v>-14.043200000000001</v>
      </c>
      <c r="I65" s="2">
        <v>-7.7000000000000002E-3</v>
      </c>
      <c r="J65">
        <v>1737.5005000000001</v>
      </c>
      <c r="L65">
        <f>(D65+I65)/2</f>
        <v>-8.9499999999999996E-3</v>
      </c>
      <c r="M65" s="11">
        <f t="shared" si="0"/>
        <v>0.12395564104105303</v>
      </c>
    </row>
    <row r="66" spans="1:13" x14ac:dyDescent="0.25">
      <c r="A66" s="2"/>
      <c r="B66" s="2">
        <v>64</v>
      </c>
      <c r="C66">
        <v>13.955299999999999</v>
      </c>
      <c r="D66">
        <v>-7.1999999999999998E-3</v>
      </c>
      <c r="E66">
        <v>1765.5002999999999</v>
      </c>
      <c r="F66" s="1"/>
      <c r="G66" s="2">
        <v>64</v>
      </c>
      <c r="H66" s="2">
        <v>-14.0426</v>
      </c>
      <c r="I66" s="2">
        <v>-7.0000000000000001E-3</v>
      </c>
      <c r="J66">
        <v>1765.5008</v>
      </c>
      <c r="L66">
        <f>(D66+I66)/2</f>
        <v>-7.1000000000000004E-3</v>
      </c>
      <c r="M66" s="11">
        <f t="shared" si="0"/>
        <v>6.0137043938210004E-2</v>
      </c>
    </row>
    <row r="67" spans="1:13" x14ac:dyDescent="0.25">
      <c r="A67" s="2"/>
      <c r="B67" s="2">
        <v>65</v>
      </c>
      <c r="C67">
        <v>13.956799999999999</v>
      </c>
      <c r="D67">
        <v>-9.1999999999999998E-3</v>
      </c>
      <c r="E67">
        <v>1793.4997000000001</v>
      </c>
      <c r="F67" s="1"/>
      <c r="G67" s="2">
        <v>65</v>
      </c>
      <c r="H67" s="2">
        <v>-14.041499999999999</v>
      </c>
      <c r="I67" s="2">
        <v>-8.3999999999999995E-3</v>
      </c>
      <c r="J67">
        <v>1793.5003999999999</v>
      </c>
      <c r="L67">
        <f>(D67+I67)/2</f>
        <v>-8.7999999999999988E-3</v>
      </c>
      <c r="M67" s="11">
        <f t="shared" si="0"/>
        <v>0.13608222636292591</v>
      </c>
    </row>
    <row r="68" spans="1:13" x14ac:dyDescent="0.25">
      <c r="A68" s="2"/>
      <c r="B68" s="2">
        <v>66</v>
      </c>
      <c r="C68">
        <v>13.957000000000001</v>
      </c>
      <c r="D68">
        <v>-6.4999999999999997E-3</v>
      </c>
      <c r="E68">
        <v>1821.5011</v>
      </c>
      <c r="F68" s="1"/>
      <c r="G68" s="2">
        <v>66</v>
      </c>
      <c r="H68" s="2">
        <v>-14.041399999999999</v>
      </c>
      <c r="I68" s="2">
        <v>-5.3E-3</v>
      </c>
      <c r="J68">
        <v>1821.5006000000001</v>
      </c>
      <c r="L68">
        <f>(D68+I68)/2</f>
        <v>-5.8999999999999999E-3</v>
      </c>
      <c r="M68" s="11">
        <f t="shared" ref="M68:M124" si="3">-(L68+0.02+$P$3*(B68-$B$3))/25.4*1000</f>
        <v>3.0925046582917514E-2</v>
      </c>
    </row>
    <row r="69" spans="1:13" x14ac:dyDescent="0.25">
      <c r="A69" s="2"/>
      <c r="B69" s="2">
        <v>67</v>
      </c>
      <c r="C69">
        <v>13.9564</v>
      </c>
      <c r="D69">
        <v>-7.6E-3</v>
      </c>
      <c r="E69">
        <v>1849.5005000000001</v>
      </c>
      <c r="F69" s="1"/>
      <c r="G69" s="2">
        <v>67</v>
      </c>
      <c r="H69" s="2">
        <v>-14.0405</v>
      </c>
      <c r="I69" s="2">
        <v>-5.7000000000000002E-3</v>
      </c>
      <c r="J69">
        <v>1849.5002999999999</v>
      </c>
      <c r="L69">
        <f>(D69+I69)/2</f>
        <v>-6.6499999999999997E-3</v>
      </c>
      <c r="M69" s="11">
        <f t="shared" si="3"/>
        <v>6.9468654204483921E-2</v>
      </c>
    </row>
    <row r="70" spans="1:13" x14ac:dyDescent="0.25">
      <c r="A70" s="2"/>
      <c r="B70" s="2">
        <v>68</v>
      </c>
      <c r="C70">
        <v>13.9588</v>
      </c>
      <c r="D70">
        <v>-7.6E-3</v>
      </c>
      <c r="E70">
        <v>1877.4989</v>
      </c>
      <c r="F70" s="1"/>
      <c r="G70" s="2">
        <v>68</v>
      </c>
      <c r="H70" s="2">
        <v>-14.04</v>
      </c>
      <c r="I70" s="2">
        <v>-5.7000000000000002E-3</v>
      </c>
      <c r="J70">
        <v>1877.5006000000001</v>
      </c>
      <c r="L70">
        <f>(D70+I70)/2</f>
        <v>-6.6499999999999997E-3</v>
      </c>
      <c r="M70" s="11">
        <f t="shared" si="3"/>
        <v>7.848470277093221E-2</v>
      </c>
    </row>
    <row r="71" spans="1:13" x14ac:dyDescent="0.25">
      <c r="A71" s="2"/>
      <c r="B71" s="2">
        <v>69</v>
      </c>
      <c r="C71">
        <v>13.958399999999999</v>
      </c>
      <c r="D71">
        <v>-5.1000000000000004E-3</v>
      </c>
      <c r="E71">
        <v>1905.4989</v>
      </c>
      <c r="F71" s="1"/>
      <c r="G71" s="2">
        <v>69</v>
      </c>
      <c r="H71" s="2">
        <v>-14.039300000000001</v>
      </c>
      <c r="I71" s="2">
        <v>-4.0000000000000001E-3</v>
      </c>
      <c r="J71">
        <v>1905.5001999999999</v>
      </c>
      <c r="L71">
        <f>(D71+I71)/2</f>
        <v>-4.5500000000000002E-3</v>
      </c>
      <c r="M71" s="11">
        <f t="shared" si="3"/>
        <v>4.8235859830497961E-3</v>
      </c>
    </row>
    <row r="72" spans="1:13" x14ac:dyDescent="0.25">
      <c r="A72" s="2"/>
      <c r="B72" s="2">
        <v>70</v>
      </c>
      <c r="C72">
        <v>13.9587</v>
      </c>
      <c r="D72">
        <v>4.0000000000000002E-4</v>
      </c>
      <c r="E72">
        <v>1933.5007000000001</v>
      </c>
      <c r="F72" s="1"/>
      <c r="G72" s="2">
        <v>70</v>
      </c>
      <c r="H72" s="2">
        <v>-14.0398</v>
      </c>
      <c r="I72" s="2">
        <v>-4.1000000000000003E-3</v>
      </c>
      <c r="J72">
        <v>1933.5006000000001</v>
      </c>
      <c r="L72">
        <f>(D72+I72)/2</f>
        <v>-1.8500000000000001E-3</v>
      </c>
      <c r="M72" s="11">
        <f t="shared" si="3"/>
        <v>-9.245957804892703E-2</v>
      </c>
    </row>
    <row r="73" spans="1:13" x14ac:dyDescent="0.25">
      <c r="A73" s="2"/>
      <c r="B73" s="2">
        <v>71</v>
      </c>
      <c r="C73">
        <v>13.961</v>
      </c>
      <c r="D73">
        <v>-6.1999999999999998E-3</v>
      </c>
      <c r="E73">
        <v>1961.5003999999999</v>
      </c>
      <c r="F73" s="1"/>
      <c r="G73" s="2">
        <v>71</v>
      </c>
      <c r="H73" s="2">
        <v>-14.037699999999999</v>
      </c>
      <c r="I73" s="2">
        <v>-2.5999999999999999E-3</v>
      </c>
      <c r="J73">
        <v>1961.5005000000001</v>
      </c>
      <c r="L73">
        <f>(D73+I73)/2</f>
        <v>-4.3999999999999994E-3</v>
      </c>
      <c r="M73" s="11">
        <f t="shared" si="3"/>
        <v>1.6950171304922764E-2</v>
      </c>
    </row>
    <row r="74" spans="1:13" x14ac:dyDescent="0.25">
      <c r="A74" s="2"/>
      <c r="B74" s="2">
        <v>72</v>
      </c>
      <c r="C74">
        <v>13.9598</v>
      </c>
      <c r="D74">
        <v>-6.0000000000000001E-3</v>
      </c>
      <c r="E74">
        <v>1989.5015000000001</v>
      </c>
      <c r="F74" s="1"/>
      <c r="G74" s="2">
        <v>72</v>
      </c>
      <c r="H74" s="2">
        <v>-14.0375</v>
      </c>
      <c r="I74" s="2">
        <v>-1.2999999999999999E-3</v>
      </c>
      <c r="J74">
        <v>1989.5005000000001</v>
      </c>
      <c r="L74">
        <f>(D74+I74)/2</f>
        <v>-3.65E-3</v>
      </c>
      <c r="M74" s="11">
        <f t="shared" si="3"/>
        <v>-3.5613391837470295E-3</v>
      </c>
    </row>
    <row r="75" spans="1:13" x14ac:dyDescent="0.25">
      <c r="A75" s="2"/>
      <c r="B75" s="2">
        <v>73</v>
      </c>
      <c r="C75">
        <v>13.9619</v>
      </c>
      <c r="D75">
        <v>-6.1000000000000004E-3</v>
      </c>
      <c r="E75">
        <v>2017.5003999999999</v>
      </c>
      <c r="F75" s="1"/>
      <c r="G75" s="2">
        <v>73</v>
      </c>
      <c r="H75" s="2">
        <v>-14.036899999999999</v>
      </c>
      <c r="I75" s="2">
        <v>-6.8999999999999999E-3</v>
      </c>
      <c r="J75">
        <v>2017.5005000000001</v>
      </c>
      <c r="L75">
        <f>(D75+I75)/2</f>
        <v>-6.5000000000000006E-3</v>
      </c>
      <c r="M75" s="11">
        <f t="shared" si="3"/>
        <v>0.11765943379215008</v>
      </c>
    </row>
    <row r="76" spans="1:13" x14ac:dyDescent="0.25">
      <c r="A76" s="2"/>
      <c r="B76" s="2">
        <v>74</v>
      </c>
      <c r="C76">
        <v>13.961399999999999</v>
      </c>
      <c r="D76">
        <v>-9.7999999999999997E-3</v>
      </c>
      <c r="E76">
        <v>2045.4998000000001</v>
      </c>
      <c r="F76" s="1"/>
      <c r="G76" s="2">
        <v>74</v>
      </c>
      <c r="H76" s="2">
        <v>-14.036</v>
      </c>
      <c r="I76" s="2">
        <v>-6.6E-3</v>
      </c>
      <c r="J76">
        <v>2045.5008</v>
      </c>
      <c r="L76">
        <f>(D76+I76)/2</f>
        <v>-8.199999999999999E-3</v>
      </c>
      <c r="M76" s="11">
        <f t="shared" si="3"/>
        <v>0.193604616216866</v>
      </c>
    </row>
    <row r="77" spans="1:13" x14ac:dyDescent="0.25">
      <c r="A77" s="2"/>
      <c r="B77" s="2">
        <v>75</v>
      </c>
      <c r="C77">
        <v>13.9625</v>
      </c>
      <c r="D77">
        <v>-5.1999999999999998E-3</v>
      </c>
      <c r="E77">
        <v>2073.5003000000002</v>
      </c>
      <c r="F77" s="1"/>
      <c r="G77" s="2">
        <v>75</v>
      </c>
      <c r="H77" s="2">
        <v>-14.0364</v>
      </c>
      <c r="I77" s="2">
        <v>-5.1000000000000004E-3</v>
      </c>
      <c r="J77">
        <v>2073.5007000000001</v>
      </c>
      <c r="L77">
        <f>(D77+I77)/2</f>
        <v>-5.1500000000000001E-3</v>
      </c>
      <c r="M77" s="11">
        <f t="shared" si="3"/>
        <v>8.2541924625834012E-2</v>
      </c>
    </row>
    <row r="78" spans="1:13" x14ac:dyDescent="0.25">
      <c r="A78" s="2"/>
      <c r="B78" s="2">
        <v>76</v>
      </c>
      <c r="C78">
        <v>13.9625</v>
      </c>
      <c r="D78">
        <v>-8.0999999999999996E-3</v>
      </c>
      <c r="E78">
        <v>2101.5005000000001</v>
      </c>
      <c r="F78" s="1"/>
      <c r="G78" s="2">
        <v>76</v>
      </c>
      <c r="H78" s="2">
        <v>-14.036099999999999</v>
      </c>
      <c r="I78" s="2">
        <v>-8.5000000000000006E-3</v>
      </c>
      <c r="J78">
        <v>2101.5012000000002</v>
      </c>
      <c r="L78">
        <f>(D78+I78)/2</f>
        <v>-8.3000000000000001E-3</v>
      </c>
      <c r="M78" s="11">
        <f t="shared" si="3"/>
        <v>0.21557372122377835</v>
      </c>
    </row>
    <row r="79" spans="1:13" x14ac:dyDescent="0.25">
      <c r="A79" s="2"/>
      <c r="B79" s="2">
        <v>77</v>
      </c>
      <c r="C79">
        <v>13.9634</v>
      </c>
      <c r="D79">
        <v>-1.01E-2</v>
      </c>
      <c r="E79">
        <v>2129.5009</v>
      </c>
      <c r="F79" s="1"/>
      <c r="G79" s="2">
        <v>77</v>
      </c>
      <c r="H79" s="2">
        <v>-14.0349</v>
      </c>
      <c r="I79" s="2">
        <v>-1.1299999999999999E-2</v>
      </c>
      <c r="J79">
        <v>2129.5005999999998</v>
      </c>
      <c r="L79">
        <f>(D79+I79)/2</f>
        <v>-1.0699999999999999E-2</v>
      </c>
      <c r="M79" s="11">
        <f t="shared" si="3"/>
        <v>0.31907795876660455</v>
      </c>
    </row>
    <row r="80" spans="1:13" x14ac:dyDescent="0.25">
      <c r="A80" s="2"/>
      <c r="B80" s="2">
        <v>78</v>
      </c>
      <c r="C80">
        <v>13.9633</v>
      </c>
      <c r="D80">
        <v>-9.7000000000000003E-3</v>
      </c>
      <c r="E80">
        <v>2157.5</v>
      </c>
      <c r="F80" s="1"/>
      <c r="G80" s="2">
        <v>78</v>
      </c>
      <c r="H80" s="2">
        <v>-14.034000000000001</v>
      </c>
      <c r="I80" s="2">
        <v>-6.1000000000000004E-3</v>
      </c>
      <c r="J80">
        <v>2157.5010000000002</v>
      </c>
      <c r="L80">
        <f>(D80+I80)/2</f>
        <v>-7.9000000000000008E-3</v>
      </c>
      <c r="M80" s="11">
        <f t="shared" si="3"/>
        <v>0.21785778686061194</v>
      </c>
    </row>
    <row r="81" spans="1:13" x14ac:dyDescent="0.25">
      <c r="A81" s="2"/>
      <c r="B81" s="2">
        <v>79</v>
      </c>
      <c r="C81">
        <v>13.9641</v>
      </c>
      <c r="D81">
        <v>-1.04E-2</v>
      </c>
      <c r="E81">
        <v>2185.5007000000001</v>
      </c>
      <c r="F81" s="1"/>
      <c r="G81" s="2">
        <v>79</v>
      </c>
      <c r="H81" s="2">
        <v>-14.0335</v>
      </c>
      <c r="I81" s="2">
        <v>-6.7999999999999996E-3</v>
      </c>
      <c r="J81">
        <v>2185.5009</v>
      </c>
      <c r="L81">
        <f>(D81+I81)/2</f>
        <v>-8.6E-3</v>
      </c>
      <c r="M81" s="11">
        <f t="shared" si="3"/>
        <v>0.25443289054517043</v>
      </c>
    </row>
    <row r="82" spans="1:13" x14ac:dyDescent="0.25">
      <c r="A82" s="2"/>
      <c r="B82" s="2">
        <v>80</v>
      </c>
      <c r="C82">
        <v>13.9651</v>
      </c>
      <c r="D82">
        <v>-6.7000000000000002E-3</v>
      </c>
      <c r="E82">
        <v>2213.5007000000001</v>
      </c>
      <c r="F82" s="1"/>
      <c r="G82" s="2">
        <v>80</v>
      </c>
      <c r="H82" s="2">
        <v>-14.033200000000001</v>
      </c>
      <c r="I82" s="2">
        <v>-6.7999999999999996E-3</v>
      </c>
      <c r="J82">
        <v>2213.5009</v>
      </c>
      <c r="L82">
        <f>(D82+I82)/2</f>
        <v>-6.7499999999999999E-3</v>
      </c>
      <c r="M82" s="11">
        <f t="shared" si="3"/>
        <v>0.19061429344232733</v>
      </c>
    </row>
    <row r="83" spans="1:13" x14ac:dyDescent="0.25">
      <c r="A83" s="2"/>
      <c r="B83" s="2">
        <v>81</v>
      </c>
      <c r="C83">
        <v>13.9657</v>
      </c>
      <c r="D83">
        <v>-5.3E-3</v>
      </c>
      <c r="E83">
        <v>2241.5001000000002</v>
      </c>
      <c r="F83" s="1"/>
      <c r="G83" s="2">
        <v>81</v>
      </c>
      <c r="H83" s="2">
        <v>-14.032</v>
      </c>
      <c r="I83" s="2">
        <v>-3.3E-3</v>
      </c>
      <c r="J83">
        <v>2241.5007999999998</v>
      </c>
      <c r="L83">
        <f>(D83+I83)/2</f>
        <v>-4.3E-3</v>
      </c>
      <c r="M83" s="11">
        <f t="shared" si="3"/>
        <v>0.10317364909538987</v>
      </c>
    </row>
    <row r="84" spans="1:13" x14ac:dyDescent="0.25">
      <c r="A84" s="2"/>
      <c r="B84" s="2">
        <v>82</v>
      </c>
      <c r="C84">
        <v>13.965400000000001</v>
      </c>
      <c r="D84">
        <v>-1.06E-2</v>
      </c>
      <c r="E84">
        <v>2269.5007999999998</v>
      </c>
      <c r="F84" s="1"/>
      <c r="G84" s="2">
        <v>82</v>
      </c>
      <c r="H84" s="2">
        <v>-14.0319</v>
      </c>
      <c r="I84" s="2">
        <v>-1.2800000000000001E-2</v>
      </c>
      <c r="J84">
        <v>2269.5003000000002</v>
      </c>
      <c r="L84">
        <f>(D84+I84)/2</f>
        <v>-1.17E-2</v>
      </c>
      <c r="M84" s="11">
        <f t="shared" si="3"/>
        <v>0.40352828033900345</v>
      </c>
    </row>
    <row r="85" spans="1:13" x14ac:dyDescent="0.25">
      <c r="A85" s="2"/>
      <c r="B85" s="2">
        <v>83</v>
      </c>
      <c r="C85">
        <v>13.9671</v>
      </c>
      <c r="D85">
        <v>-9.7999999999999997E-3</v>
      </c>
      <c r="E85">
        <v>2297.4998999999998</v>
      </c>
      <c r="F85" s="1"/>
      <c r="G85" s="2">
        <v>83</v>
      </c>
      <c r="H85" s="2">
        <v>-14.0311</v>
      </c>
      <c r="I85" s="2">
        <v>-6.8999999999999999E-3</v>
      </c>
      <c r="J85">
        <v>2297.5007000000001</v>
      </c>
      <c r="L85">
        <f>(D85+I85)/2</f>
        <v>-8.3499999999999998E-3</v>
      </c>
      <c r="M85" s="11">
        <f t="shared" si="3"/>
        <v>0.28065456512592418</v>
      </c>
    </row>
    <row r="86" spans="1:13" x14ac:dyDescent="0.25">
      <c r="A86" s="2"/>
      <c r="B86" s="2">
        <v>84</v>
      </c>
      <c r="C86">
        <v>13.966799999999999</v>
      </c>
      <c r="D86">
        <v>-8.3999999999999995E-3</v>
      </c>
      <c r="E86">
        <v>2325.5003000000002</v>
      </c>
      <c r="F86" s="1"/>
      <c r="G86" s="2">
        <v>84</v>
      </c>
      <c r="H86" s="2">
        <v>-14.030799999999999</v>
      </c>
      <c r="I86" s="2">
        <v>-1.12E-2</v>
      </c>
      <c r="J86">
        <v>2325.5012000000002</v>
      </c>
      <c r="L86">
        <f>(D86+I86)/2</f>
        <v>-9.7999999999999997E-3</v>
      </c>
      <c r="M86" s="11">
        <f t="shared" si="3"/>
        <v>0.34675722786560081</v>
      </c>
    </row>
    <row r="87" spans="1:13" x14ac:dyDescent="0.25">
      <c r="A87" s="2"/>
      <c r="B87" s="2">
        <v>85</v>
      </c>
      <c r="C87">
        <v>13.968400000000001</v>
      </c>
      <c r="D87">
        <v>-6.7000000000000002E-3</v>
      </c>
      <c r="E87">
        <v>2353.5</v>
      </c>
      <c r="F87" s="1"/>
      <c r="G87" s="2">
        <v>85</v>
      </c>
      <c r="H87" s="2">
        <v>-14.030200000000001</v>
      </c>
      <c r="I87" s="2">
        <v>-6.3E-3</v>
      </c>
      <c r="J87">
        <v>2353.5005999999998</v>
      </c>
      <c r="L87">
        <f>(D87+I87)/2</f>
        <v>-6.5000000000000006E-3</v>
      </c>
      <c r="M87" s="11">
        <f t="shared" si="3"/>
        <v>0.22585201658952941</v>
      </c>
    </row>
    <row r="88" spans="1:13" x14ac:dyDescent="0.25">
      <c r="A88" s="2"/>
      <c r="B88" s="2">
        <v>86</v>
      </c>
      <c r="C88">
        <v>13.9686</v>
      </c>
      <c r="D88">
        <v>-6.4000000000000003E-3</v>
      </c>
      <c r="E88">
        <v>2381.5001000000002</v>
      </c>
      <c r="F88" s="1"/>
      <c r="G88" s="2">
        <v>86</v>
      </c>
      <c r="H88" s="2">
        <v>-14.0304</v>
      </c>
      <c r="I88" s="2">
        <v>-5.4000000000000003E-3</v>
      </c>
      <c r="J88">
        <v>2381.5005999999998</v>
      </c>
      <c r="L88">
        <f>(D88+I88)/2</f>
        <v>-5.9000000000000007E-3</v>
      </c>
      <c r="M88" s="11">
        <f t="shared" si="3"/>
        <v>0.21124601791188319</v>
      </c>
    </row>
    <row r="89" spans="1:13" x14ac:dyDescent="0.25">
      <c r="A89" s="2"/>
      <c r="B89" s="2">
        <v>87</v>
      </c>
      <c r="C89">
        <v>13.9678</v>
      </c>
      <c r="D89">
        <v>-8.0000000000000002E-3</v>
      </c>
      <c r="E89">
        <v>2409.5003000000002</v>
      </c>
      <c r="F89" s="1"/>
      <c r="G89" s="2">
        <v>87</v>
      </c>
      <c r="H89" s="2">
        <v>-14.0291</v>
      </c>
      <c r="I89" s="2">
        <v>-8.0999999999999996E-3</v>
      </c>
      <c r="J89">
        <v>2409.5009</v>
      </c>
      <c r="L89">
        <f>(D89+I89)/2</f>
        <v>-8.0499999999999999E-3</v>
      </c>
      <c r="M89" s="11">
        <f t="shared" si="3"/>
        <v>0.30490773576967001</v>
      </c>
    </row>
    <row r="90" spans="1:13" x14ac:dyDescent="0.25">
      <c r="A90" s="2"/>
      <c r="B90" s="2">
        <v>88</v>
      </c>
      <c r="C90">
        <v>13.9701</v>
      </c>
      <c r="D90">
        <v>-6.4999999999999997E-3</v>
      </c>
      <c r="E90">
        <v>2437.4998000000001</v>
      </c>
      <c r="F90" s="1"/>
      <c r="G90" s="2">
        <v>88</v>
      </c>
      <c r="H90" s="2">
        <v>-14.0282</v>
      </c>
      <c r="I90" s="2">
        <v>-4.5999999999999999E-3</v>
      </c>
      <c r="J90">
        <v>2437.5007000000001</v>
      </c>
      <c r="L90">
        <f>(D90+I90)/2</f>
        <v>-5.5499999999999994E-3</v>
      </c>
      <c r="M90" s="11">
        <f t="shared" si="3"/>
        <v>0.21549858748572456</v>
      </c>
    </row>
    <row r="91" spans="1:13" x14ac:dyDescent="0.25">
      <c r="A91" s="2"/>
      <c r="B91" s="2">
        <v>89</v>
      </c>
      <c r="C91">
        <v>13.9703</v>
      </c>
      <c r="D91">
        <v>-5.9999999999999995E-4</v>
      </c>
      <c r="E91">
        <v>2465.5003000000002</v>
      </c>
      <c r="F91" s="1"/>
      <c r="G91" s="2">
        <v>89</v>
      </c>
      <c r="H91" s="2">
        <v>-14.0276</v>
      </c>
      <c r="I91" s="2">
        <v>-3.8E-3</v>
      </c>
      <c r="J91">
        <v>2465.5009</v>
      </c>
      <c r="L91">
        <f>(D91+I91)/2</f>
        <v>-2.2000000000000001E-3</v>
      </c>
      <c r="M91" s="11">
        <f t="shared" si="3"/>
        <v>9.2624872272645334E-2</v>
      </c>
    </row>
    <row r="92" spans="1:13" x14ac:dyDescent="0.25">
      <c r="A92" s="2"/>
      <c r="B92" s="2">
        <v>90</v>
      </c>
      <c r="C92">
        <v>13.9709</v>
      </c>
      <c r="D92">
        <v>8.0000000000000004E-4</v>
      </c>
      <c r="E92">
        <v>2493.5005999999998</v>
      </c>
      <c r="F92" s="1"/>
      <c r="G92" s="2">
        <v>90</v>
      </c>
      <c r="H92" s="2">
        <v>-14.0276</v>
      </c>
      <c r="I92" s="2">
        <v>5.0000000000000001E-4</v>
      </c>
      <c r="J92">
        <v>2493.5010000000002</v>
      </c>
      <c r="L92">
        <f>(D92+I92)/2</f>
        <v>6.4999999999999997E-4</v>
      </c>
      <c r="M92" s="11">
        <f t="shared" si="3"/>
        <v>-1.0563803570355286E-2</v>
      </c>
    </row>
    <row r="93" spans="1:13" x14ac:dyDescent="0.25">
      <c r="A93" s="2"/>
      <c r="B93" s="2">
        <v>91</v>
      </c>
      <c r="C93">
        <v>13.970599999999999</v>
      </c>
      <c r="D93">
        <v>-2.8999999999999998E-3</v>
      </c>
      <c r="E93">
        <v>2521.4991</v>
      </c>
      <c r="F93" s="1"/>
      <c r="G93" s="2">
        <v>91</v>
      </c>
      <c r="H93" s="2">
        <v>-14.0266</v>
      </c>
      <c r="I93" s="2">
        <v>-2.2000000000000001E-3</v>
      </c>
      <c r="J93">
        <v>2521.5009</v>
      </c>
      <c r="L93">
        <f>(D93+I93)/2</f>
        <v>-2.5500000000000002E-3</v>
      </c>
      <c r="M93" s="11">
        <f t="shared" si="3"/>
        <v>0.12443649696459698</v>
      </c>
    </row>
    <row r="94" spans="1:13" x14ac:dyDescent="0.25">
      <c r="A94" s="2"/>
      <c r="B94" s="2">
        <v>92</v>
      </c>
      <c r="C94">
        <v>13.9724</v>
      </c>
      <c r="D94">
        <v>8.0000000000000004E-4</v>
      </c>
      <c r="E94">
        <v>2549.5001999999999</v>
      </c>
      <c r="F94" s="1"/>
      <c r="G94" s="2">
        <v>92</v>
      </c>
      <c r="H94" s="2">
        <v>-14.0261</v>
      </c>
      <c r="I94" s="2">
        <v>3.5000000000000001E-3</v>
      </c>
      <c r="J94">
        <v>2549.5009</v>
      </c>
      <c r="L94">
        <f>(D94+I94)/2</f>
        <v>2.15E-3</v>
      </c>
      <c r="M94" s="11">
        <f t="shared" si="3"/>
        <v>-5.1586824547694872E-2</v>
      </c>
    </row>
    <row r="95" spans="1:13" x14ac:dyDescent="0.25">
      <c r="A95" s="2"/>
      <c r="B95" s="2">
        <v>93</v>
      </c>
      <c r="C95">
        <v>13.9727</v>
      </c>
      <c r="D95">
        <v>1.6999999999999999E-3</v>
      </c>
      <c r="E95">
        <v>2577.4992999999999</v>
      </c>
      <c r="F95" s="1"/>
      <c r="G95" s="2">
        <v>93</v>
      </c>
      <c r="H95" s="2">
        <v>-14.0258</v>
      </c>
      <c r="I95" s="2">
        <v>1.5E-3</v>
      </c>
      <c r="J95">
        <v>2577.5005999999998</v>
      </c>
      <c r="L95">
        <f>(D95+I95)/2</f>
        <v>1.5999999999999999E-3</v>
      </c>
      <c r="M95" s="11">
        <f t="shared" si="3"/>
        <v>-2.0917232674160041E-2</v>
      </c>
    </row>
    <row r="96" spans="1:13" x14ac:dyDescent="0.25">
      <c r="A96" s="2"/>
      <c r="B96" s="2">
        <v>94</v>
      </c>
      <c r="C96">
        <v>13.972099999999999</v>
      </c>
      <c r="D96">
        <v>1.6000000000000001E-3</v>
      </c>
      <c r="E96">
        <v>2605.5001000000002</v>
      </c>
      <c r="F96" s="1"/>
      <c r="G96" s="2">
        <v>94</v>
      </c>
      <c r="H96" s="2">
        <v>-14.0261</v>
      </c>
      <c r="I96" s="2">
        <v>4.1999999999999997E-3</v>
      </c>
      <c r="J96">
        <v>2605.5005000000001</v>
      </c>
      <c r="L96">
        <f>(D96+I96)/2</f>
        <v>2.8999999999999998E-3</v>
      </c>
      <c r="M96" s="11">
        <f t="shared" si="3"/>
        <v>-6.3082286469916454E-2</v>
      </c>
    </row>
    <row r="97" spans="1:13" x14ac:dyDescent="0.25">
      <c r="A97" s="2"/>
      <c r="B97" s="2">
        <v>95</v>
      </c>
      <c r="C97">
        <v>13.973599999999999</v>
      </c>
      <c r="D97">
        <v>3.8E-3</v>
      </c>
      <c r="E97">
        <v>2633.4998000000001</v>
      </c>
      <c r="F97" s="1"/>
      <c r="G97" s="2">
        <v>95</v>
      </c>
      <c r="H97" s="2">
        <v>-14.023899999999999</v>
      </c>
      <c r="I97" s="2">
        <v>1.1000000000000001E-3</v>
      </c>
      <c r="J97">
        <v>2633.5005000000001</v>
      </c>
      <c r="L97">
        <f>(D97+I97)/2</f>
        <v>2.4499999999999999E-3</v>
      </c>
      <c r="M97" s="11">
        <f t="shared" si="3"/>
        <v>-3.6349702470397351E-2</v>
      </c>
    </row>
    <row r="98" spans="1:13" x14ac:dyDescent="0.25">
      <c r="A98" s="2"/>
      <c r="B98" s="2">
        <v>96</v>
      </c>
      <c r="C98">
        <v>13.974299999999999</v>
      </c>
      <c r="D98">
        <v>5.9999999999999995E-4</v>
      </c>
      <c r="E98">
        <v>2661.4994000000002</v>
      </c>
      <c r="F98" s="1"/>
      <c r="G98" s="2">
        <v>96</v>
      </c>
      <c r="H98" s="2">
        <v>-14.023899999999999</v>
      </c>
      <c r="I98" s="2">
        <v>2.7000000000000001E-3</v>
      </c>
      <c r="J98">
        <v>2661.5012999999999</v>
      </c>
      <c r="L98">
        <f>(D98+I98)/2</f>
        <v>1.65E-3</v>
      </c>
      <c r="M98" s="11">
        <f t="shared" si="3"/>
        <v>4.1624090881769958E-3</v>
      </c>
    </row>
    <row r="99" spans="1:13" x14ac:dyDescent="0.25">
      <c r="A99" s="2"/>
      <c r="B99" s="2">
        <v>97</v>
      </c>
      <c r="C99">
        <v>13.974399999999999</v>
      </c>
      <c r="D99">
        <v>3.2000000000000002E-3</v>
      </c>
      <c r="E99">
        <v>2689.5001000000002</v>
      </c>
      <c r="F99" s="1"/>
      <c r="G99" s="2">
        <v>97</v>
      </c>
      <c r="H99" s="2">
        <v>-14.0236</v>
      </c>
      <c r="I99" s="2">
        <v>2.5999999999999999E-3</v>
      </c>
      <c r="J99">
        <v>2689.5001000000002</v>
      </c>
      <c r="L99">
        <f>(D99+I99)/2</f>
        <v>2.8999999999999998E-3</v>
      </c>
      <c r="M99" s="11">
        <f t="shared" si="3"/>
        <v>-3.6034140770571627E-2</v>
      </c>
    </row>
    <row r="100" spans="1:13" x14ac:dyDescent="0.25">
      <c r="A100" s="2"/>
      <c r="B100" s="2">
        <v>98</v>
      </c>
      <c r="C100">
        <v>13.9749</v>
      </c>
      <c r="D100">
        <v>-1E-4</v>
      </c>
      <c r="E100">
        <v>2717.4998999999998</v>
      </c>
      <c r="F100" s="1"/>
      <c r="G100" s="2">
        <v>98</v>
      </c>
      <c r="H100" s="2">
        <v>-14.022600000000001</v>
      </c>
      <c r="I100" s="2">
        <v>5.9999999999999995E-4</v>
      </c>
      <c r="J100">
        <v>2717.5010000000002</v>
      </c>
      <c r="L100">
        <f>(D100+I100)/2</f>
        <v>2.4999999999999995E-4</v>
      </c>
      <c r="M100" s="11">
        <f t="shared" si="3"/>
        <v>7.7312616457293967E-2</v>
      </c>
    </row>
    <row r="101" spans="1:13" x14ac:dyDescent="0.25">
      <c r="A101" s="2"/>
      <c r="B101" s="2">
        <v>99</v>
      </c>
      <c r="C101">
        <v>13.9756</v>
      </c>
      <c r="D101">
        <v>2.3999999999999998E-3</v>
      </c>
      <c r="E101">
        <v>2745.4998999999998</v>
      </c>
      <c r="F101" s="1"/>
      <c r="G101" s="2">
        <v>99</v>
      </c>
      <c r="H101" s="2">
        <v>-14.021599999999999</v>
      </c>
      <c r="I101" s="2">
        <v>3.8999999999999998E-3</v>
      </c>
      <c r="J101">
        <v>2745.5005000000001</v>
      </c>
      <c r="L101">
        <f>(D101+I101)/2</f>
        <v>3.15E-3</v>
      </c>
      <c r="M101" s="11">
        <f t="shared" si="3"/>
        <v>-2.7844563322714452E-2</v>
      </c>
    </row>
    <row r="102" spans="1:13" x14ac:dyDescent="0.25">
      <c r="A102" s="2"/>
      <c r="B102" s="2">
        <v>100</v>
      </c>
      <c r="C102">
        <v>13.975899999999999</v>
      </c>
      <c r="D102">
        <v>4.8999999999999998E-3</v>
      </c>
      <c r="E102">
        <v>2773.4998999999998</v>
      </c>
      <c r="F102" s="1"/>
      <c r="G102" s="2">
        <v>100</v>
      </c>
      <c r="H102" s="2">
        <v>-14.021699999999999</v>
      </c>
      <c r="I102" s="2">
        <v>4.4000000000000003E-3</v>
      </c>
      <c r="J102">
        <v>2773.5005000000001</v>
      </c>
      <c r="L102">
        <f>(D102+I102)/2</f>
        <v>4.6499999999999996E-3</v>
      </c>
      <c r="M102" s="11">
        <f t="shared" si="3"/>
        <v>-7.7883632866502309E-2</v>
      </c>
    </row>
    <row r="103" spans="1:13" x14ac:dyDescent="0.25">
      <c r="A103" s="2"/>
      <c r="B103" s="2">
        <v>101</v>
      </c>
      <c r="C103">
        <v>13.9763</v>
      </c>
      <c r="D103">
        <v>2.0999999999999999E-3</v>
      </c>
      <c r="E103">
        <v>2801.5005000000001</v>
      </c>
      <c r="F103" s="1"/>
      <c r="G103" s="2">
        <v>101</v>
      </c>
      <c r="H103" s="2">
        <v>-14.021599999999999</v>
      </c>
      <c r="I103" s="2">
        <v>3.5000000000000001E-3</v>
      </c>
      <c r="J103">
        <v>2801.5003999999999</v>
      </c>
      <c r="L103">
        <f>(D103+I103)/2</f>
        <v>2.8E-3</v>
      </c>
      <c r="M103" s="11">
        <f t="shared" si="3"/>
        <v>3.9670613692372094E-3</v>
      </c>
    </row>
    <row r="104" spans="1:13" x14ac:dyDescent="0.25">
      <c r="A104" s="2"/>
      <c r="B104" s="2">
        <v>102</v>
      </c>
      <c r="C104">
        <v>13.9779</v>
      </c>
      <c r="D104">
        <v>4.3E-3</v>
      </c>
      <c r="E104">
        <v>2829.5003999999999</v>
      </c>
      <c r="F104" s="1"/>
      <c r="G104" s="2">
        <v>102</v>
      </c>
      <c r="H104" s="2">
        <v>-14.0206</v>
      </c>
      <c r="I104" s="2">
        <v>4.7999999999999996E-3</v>
      </c>
      <c r="J104">
        <v>2829.5010000000002</v>
      </c>
      <c r="L104">
        <f>(D104+I104)/2</f>
        <v>4.5500000000000002E-3</v>
      </c>
      <c r="M104" s="11">
        <f t="shared" si="3"/>
        <v>-5.5914527859590175E-2</v>
      </c>
    </row>
    <row r="105" spans="1:13" x14ac:dyDescent="0.25">
      <c r="A105" s="2"/>
      <c r="B105" s="2">
        <v>103</v>
      </c>
      <c r="C105">
        <v>13.9778</v>
      </c>
      <c r="D105">
        <v>5.4999999999999997E-3</v>
      </c>
      <c r="E105">
        <v>2857.4987000000001</v>
      </c>
      <c r="F105" s="1"/>
      <c r="G105" s="2">
        <v>103</v>
      </c>
      <c r="H105" s="2">
        <v>-14.0207</v>
      </c>
      <c r="I105" s="2">
        <v>3.5999999999999999E-3</v>
      </c>
      <c r="J105">
        <v>2857.5007000000001</v>
      </c>
      <c r="L105">
        <f>(D105+I105)/2</f>
        <v>4.5500000000000002E-3</v>
      </c>
      <c r="M105" s="11">
        <f t="shared" si="3"/>
        <v>-4.6898479293141893E-2</v>
      </c>
    </row>
    <row r="106" spans="1:13" x14ac:dyDescent="0.25">
      <c r="A106" s="2"/>
      <c r="B106" s="2">
        <v>104</v>
      </c>
      <c r="C106">
        <v>13.978400000000001</v>
      </c>
      <c r="D106">
        <v>3.0999999999999999E-3</v>
      </c>
      <c r="E106">
        <v>2885.5005000000001</v>
      </c>
      <c r="F106" s="1"/>
      <c r="G106" s="2">
        <v>104</v>
      </c>
      <c r="H106" s="2">
        <v>-14.019600000000001</v>
      </c>
      <c r="I106" s="2">
        <v>4.0000000000000001E-3</v>
      </c>
      <c r="J106">
        <v>2885.5007999999998</v>
      </c>
      <c r="L106">
        <f>(D106+I106)/2</f>
        <v>3.5500000000000002E-3</v>
      </c>
      <c r="M106" s="11">
        <f t="shared" si="3"/>
        <v>1.4876480134639021E-3</v>
      </c>
    </row>
    <row r="107" spans="1:13" x14ac:dyDescent="0.25">
      <c r="A107" s="2"/>
      <c r="B107" s="2">
        <v>105</v>
      </c>
      <c r="C107">
        <v>13.9787</v>
      </c>
      <c r="D107">
        <v>5.7999999999999996E-3</v>
      </c>
      <c r="E107">
        <v>2913.4992000000002</v>
      </c>
      <c r="F107" s="1"/>
      <c r="G107" s="2">
        <v>105</v>
      </c>
      <c r="H107" s="2">
        <v>-14.018700000000001</v>
      </c>
      <c r="I107" s="2">
        <v>5.5999999999999999E-3</v>
      </c>
      <c r="J107">
        <v>2913.5005000000001</v>
      </c>
      <c r="L107">
        <f>(D107+I107)/2</f>
        <v>5.7000000000000002E-3</v>
      </c>
      <c r="M107" s="11">
        <f t="shared" si="3"/>
        <v>-7.4141972711426377E-2</v>
      </c>
    </row>
    <row r="108" spans="1:13" x14ac:dyDescent="0.25">
      <c r="A108" s="2"/>
      <c r="B108" s="2">
        <v>106</v>
      </c>
      <c r="C108">
        <v>13.98</v>
      </c>
      <c r="D108">
        <v>4.4999999999999997E-3</v>
      </c>
      <c r="E108">
        <v>2941.4996999999998</v>
      </c>
      <c r="F108" s="1"/>
      <c r="G108" s="2">
        <v>106</v>
      </c>
      <c r="H108" s="2">
        <v>-14.0182</v>
      </c>
      <c r="I108" s="2">
        <v>5.3E-3</v>
      </c>
      <c r="J108">
        <v>2941.5009</v>
      </c>
      <c r="L108">
        <f>(D108+I108)/2</f>
        <v>4.8999999999999998E-3</v>
      </c>
      <c r="M108" s="11">
        <f t="shared" si="3"/>
        <v>-3.3629861152852027E-2</v>
      </c>
    </row>
    <row r="109" spans="1:13" x14ac:dyDescent="0.25">
      <c r="A109" s="2"/>
      <c r="B109" s="2">
        <v>107</v>
      </c>
      <c r="C109">
        <v>13.9802</v>
      </c>
      <c r="D109">
        <v>5.0000000000000001E-3</v>
      </c>
      <c r="E109">
        <v>2969.4998999999998</v>
      </c>
      <c r="F109" s="1"/>
      <c r="G109" s="2">
        <v>107</v>
      </c>
      <c r="H109" s="2">
        <v>-14.017200000000001</v>
      </c>
      <c r="I109" s="2">
        <v>3.3999999999999998E-3</v>
      </c>
      <c r="J109">
        <v>2969.5005999999998</v>
      </c>
      <c r="L109">
        <f>(D109+I109)/2</f>
        <v>4.1999999999999997E-3</v>
      </c>
      <c r="M109" s="11">
        <f t="shared" si="3"/>
        <v>2.9452425317064565E-3</v>
      </c>
    </row>
    <row r="110" spans="1:13" x14ac:dyDescent="0.25">
      <c r="A110" s="2"/>
      <c r="B110" s="2">
        <v>108</v>
      </c>
      <c r="C110">
        <v>13.980700000000001</v>
      </c>
      <c r="D110">
        <v>6.1999999999999998E-3</v>
      </c>
      <c r="E110">
        <v>2997.4996999999998</v>
      </c>
      <c r="F110" s="1"/>
      <c r="G110" s="2">
        <v>108</v>
      </c>
      <c r="H110" s="2">
        <v>-14.0174</v>
      </c>
      <c r="I110" s="2">
        <v>6.7999999999999996E-3</v>
      </c>
      <c r="J110">
        <v>2997.5007999999998</v>
      </c>
      <c r="L110">
        <f>(D110+I110)/2</f>
        <v>6.4999999999999997E-3</v>
      </c>
      <c r="M110" s="11">
        <f t="shared" si="3"/>
        <v>-7.8589890004207477E-2</v>
      </c>
    </row>
    <row r="111" spans="1:13" x14ac:dyDescent="0.25">
      <c r="A111" s="2"/>
      <c r="B111" s="2">
        <v>109</v>
      </c>
      <c r="C111">
        <v>13.9818</v>
      </c>
      <c r="D111">
        <v>8.8000000000000005E-3</v>
      </c>
      <c r="E111">
        <v>3025.4998999999998</v>
      </c>
      <c r="F111" s="1"/>
      <c r="G111" s="2">
        <v>109</v>
      </c>
      <c r="H111" s="2">
        <v>-14.016500000000001</v>
      </c>
      <c r="I111" s="2">
        <v>5.0000000000000001E-3</v>
      </c>
      <c r="J111">
        <v>3025.5009</v>
      </c>
      <c r="L111">
        <f>(D111+I111)/2</f>
        <v>6.8999999999999999E-3</v>
      </c>
      <c r="M111" s="11">
        <f t="shared" si="3"/>
        <v>-8.5321872933822235E-2</v>
      </c>
    </row>
    <row r="112" spans="1:13" x14ac:dyDescent="0.25">
      <c r="A112" s="2"/>
      <c r="B112" s="2">
        <v>110</v>
      </c>
      <c r="C112">
        <v>13.9826</v>
      </c>
      <c r="D112">
        <v>9.4000000000000004E-3</v>
      </c>
      <c r="E112">
        <v>3053.4996000000001</v>
      </c>
      <c r="F112" s="1"/>
      <c r="G112" s="2">
        <v>110</v>
      </c>
      <c r="H112" s="2">
        <v>-14.016999999999999</v>
      </c>
      <c r="I112" s="2">
        <v>9.4000000000000004E-3</v>
      </c>
      <c r="J112">
        <v>3053.5009</v>
      </c>
      <c r="L112">
        <f>(D112+I112)/2</f>
        <v>9.4000000000000004E-3</v>
      </c>
      <c r="M112" s="11">
        <f t="shared" si="3"/>
        <v>-0.17473102121776773</v>
      </c>
    </row>
    <row r="113" spans="1:13" x14ac:dyDescent="0.25">
      <c r="A113" s="2"/>
      <c r="B113" s="2">
        <v>111</v>
      </c>
      <c r="C113">
        <v>13.982200000000001</v>
      </c>
      <c r="D113">
        <v>8.8000000000000005E-3</v>
      </c>
      <c r="E113">
        <v>3081.5</v>
      </c>
      <c r="F113" s="1"/>
      <c r="G113" s="2">
        <v>111</v>
      </c>
      <c r="H113" s="2">
        <v>-14.0151</v>
      </c>
      <c r="I113" s="2">
        <v>9.7999999999999997E-3</v>
      </c>
      <c r="J113">
        <v>3081.5003000000002</v>
      </c>
      <c r="L113">
        <f>(D113+I113)/2</f>
        <v>9.2999999999999992E-3</v>
      </c>
      <c r="M113" s="11">
        <f t="shared" si="3"/>
        <v>-0.16177796477730361</v>
      </c>
    </row>
    <row r="114" spans="1:13" x14ac:dyDescent="0.25">
      <c r="A114" s="2"/>
      <c r="B114" s="2">
        <v>112</v>
      </c>
      <c r="C114">
        <v>13.9817</v>
      </c>
      <c r="D114">
        <v>9.7000000000000003E-3</v>
      </c>
      <c r="E114">
        <v>3109.5003999999999</v>
      </c>
      <c r="F114" s="1"/>
      <c r="G114" s="2">
        <v>112</v>
      </c>
      <c r="H114" s="2">
        <v>-14.0143</v>
      </c>
      <c r="I114" s="2">
        <v>7.6E-3</v>
      </c>
      <c r="J114">
        <v>3109.5007999999998</v>
      </c>
      <c r="L114">
        <f>(D114+I114)/2</f>
        <v>8.6499999999999997E-3</v>
      </c>
      <c r="M114" s="11">
        <f t="shared" si="3"/>
        <v>-0.12717136502975307</v>
      </c>
    </row>
    <row r="115" spans="1:13" x14ac:dyDescent="0.25">
      <c r="A115" s="2"/>
      <c r="B115" s="2">
        <v>113</v>
      </c>
      <c r="C115">
        <v>13.9832</v>
      </c>
      <c r="D115">
        <v>1.3899999999999999E-2</v>
      </c>
      <c r="E115">
        <v>3137.4994000000002</v>
      </c>
      <c r="F115" s="1"/>
      <c r="G115" s="2">
        <v>113</v>
      </c>
      <c r="H115" s="2">
        <v>-14.013999999999999</v>
      </c>
      <c r="I115" s="2">
        <v>1.2500000000000001E-2</v>
      </c>
      <c r="J115">
        <v>3137.5007999999998</v>
      </c>
      <c r="L115">
        <f>(D115+I115)/2</f>
        <v>1.32E-2</v>
      </c>
      <c r="M115" s="11">
        <f t="shared" si="3"/>
        <v>-0.29728917473102129</v>
      </c>
    </row>
    <row r="116" spans="1:13" x14ac:dyDescent="0.25">
      <c r="A116" s="2"/>
      <c r="B116" s="2">
        <v>114</v>
      </c>
      <c r="C116">
        <v>13.9842</v>
      </c>
      <c r="D116">
        <v>1.6500000000000001E-2</v>
      </c>
      <c r="E116">
        <v>3165.5001999999999</v>
      </c>
      <c r="F116" s="1"/>
      <c r="G116" s="2">
        <v>114</v>
      </c>
      <c r="H116" s="2">
        <v>-14.0138</v>
      </c>
      <c r="I116" s="2">
        <v>9.9000000000000008E-3</v>
      </c>
      <c r="J116">
        <v>3165.5009</v>
      </c>
      <c r="L116">
        <f>(D116+I116)/2</f>
        <v>1.32E-2</v>
      </c>
      <c r="M116" s="11">
        <f t="shared" si="3"/>
        <v>-0.28827312616457301</v>
      </c>
    </row>
    <row r="117" spans="1:13" x14ac:dyDescent="0.25">
      <c r="A117" s="2"/>
      <c r="B117" s="2">
        <v>115</v>
      </c>
      <c r="C117">
        <v>13.9857</v>
      </c>
      <c r="D117">
        <v>2.0199999999999999E-2</v>
      </c>
      <c r="E117">
        <v>3193.4998999999998</v>
      </c>
      <c r="F117" s="1"/>
      <c r="G117" s="2">
        <v>115</v>
      </c>
      <c r="H117" s="2">
        <v>-14.013</v>
      </c>
      <c r="I117" s="2">
        <v>1.0800000000000001E-2</v>
      </c>
      <c r="J117">
        <v>3193.5007999999998</v>
      </c>
      <c r="L117">
        <f>(D117+I117)/2</f>
        <v>1.55E-2</v>
      </c>
      <c r="M117" s="11">
        <f t="shared" si="3"/>
        <v>-0.36980825870048706</v>
      </c>
    </row>
    <row r="118" spans="1:13" x14ac:dyDescent="0.25">
      <c r="A118" s="2"/>
      <c r="B118" s="2">
        <v>116</v>
      </c>
      <c r="C118">
        <v>13.9848</v>
      </c>
      <c r="D118">
        <v>1.67E-2</v>
      </c>
      <c r="E118">
        <v>3221.5003000000002</v>
      </c>
      <c r="F118" s="1"/>
      <c r="G118" s="2">
        <v>116</v>
      </c>
      <c r="H118" s="2">
        <v>-14.013299999999999</v>
      </c>
      <c r="I118" s="2">
        <v>8.9999999999999993E-3</v>
      </c>
      <c r="J118">
        <v>3221.5007000000001</v>
      </c>
      <c r="L118">
        <f>(D118+I118)/2</f>
        <v>1.285E-2</v>
      </c>
      <c r="M118" s="11">
        <f t="shared" si="3"/>
        <v>-0.25646150147262142</v>
      </c>
    </row>
    <row r="119" spans="1:13" x14ac:dyDescent="0.25">
      <c r="A119" s="2"/>
      <c r="B119" s="2">
        <v>117</v>
      </c>
      <c r="C119">
        <v>13.9855</v>
      </c>
      <c r="D119">
        <v>2.07E-2</v>
      </c>
      <c r="E119">
        <v>3249.5001999999999</v>
      </c>
      <c r="F119" s="1"/>
      <c r="G119" s="2">
        <v>117</v>
      </c>
      <c r="H119" s="2">
        <v>-14.011799999999999</v>
      </c>
      <c r="I119" s="2">
        <v>1.06E-2</v>
      </c>
      <c r="J119">
        <v>3249.5007000000001</v>
      </c>
      <c r="L119">
        <f>(D119+I119)/2</f>
        <v>1.5650000000000001E-2</v>
      </c>
      <c r="M119" s="11">
        <f t="shared" si="3"/>
        <v>-0.35768167337861406</v>
      </c>
    </row>
    <row r="120" spans="1:13" x14ac:dyDescent="0.25">
      <c r="A120" s="2"/>
      <c r="B120" s="2">
        <v>118</v>
      </c>
      <c r="C120">
        <v>13.986000000000001</v>
      </c>
      <c r="D120">
        <v>2.12E-2</v>
      </c>
      <c r="E120">
        <v>3277.4996000000001</v>
      </c>
      <c r="F120" s="1"/>
      <c r="G120" s="2">
        <v>118</v>
      </c>
      <c r="H120" s="2">
        <v>-14.0113</v>
      </c>
      <c r="I120" s="2">
        <v>1.04E-2</v>
      </c>
      <c r="J120">
        <v>3277.5005999999998</v>
      </c>
      <c r="L120">
        <f>(D120+I120)/2</f>
        <v>1.5800000000000002E-2</v>
      </c>
      <c r="M120" s="11">
        <f t="shared" si="3"/>
        <v>-0.35457113662318923</v>
      </c>
    </row>
    <row r="121" spans="1:13" x14ac:dyDescent="0.25">
      <c r="A121" s="2"/>
      <c r="B121" s="2">
        <v>119</v>
      </c>
      <c r="C121">
        <v>13.987399999999999</v>
      </c>
      <c r="D121">
        <v>2.0400000000000001E-2</v>
      </c>
      <c r="E121">
        <v>3305.5005000000001</v>
      </c>
      <c r="F121" s="1"/>
      <c r="G121" s="2">
        <v>119</v>
      </c>
      <c r="H121" s="2">
        <v>-14.011200000000001</v>
      </c>
      <c r="I121" s="2">
        <v>8.3000000000000001E-3</v>
      </c>
      <c r="J121">
        <v>3305.5007999999998</v>
      </c>
      <c r="L121">
        <f>(D121+I121)/2</f>
        <v>1.4350000000000002E-2</v>
      </c>
      <c r="M121" s="11">
        <f t="shared" si="3"/>
        <v>-0.28846847388351288</v>
      </c>
    </row>
    <row r="122" spans="1:13" x14ac:dyDescent="0.25">
      <c r="A122" s="2"/>
      <c r="B122" s="2">
        <v>120</v>
      </c>
      <c r="C122">
        <v>13.9877</v>
      </c>
      <c r="D122">
        <v>1.5699999999999999E-2</v>
      </c>
      <c r="E122">
        <v>3333.4992000000002</v>
      </c>
      <c r="F122" s="1"/>
      <c r="G122" s="2">
        <v>120</v>
      </c>
      <c r="H122" s="2">
        <v>-14.010400000000001</v>
      </c>
      <c r="I122" s="2">
        <v>7.4000000000000003E-3</v>
      </c>
      <c r="J122">
        <v>3333.5007000000001</v>
      </c>
      <c r="L122">
        <f>(D122+I122)/2</f>
        <v>1.155E-2</v>
      </c>
      <c r="M122" s="11">
        <f t="shared" si="3"/>
        <v>-0.16921620484462352</v>
      </c>
    </row>
    <row r="123" spans="1:13" x14ac:dyDescent="0.25">
      <c r="A123" s="2"/>
      <c r="B123" s="2">
        <v>121</v>
      </c>
      <c r="C123">
        <v>13.988099999999999</v>
      </c>
      <c r="D123">
        <v>1.2500000000000001E-2</v>
      </c>
      <c r="E123">
        <v>3360.2503000000002</v>
      </c>
      <c r="F123" s="1"/>
      <c r="G123" s="2">
        <v>121</v>
      </c>
      <c r="H123" s="2">
        <v>-14.010199999999999</v>
      </c>
      <c r="I123" s="2">
        <v>7.4999999999999997E-3</v>
      </c>
      <c r="J123">
        <v>3360.2507000000001</v>
      </c>
      <c r="L123">
        <f>(D123+I123)/2</f>
        <v>0.01</v>
      </c>
      <c r="M123" s="11">
        <f t="shared" si="3"/>
        <v>-9.9176534230931049E-2</v>
      </c>
    </row>
    <row r="124" spans="1:13" x14ac:dyDescent="0.25">
      <c r="A124" s="2"/>
      <c r="B124" s="2">
        <v>122</v>
      </c>
      <c r="C124">
        <v>13.988099999999999</v>
      </c>
      <c r="D124">
        <v>1.78E-2</v>
      </c>
      <c r="E124">
        <v>3385.7498000000001</v>
      </c>
      <c r="F124" s="1"/>
      <c r="G124" s="2">
        <v>122</v>
      </c>
      <c r="H124" s="2">
        <v>-14.0093</v>
      </c>
      <c r="I124" s="2">
        <v>7.7999999999999996E-3</v>
      </c>
      <c r="J124">
        <v>3385.7507999999998</v>
      </c>
      <c r="L124">
        <f>(D124+I124)/2</f>
        <v>1.2799999999999999E-2</v>
      </c>
      <c r="M124" s="11">
        <f t="shared" si="3"/>
        <v>-0.20039670613692359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I32" sqref="I32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-0.12870000000000001</v>
      </c>
      <c r="D3" s="2">
        <v>-9.9725000000000001</v>
      </c>
      <c r="E3" s="2">
        <v>5.2521000000000004</v>
      </c>
    </row>
    <row r="4" spans="1:5" x14ac:dyDescent="0.25">
      <c r="B4" s="1">
        <v>2</v>
      </c>
      <c r="C4" s="2">
        <v>-0.11269999999999999</v>
      </c>
      <c r="D4" s="2">
        <v>-9.9740000000000002</v>
      </c>
      <c r="E4" s="2">
        <v>30.750599999999999</v>
      </c>
    </row>
    <row r="5" spans="1:5" x14ac:dyDescent="0.25">
      <c r="B5" s="1">
        <v>3</v>
      </c>
      <c r="C5" s="2">
        <v>-7.0999999999999994E-2</v>
      </c>
      <c r="D5" s="2">
        <v>-9.9640000000000004</v>
      </c>
      <c r="E5" s="2">
        <v>57.500900000000001</v>
      </c>
    </row>
    <row r="6" spans="1:5" x14ac:dyDescent="0.25">
      <c r="B6" s="1">
        <v>4</v>
      </c>
      <c r="C6" s="2">
        <v>-5.7000000000000002E-2</v>
      </c>
      <c r="D6" s="2">
        <v>-9.9638000000000009</v>
      </c>
      <c r="E6" s="2">
        <v>85.500799999999998</v>
      </c>
    </row>
    <row r="7" spans="1:5" x14ac:dyDescent="0.25">
      <c r="B7" s="1">
        <v>5</v>
      </c>
      <c r="C7" s="2">
        <v>-6.1100000000000002E-2</v>
      </c>
      <c r="D7" s="2">
        <v>-9.9633000000000003</v>
      </c>
      <c r="E7" s="2">
        <v>113.50020000000001</v>
      </c>
    </row>
    <row r="8" spans="1:5" x14ac:dyDescent="0.25">
      <c r="B8" s="1">
        <v>6</v>
      </c>
      <c r="C8" s="2">
        <v>-6.2100000000000002E-2</v>
      </c>
      <c r="D8" s="2">
        <v>-9.9627999999999997</v>
      </c>
      <c r="E8" s="2">
        <v>141.50120000000001</v>
      </c>
    </row>
    <row r="9" spans="1:5" x14ac:dyDescent="0.25">
      <c r="B9" s="1">
        <v>7</v>
      </c>
      <c r="C9" s="2">
        <v>-6.9199999999999998E-2</v>
      </c>
      <c r="D9" s="2">
        <v>-9.9641000000000002</v>
      </c>
      <c r="E9" s="2">
        <v>169.50069999999999</v>
      </c>
    </row>
    <row r="10" spans="1:5" x14ac:dyDescent="0.25">
      <c r="B10" s="1">
        <v>8</v>
      </c>
      <c r="C10" s="2">
        <v>-4.5900000000000003E-2</v>
      </c>
      <c r="D10" s="2">
        <v>-9.9632000000000005</v>
      </c>
      <c r="E10" s="2">
        <v>197.50110000000001</v>
      </c>
    </row>
    <row r="11" spans="1:5" x14ac:dyDescent="0.25">
      <c r="B11" s="1">
        <v>9</v>
      </c>
      <c r="C11" s="2">
        <v>-3.7699999999999997E-2</v>
      </c>
      <c r="D11" s="2">
        <v>-9.9641999999999999</v>
      </c>
      <c r="E11" s="2">
        <v>225.5</v>
      </c>
    </row>
    <row r="12" spans="1:5" x14ac:dyDescent="0.25">
      <c r="B12" s="1">
        <v>10</v>
      </c>
      <c r="C12" s="2">
        <v>-4.9099999999999998E-2</v>
      </c>
      <c r="D12" s="2">
        <v>-9.9638000000000009</v>
      </c>
      <c r="E12" s="2">
        <v>253.50069999999999</v>
      </c>
    </row>
    <row r="13" spans="1:5" x14ac:dyDescent="0.25">
      <c r="B13" s="1">
        <v>11</v>
      </c>
      <c r="C13" s="2">
        <v>-2.8899999999999999E-2</v>
      </c>
      <c r="D13" s="2">
        <v>-9.9643999999999995</v>
      </c>
      <c r="E13" s="2">
        <v>281.49970000000002</v>
      </c>
    </row>
    <row r="14" spans="1:5" x14ac:dyDescent="0.25">
      <c r="B14" s="1">
        <v>12</v>
      </c>
      <c r="C14" s="2">
        <v>-2.76E-2</v>
      </c>
      <c r="D14" s="2">
        <v>-9.9641000000000002</v>
      </c>
      <c r="E14" s="2">
        <v>309.50069999999999</v>
      </c>
    </row>
    <row r="15" spans="1:5" x14ac:dyDescent="0.25">
      <c r="B15" s="1">
        <v>13</v>
      </c>
      <c r="C15" s="2">
        <v>-5.0799999999999998E-2</v>
      </c>
      <c r="D15" s="2">
        <v>-9.9644999999999992</v>
      </c>
      <c r="E15" s="2">
        <v>337.5</v>
      </c>
    </row>
    <row r="16" spans="1:5" x14ac:dyDescent="0.25">
      <c r="B16" s="1">
        <v>14</v>
      </c>
      <c r="C16" s="2">
        <v>-5.3400000000000003E-2</v>
      </c>
      <c r="D16" s="2">
        <v>-9.9647000000000006</v>
      </c>
      <c r="E16" s="2">
        <v>365.50119999999998</v>
      </c>
    </row>
    <row r="17" spans="2:5" x14ac:dyDescent="0.25">
      <c r="B17" s="1">
        <v>15</v>
      </c>
      <c r="C17" s="2">
        <v>-7.3099999999999998E-2</v>
      </c>
      <c r="D17" s="2">
        <v>-9.9649999999999999</v>
      </c>
      <c r="E17" s="2">
        <v>393.50040000000001</v>
      </c>
    </row>
    <row r="18" spans="2:5" x14ac:dyDescent="0.25">
      <c r="B18" s="1">
        <v>16</v>
      </c>
      <c r="C18" s="2">
        <v>-4.82E-2</v>
      </c>
      <c r="D18" s="2">
        <v>-9.9641999999999999</v>
      </c>
      <c r="E18" s="2">
        <v>421.50069999999999</v>
      </c>
    </row>
    <row r="19" spans="2:5" x14ac:dyDescent="0.25">
      <c r="B19" s="1">
        <v>17</v>
      </c>
      <c r="C19" s="2">
        <v>-4.2299999999999997E-2</v>
      </c>
      <c r="D19" s="2">
        <v>-9.9649000000000001</v>
      </c>
      <c r="E19" s="2">
        <v>449.50049999999999</v>
      </c>
    </row>
    <row r="20" spans="2:5" x14ac:dyDescent="0.25">
      <c r="B20" s="1">
        <v>18</v>
      </c>
      <c r="C20" s="2">
        <v>-1.6199999999999999E-2</v>
      </c>
      <c r="D20" s="2">
        <v>-9.9648000000000003</v>
      </c>
      <c r="E20" s="2">
        <v>477.50110000000001</v>
      </c>
    </row>
    <row r="21" spans="2:5" x14ac:dyDescent="0.25">
      <c r="B21" s="1">
        <v>19</v>
      </c>
      <c r="C21" s="2">
        <v>-2.7400000000000001E-2</v>
      </c>
      <c r="D21" s="2">
        <v>-9.9654000000000007</v>
      </c>
      <c r="E21" s="2">
        <v>505.50040000000001</v>
      </c>
    </row>
    <row r="22" spans="2:5" x14ac:dyDescent="0.25">
      <c r="B22" s="1">
        <v>20</v>
      </c>
      <c r="C22" s="2">
        <v>-9.4000000000000004E-3</v>
      </c>
      <c r="D22" s="2">
        <v>-9.9650999999999996</v>
      </c>
      <c r="E22" s="2">
        <v>533.50120000000004</v>
      </c>
    </row>
    <row r="23" spans="2:5" x14ac:dyDescent="0.25">
      <c r="B23" s="1">
        <v>21</v>
      </c>
      <c r="C23" s="2">
        <v>-3.3000000000000002E-2</v>
      </c>
      <c r="D23" s="2">
        <v>-9.9650999999999996</v>
      </c>
      <c r="E23" s="2">
        <v>561.5</v>
      </c>
    </row>
    <row r="24" spans="2:5" x14ac:dyDescent="0.25">
      <c r="B24" s="1">
        <v>22</v>
      </c>
      <c r="C24" s="2">
        <v>-6.4999999999999997E-3</v>
      </c>
      <c r="D24" s="2">
        <v>-9.9655000000000005</v>
      </c>
      <c r="E24" s="2">
        <v>589.50099999999998</v>
      </c>
    </row>
    <row r="25" spans="2:5" x14ac:dyDescent="0.25">
      <c r="B25" s="1">
        <v>23</v>
      </c>
      <c r="C25" s="2">
        <v>-1.55E-2</v>
      </c>
      <c r="D25" s="2">
        <v>-9.9662000000000006</v>
      </c>
      <c r="E25" s="2">
        <v>617.50019999999995</v>
      </c>
    </row>
    <row r="26" spans="2:5" x14ac:dyDescent="0.25">
      <c r="B26" s="1">
        <v>24</v>
      </c>
      <c r="C26" s="2">
        <v>1.9E-2</v>
      </c>
      <c r="D26" s="2">
        <v>-9.9657</v>
      </c>
      <c r="E26" s="2">
        <v>645.50099999999998</v>
      </c>
    </row>
    <row r="27" spans="2:5" x14ac:dyDescent="0.25">
      <c r="B27" s="1">
        <v>25</v>
      </c>
      <c r="C27" s="2">
        <v>1.0699999999999999E-2</v>
      </c>
      <c r="D27" s="2">
        <v>-9.9662000000000006</v>
      </c>
      <c r="E27" s="2">
        <v>673.49990000000003</v>
      </c>
    </row>
    <row r="28" spans="2:5" x14ac:dyDescent="0.25">
      <c r="B28" s="1">
        <v>26</v>
      </c>
      <c r="C28" s="2">
        <v>1.4200000000000001E-2</v>
      </c>
      <c r="D28" s="2">
        <v>-9.9661000000000008</v>
      </c>
      <c r="E28" s="2">
        <v>701.50049999999999</v>
      </c>
    </row>
    <row r="29" spans="2:5" x14ac:dyDescent="0.25">
      <c r="B29" s="1">
        <v>27</v>
      </c>
      <c r="C29" s="2">
        <v>7.3000000000000001E-3</v>
      </c>
      <c r="D29" s="2">
        <v>-9.9665999999999997</v>
      </c>
      <c r="E29" s="2">
        <v>729.50049999999999</v>
      </c>
    </row>
    <row r="30" spans="2:5" x14ac:dyDescent="0.25">
      <c r="B30" s="1">
        <v>28</v>
      </c>
      <c r="C30" s="2">
        <v>1.8200000000000001E-2</v>
      </c>
      <c r="D30" s="2">
        <v>-9.9663000000000004</v>
      </c>
      <c r="E30" s="2">
        <v>757.50099999999998</v>
      </c>
    </row>
    <row r="31" spans="2:5" x14ac:dyDescent="0.25">
      <c r="B31" s="1">
        <v>29</v>
      </c>
      <c r="C31" s="2">
        <v>-2.5000000000000001E-3</v>
      </c>
      <c r="D31" s="2">
        <v>-9.9670000000000005</v>
      </c>
      <c r="E31" s="2">
        <v>785.50009999999997</v>
      </c>
    </row>
    <row r="32" spans="2:5" x14ac:dyDescent="0.25">
      <c r="B32" s="1">
        <v>30</v>
      </c>
      <c r="C32" s="2">
        <v>-8.8999999999999999E-3</v>
      </c>
      <c r="D32" s="2">
        <v>-9.9665999999999997</v>
      </c>
      <c r="E32" s="2">
        <v>813.50040000000001</v>
      </c>
    </row>
    <row r="33" spans="2:5" x14ac:dyDescent="0.25">
      <c r="B33" s="1">
        <v>31</v>
      </c>
      <c r="C33" s="2">
        <v>2.3900000000000001E-2</v>
      </c>
      <c r="D33" s="2">
        <v>-9.9672999999999998</v>
      </c>
      <c r="E33" s="2">
        <v>841.50040000000001</v>
      </c>
    </row>
    <row r="34" spans="2:5" x14ac:dyDescent="0.25">
      <c r="B34" s="1">
        <v>32</v>
      </c>
      <c r="C34" s="2">
        <v>0.02</v>
      </c>
      <c r="D34" s="2">
        <v>-9.9669000000000008</v>
      </c>
      <c r="E34" s="2">
        <v>869.50070000000005</v>
      </c>
    </row>
    <row r="35" spans="2:5" x14ac:dyDescent="0.25">
      <c r="B35" s="1">
        <v>33</v>
      </c>
      <c r="C35" s="2">
        <v>8.0000000000000002E-3</v>
      </c>
      <c r="D35" s="2">
        <v>-9.9674999999999994</v>
      </c>
      <c r="E35" s="2">
        <v>897.50009999999997</v>
      </c>
    </row>
    <row r="36" spans="2:5" x14ac:dyDescent="0.25">
      <c r="B36" s="1">
        <v>34</v>
      </c>
      <c r="C36" s="2">
        <v>2.3199999999999998E-2</v>
      </c>
      <c r="D36" s="2">
        <v>-9.9674999999999994</v>
      </c>
      <c r="E36" s="2">
        <v>925.50099999999998</v>
      </c>
    </row>
    <row r="37" spans="2:5" x14ac:dyDescent="0.25">
      <c r="B37" s="1">
        <v>35</v>
      </c>
      <c r="C37" s="2">
        <v>8.6999999999999994E-3</v>
      </c>
      <c r="D37" s="2">
        <v>-9.9678000000000004</v>
      </c>
      <c r="E37" s="2">
        <v>953.5</v>
      </c>
    </row>
    <row r="38" spans="2:5" x14ac:dyDescent="0.25">
      <c r="B38" s="1">
        <v>36</v>
      </c>
      <c r="C38" s="2">
        <v>5.1799999999999999E-2</v>
      </c>
      <c r="D38" s="2">
        <v>-9.9679000000000002</v>
      </c>
      <c r="E38" s="2">
        <v>981.50109999999995</v>
      </c>
    </row>
    <row r="39" spans="2:5" x14ac:dyDescent="0.25">
      <c r="B39" s="1">
        <v>37</v>
      </c>
      <c r="C39" s="2">
        <v>3.2800000000000003E-2</v>
      </c>
      <c r="D39" s="2">
        <v>-9.9681999999999995</v>
      </c>
      <c r="E39" s="2">
        <v>1009.5001999999999</v>
      </c>
    </row>
    <row r="40" spans="2:5" x14ac:dyDescent="0.25">
      <c r="B40" s="1">
        <v>38</v>
      </c>
      <c r="C40" s="2">
        <v>2.87E-2</v>
      </c>
      <c r="D40" s="2">
        <v>-9.9679000000000002</v>
      </c>
      <c r="E40" s="2">
        <v>1037.501</v>
      </c>
    </row>
    <row r="41" spans="2:5" x14ac:dyDescent="0.25">
      <c r="B41" s="1">
        <v>39</v>
      </c>
      <c r="C41" s="2">
        <v>3.2500000000000001E-2</v>
      </c>
      <c r="D41" s="2">
        <v>-9.9684000000000008</v>
      </c>
      <c r="E41" s="2">
        <v>1065.5007000000001</v>
      </c>
    </row>
    <row r="42" spans="2:5" x14ac:dyDescent="0.25">
      <c r="B42" s="1">
        <v>40</v>
      </c>
      <c r="C42" s="2">
        <v>6.6900000000000001E-2</v>
      </c>
      <c r="D42" s="2">
        <v>-9.9682999999999993</v>
      </c>
      <c r="E42" s="2">
        <v>1093.5011</v>
      </c>
    </row>
    <row r="43" spans="2:5" x14ac:dyDescent="0.25">
      <c r="B43" s="1">
        <v>41</v>
      </c>
      <c r="C43" s="2">
        <v>0.06</v>
      </c>
      <c r="D43" s="2">
        <v>-9.9688999999999997</v>
      </c>
      <c r="E43" s="2">
        <v>1121.5006000000001</v>
      </c>
    </row>
    <row r="44" spans="2:5" x14ac:dyDescent="0.25">
      <c r="B44" s="1">
        <v>42</v>
      </c>
      <c r="C44" s="2">
        <v>8.3000000000000004E-2</v>
      </c>
      <c r="D44" s="2">
        <v>-9.9682999999999993</v>
      </c>
      <c r="E44" s="2">
        <v>1149.501</v>
      </c>
    </row>
    <row r="45" spans="2:5" x14ac:dyDescent="0.25">
      <c r="B45" s="1">
        <v>43</v>
      </c>
      <c r="C45" s="2">
        <v>6.1600000000000002E-2</v>
      </c>
      <c r="D45" s="2">
        <v>-9.9692000000000007</v>
      </c>
      <c r="E45" s="2">
        <v>1177.5005000000001</v>
      </c>
    </row>
    <row r="46" spans="2:5" x14ac:dyDescent="0.25">
      <c r="B46" s="1">
        <v>44</v>
      </c>
      <c r="C46" s="2">
        <v>2.87E-2</v>
      </c>
      <c r="D46" s="2">
        <v>-9.9689999999999994</v>
      </c>
      <c r="E46" s="2">
        <v>1205.5011999999999</v>
      </c>
    </row>
    <row r="47" spans="2:5" x14ac:dyDescent="0.25">
      <c r="B47" s="1">
        <v>45</v>
      </c>
      <c r="C47" s="2">
        <v>4.6899999999999997E-2</v>
      </c>
      <c r="D47" s="2">
        <v>-9.9690999999999992</v>
      </c>
      <c r="E47" s="2">
        <v>1233.5003999999999</v>
      </c>
    </row>
    <row r="48" spans="2:5" x14ac:dyDescent="0.25">
      <c r="B48" s="1">
        <v>46</v>
      </c>
      <c r="C48" s="2">
        <v>4.9099999999999998E-2</v>
      </c>
      <c r="D48" s="2">
        <v>-9.9692000000000007</v>
      </c>
      <c r="E48" s="2">
        <v>1261.5008</v>
      </c>
    </row>
    <row r="49" spans="2:5" x14ac:dyDescent="0.25">
      <c r="B49" s="1">
        <v>47</v>
      </c>
      <c r="C49" s="2">
        <v>4.0399999999999998E-2</v>
      </c>
      <c r="D49" s="2">
        <v>-9.9695999999999998</v>
      </c>
      <c r="E49" s="2">
        <v>1289.5001</v>
      </c>
    </row>
    <row r="50" spans="2:5" x14ac:dyDescent="0.25">
      <c r="B50" s="1">
        <v>48</v>
      </c>
      <c r="C50" s="2">
        <v>7.2400000000000006E-2</v>
      </c>
      <c r="D50" s="2">
        <v>-9.9695</v>
      </c>
      <c r="E50" s="2">
        <v>1317.501</v>
      </c>
    </row>
    <row r="51" spans="2:5" x14ac:dyDescent="0.25">
      <c r="B51" s="1">
        <v>49</v>
      </c>
      <c r="C51" s="2">
        <v>5.6800000000000003E-2</v>
      </c>
      <c r="D51" s="2">
        <v>-9.9700000000000006</v>
      </c>
      <c r="E51" s="2">
        <v>1345.5002999999999</v>
      </c>
    </row>
    <row r="52" spans="2:5" x14ac:dyDescent="0.25">
      <c r="B52" s="1">
        <v>50</v>
      </c>
      <c r="C52" s="2">
        <v>7.3999999999999996E-2</v>
      </c>
      <c r="D52" s="2">
        <v>-9.9695999999999998</v>
      </c>
      <c r="E52" s="2">
        <v>1373.5007000000001</v>
      </c>
    </row>
    <row r="53" spans="2:5" x14ac:dyDescent="0.25">
      <c r="B53" s="1">
        <v>51</v>
      </c>
      <c r="C53" s="2">
        <v>7.0400000000000004E-2</v>
      </c>
      <c r="D53" s="2">
        <v>-9.9704999999999995</v>
      </c>
      <c r="E53" s="2">
        <v>1401.5002999999999</v>
      </c>
    </row>
    <row r="54" spans="2:5" x14ac:dyDescent="0.25">
      <c r="B54" s="1">
        <v>52</v>
      </c>
      <c r="C54" s="2">
        <v>6.3500000000000001E-2</v>
      </c>
      <c r="D54" s="2">
        <v>-9.9702000000000002</v>
      </c>
      <c r="E54" s="2">
        <v>1429.5009</v>
      </c>
    </row>
    <row r="55" spans="2:5" x14ac:dyDescent="0.25">
      <c r="B55" s="1">
        <v>53</v>
      </c>
      <c r="C55" s="2">
        <v>4.6199999999999998E-2</v>
      </c>
      <c r="D55" s="2">
        <v>-9.9704999999999995</v>
      </c>
      <c r="E55" s="2">
        <v>1457.5001</v>
      </c>
    </row>
    <row r="56" spans="2:5" x14ac:dyDescent="0.25">
      <c r="B56" s="1">
        <v>54</v>
      </c>
      <c r="C56" s="2">
        <v>4.99E-2</v>
      </c>
      <c r="D56" s="2">
        <v>-9.9702000000000002</v>
      </c>
      <c r="E56" s="2">
        <v>1485.5007000000001</v>
      </c>
    </row>
    <row r="57" spans="2:5" x14ac:dyDescent="0.25">
      <c r="B57" s="1">
        <v>55</v>
      </c>
      <c r="C57" s="2">
        <v>2.6200000000000001E-2</v>
      </c>
      <c r="D57" s="2">
        <v>-9.9709000000000003</v>
      </c>
      <c r="E57" s="2">
        <v>1513.5001</v>
      </c>
    </row>
    <row r="58" spans="2:5" x14ac:dyDescent="0.25">
      <c r="B58" s="1">
        <v>56</v>
      </c>
      <c r="C58" s="2">
        <v>3.15E-2</v>
      </c>
      <c r="D58" s="2">
        <v>-9.9705999999999992</v>
      </c>
      <c r="E58" s="2">
        <v>1541.5012999999999</v>
      </c>
    </row>
    <row r="59" spans="2:5" x14ac:dyDescent="0.25">
      <c r="B59" s="1">
        <v>57</v>
      </c>
      <c r="C59" s="2">
        <v>4.0500000000000001E-2</v>
      </c>
      <c r="D59" s="2">
        <v>-9.9733999999999998</v>
      </c>
      <c r="E59" s="2">
        <v>1569.5003999999999</v>
      </c>
    </row>
    <row r="60" spans="2:5" x14ac:dyDescent="0.25">
      <c r="B60" s="1">
        <v>58</v>
      </c>
      <c r="C60" s="2">
        <v>5.0200000000000002E-2</v>
      </c>
      <c r="D60" s="2">
        <v>-9.9705999999999992</v>
      </c>
      <c r="E60" s="2">
        <v>1597.5009</v>
      </c>
    </row>
    <row r="61" spans="2:5" x14ac:dyDescent="0.25">
      <c r="B61" s="1">
        <v>59</v>
      </c>
      <c r="C61" s="2">
        <v>2.8500000000000001E-2</v>
      </c>
      <c r="D61" s="2">
        <v>-9.9710999999999999</v>
      </c>
      <c r="E61" s="2">
        <v>1625.5005000000001</v>
      </c>
    </row>
    <row r="62" spans="2:5" x14ac:dyDescent="0.25">
      <c r="B62" s="1">
        <v>60</v>
      </c>
      <c r="C62" s="2">
        <v>3.6700000000000003E-2</v>
      </c>
      <c r="D62" s="2">
        <v>-9.9710000000000001</v>
      </c>
      <c r="E62" s="2">
        <v>1653.5011</v>
      </c>
    </row>
    <row r="63" spans="2:5" x14ac:dyDescent="0.25">
      <c r="B63" s="1">
        <v>61</v>
      </c>
      <c r="C63" s="2">
        <v>5.0900000000000001E-2</v>
      </c>
      <c r="D63" s="2">
        <v>-9.9718</v>
      </c>
      <c r="E63" s="2">
        <v>1681.5002999999999</v>
      </c>
    </row>
    <row r="64" spans="2:5" x14ac:dyDescent="0.25">
      <c r="B64" s="1">
        <v>62</v>
      </c>
      <c r="C64" s="2">
        <v>5.5300000000000002E-2</v>
      </c>
      <c r="D64" s="2">
        <v>-9.9712999999999994</v>
      </c>
      <c r="E64" s="2">
        <v>1709.5009</v>
      </c>
    </row>
    <row r="65" spans="2:5" x14ac:dyDescent="0.25">
      <c r="B65" s="1">
        <v>63</v>
      </c>
      <c r="C65" s="2">
        <v>7.2599999999999998E-2</v>
      </c>
      <c r="D65" s="2">
        <v>-9.9718999999999998</v>
      </c>
      <c r="E65" s="2">
        <v>1737.5006000000001</v>
      </c>
    </row>
    <row r="66" spans="2:5" x14ac:dyDescent="0.25">
      <c r="B66" s="1">
        <v>64</v>
      </c>
      <c r="C66" s="2">
        <v>6.6799999999999998E-2</v>
      </c>
      <c r="D66" s="2">
        <v>-9.9718999999999998</v>
      </c>
      <c r="E66" s="2">
        <v>1765.5011</v>
      </c>
    </row>
    <row r="67" spans="2:5" x14ac:dyDescent="0.25">
      <c r="B67" s="1">
        <v>65</v>
      </c>
      <c r="C67" s="2">
        <v>4.7300000000000002E-2</v>
      </c>
      <c r="D67" s="2">
        <v>-9.9720999999999993</v>
      </c>
      <c r="E67" s="2">
        <v>1793.5002999999999</v>
      </c>
    </row>
    <row r="68" spans="2:5" x14ac:dyDescent="0.25">
      <c r="B68" s="1">
        <v>66</v>
      </c>
      <c r="C68" s="2">
        <v>6.2399999999999997E-2</v>
      </c>
      <c r="D68" s="2">
        <v>-9.9718999999999998</v>
      </c>
      <c r="E68" s="2">
        <v>1821.501</v>
      </c>
    </row>
    <row r="69" spans="2:5" x14ac:dyDescent="0.25">
      <c r="B69" s="1">
        <v>67</v>
      </c>
      <c r="C69" s="2">
        <v>3.1099999999999999E-2</v>
      </c>
      <c r="D69" s="2">
        <v>-9.9728999999999992</v>
      </c>
      <c r="E69" s="2">
        <v>1849.5001999999999</v>
      </c>
    </row>
    <row r="70" spans="2:5" x14ac:dyDescent="0.25">
      <c r="B70" s="1">
        <v>68</v>
      </c>
      <c r="C70" s="2">
        <v>4.1099999999999998E-2</v>
      </c>
      <c r="D70" s="2">
        <v>-9.9723000000000006</v>
      </c>
      <c r="E70" s="2">
        <v>1877.5009</v>
      </c>
    </row>
    <row r="71" spans="2:5" x14ac:dyDescent="0.25">
      <c r="B71" s="1">
        <v>69</v>
      </c>
      <c r="C71" s="2">
        <v>3.1099999999999999E-2</v>
      </c>
      <c r="D71" s="2">
        <v>-9.9731000000000005</v>
      </c>
      <c r="E71" s="2">
        <v>1905.5003999999999</v>
      </c>
    </row>
    <row r="72" spans="2:5" x14ac:dyDescent="0.25">
      <c r="B72" s="1">
        <v>70</v>
      </c>
      <c r="C72" s="2">
        <v>1.0699999999999999E-2</v>
      </c>
      <c r="D72" s="2">
        <v>-9.9733000000000001</v>
      </c>
      <c r="E72" s="2">
        <v>1933.5014000000001</v>
      </c>
    </row>
    <row r="73" spans="2:5" x14ac:dyDescent="0.25">
      <c r="B73" s="1">
        <v>71</v>
      </c>
      <c r="C73" s="2">
        <v>1.7299999999999999E-2</v>
      </c>
      <c r="D73" s="2">
        <v>-9.9733999999999998</v>
      </c>
      <c r="E73" s="2">
        <v>1961.5001999999999</v>
      </c>
    </row>
    <row r="74" spans="2:5" x14ac:dyDescent="0.25">
      <c r="B74" s="1">
        <v>72</v>
      </c>
      <c r="C74" s="2">
        <v>3.3500000000000002E-2</v>
      </c>
      <c r="D74" s="2">
        <v>-9.9731000000000005</v>
      </c>
      <c r="E74" s="2">
        <v>1989.5015000000001</v>
      </c>
    </row>
    <row r="75" spans="2:5" x14ac:dyDescent="0.25">
      <c r="B75" s="1">
        <v>73</v>
      </c>
      <c r="C75" s="2">
        <v>-8.8000000000000005E-3</v>
      </c>
      <c r="D75" s="2">
        <v>-9.9738000000000007</v>
      </c>
      <c r="E75" s="2">
        <v>2017.5001</v>
      </c>
    </row>
    <row r="76" spans="2:5" x14ac:dyDescent="0.25">
      <c r="B76" s="1">
        <v>74</v>
      </c>
      <c r="C76" s="2">
        <v>2.98E-2</v>
      </c>
      <c r="D76" s="2">
        <v>-9.9733000000000001</v>
      </c>
      <c r="E76" s="2">
        <v>2045.5012999999999</v>
      </c>
    </row>
    <row r="77" spans="2:5" x14ac:dyDescent="0.25">
      <c r="B77" s="1">
        <v>75</v>
      </c>
      <c r="C77" s="2">
        <v>2.3300000000000001E-2</v>
      </c>
      <c r="D77" s="2">
        <v>-9.9739000000000004</v>
      </c>
      <c r="E77" s="2">
        <v>2073.5005000000001</v>
      </c>
    </row>
    <row r="78" spans="2:5" x14ac:dyDescent="0.25">
      <c r="B78" s="1">
        <v>76</v>
      </c>
      <c r="C78" s="2">
        <v>1.3299999999999999E-2</v>
      </c>
      <c r="D78" s="2">
        <v>-9.9735999999999994</v>
      </c>
      <c r="E78" s="2">
        <v>2101.5011</v>
      </c>
    </row>
    <row r="79" spans="2:5" x14ac:dyDescent="0.25">
      <c r="B79" s="1">
        <v>77</v>
      </c>
      <c r="C79" s="2">
        <v>7.1000000000000004E-3</v>
      </c>
      <c r="D79" s="2">
        <v>-9.9741</v>
      </c>
      <c r="E79" s="2">
        <v>2129.5</v>
      </c>
    </row>
    <row r="80" spans="2:5" x14ac:dyDescent="0.25">
      <c r="B80" s="1">
        <v>78</v>
      </c>
      <c r="C80" s="2">
        <v>1.38E-2</v>
      </c>
      <c r="D80" s="2">
        <v>-9.9739000000000004</v>
      </c>
      <c r="E80" s="2">
        <v>2157.5007999999998</v>
      </c>
    </row>
    <row r="81" spans="2:5" x14ac:dyDescent="0.25">
      <c r="B81" s="1">
        <v>79</v>
      </c>
      <c r="C81" s="2">
        <v>3.8699999999999998E-2</v>
      </c>
      <c r="D81" s="2">
        <v>-9.9743999999999993</v>
      </c>
      <c r="E81" s="2">
        <v>2185.5001000000002</v>
      </c>
    </row>
    <row r="82" spans="2:5" x14ac:dyDescent="0.25">
      <c r="B82" s="1">
        <v>80</v>
      </c>
      <c r="C82" s="2">
        <v>-1.49E-2</v>
      </c>
      <c r="D82" s="2">
        <v>-9.9743999999999993</v>
      </c>
      <c r="E82" s="2">
        <v>2213.5011</v>
      </c>
    </row>
    <row r="83" spans="2:5" x14ac:dyDescent="0.25">
      <c r="B83" s="1">
        <v>81</v>
      </c>
      <c r="C83" s="2">
        <v>3.1399999999999997E-2</v>
      </c>
      <c r="D83" s="2">
        <v>-9.9719999999999995</v>
      </c>
      <c r="E83" s="2">
        <v>2241.5009</v>
      </c>
    </row>
    <row r="84" spans="2:5" x14ac:dyDescent="0.25">
      <c r="B84" s="1">
        <v>82</v>
      </c>
      <c r="C84" s="2">
        <v>2.5000000000000001E-2</v>
      </c>
      <c r="D84" s="2">
        <v>-9.9748000000000001</v>
      </c>
      <c r="E84" s="2">
        <v>2269.5014999999999</v>
      </c>
    </row>
    <row r="85" spans="2:5" x14ac:dyDescent="0.25">
      <c r="B85" s="1">
        <v>83</v>
      </c>
      <c r="C85" s="2">
        <v>1.9E-2</v>
      </c>
      <c r="D85" s="2">
        <v>-9.9755000000000003</v>
      </c>
      <c r="E85" s="2">
        <v>2297.5003000000002</v>
      </c>
    </row>
    <row r="86" spans="2:5" x14ac:dyDescent="0.25">
      <c r="B86" s="1">
        <v>84</v>
      </c>
      <c r="C86" s="2">
        <v>1.2800000000000001E-2</v>
      </c>
      <c r="D86" s="2">
        <v>-9.9749999999999996</v>
      </c>
      <c r="E86" s="2">
        <v>2325.5005000000001</v>
      </c>
    </row>
    <row r="87" spans="2:5" x14ac:dyDescent="0.25">
      <c r="B87" s="1">
        <v>85</v>
      </c>
      <c r="C87" s="2">
        <v>1.9E-2</v>
      </c>
      <c r="D87" s="2">
        <v>-9.9756999999999998</v>
      </c>
      <c r="E87" s="2">
        <v>2353.5005999999998</v>
      </c>
    </row>
    <row r="88" spans="2:5" x14ac:dyDescent="0.25">
      <c r="B88" s="1">
        <v>86</v>
      </c>
      <c r="C88" s="2">
        <v>-8.3000000000000001E-3</v>
      </c>
      <c r="D88" s="2">
        <v>-9.9751999999999992</v>
      </c>
      <c r="E88" s="2">
        <v>2381.5012000000002</v>
      </c>
    </row>
    <row r="89" spans="2:5" x14ac:dyDescent="0.25">
      <c r="B89" s="1">
        <v>87</v>
      </c>
      <c r="C89" s="2">
        <v>-1.9099999999999999E-2</v>
      </c>
      <c r="D89" s="2">
        <v>-9.9756999999999998</v>
      </c>
      <c r="E89" s="2">
        <v>2409.5001999999999</v>
      </c>
    </row>
    <row r="90" spans="2:5" x14ac:dyDescent="0.25">
      <c r="B90" s="1">
        <v>88</v>
      </c>
      <c r="C90" s="2">
        <v>-1.35E-2</v>
      </c>
      <c r="D90" s="2">
        <v>-9.9755000000000003</v>
      </c>
      <c r="E90" s="2">
        <v>2437.5010000000002</v>
      </c>
    </row>
    <row r="91" spans="2:5" x14ac:dyDescent="0.25">
      <c r="B91" s="1">
        <v>89</v>
      </c>
      <c r="C91" s="2">
        <v>-1.9300000000000001E-2</v>
      </c>
      <c r="D91" s="2">
        <v>-9.9757999999999996</v>
      </c>
      <c r="E91" s="2">
        <v>2465.5001000000002</v>
      </c>
    </row>
    <row r="92" spans="2:5" x14ac:dyDescent="0.25">
      <c r="B92" s="1">
        <v>90</v>
      </c>
      <c r="C92" s="2">
        <v>-2.41E-2</v>
      </c>
      <c r="D92" s="2">
        <v>-9.9756</v>
      </c>
      <c r="E92" s="2">
        <v>2493.5007000000001</v>
      </c>
    </row>
    <row r="93" spans="2:5" x14ac:dyDescent="0.25">
      <c r="B93" s="1">
        <v>91</v>
      </c>
      <c r="C93" s="2">
        <v>-1.29E-2</v>
      </c>
      <c r="D93" s="2">
        <v>-9.9762000000000004</v>
      </c>
      <c r="E93" s="2">
        <v>2521.5003000000002</v>
      </c>
    </row>
    <row r="94" spans="2:5" x14ac:dyDescent="0.25">
      <c r="B94" s="1">
        <v>92</v>
      </c>
      <c r="C94" s="2">
        <v>-3.7999999999999999E-2</v>
      </c>
      <c r="D94" s="2">
        <v>-9.9763999999999999</v>
      </c>
      <c r="E94" s="2">
        <v>2549.5005999999998</v>
      </c>
    </row>
    <row r="95" spans="2:5" x14ac:dyDescent="0.25">
      <c r="B95" s="1">
        <v>93</v>
      </c>
      <c r="C95" s="2">
        <v>-4.24E-2</v>
      </c>
      <c r="D95" s="2">
        <v>-9.9768000000000008</v>
      </c>
      <c r="E95" s="2">
        <v>2577.5001000000002</v>
      </c>
    </row>
    <row r="96" spans="2:5" x14ac:dyDescent="0.25">
      <c r="B96" s="1">
        <v>94</v>
      </c>
      <c r="C96" s="2">
        <v>-1.95E-2</v>
      </c>
      <c r="D96" s="2">
        <v>-9.9764999999999997</v>
      </c>
      <c r="E96" s="2">
        <v>2605.5011</v>
      </c>
    </row>
    <row r="97" spans="2:5" x14ac:dyDescent="0.25">
      <c r="B97" s="1">
        <v>95</v>
      </c>
      <c r="C97" s="2">
        <v>-4.4299999999999999E-2</v>
      </c>
      <c r="D97" s="2">
        <v>-9.9770000000000003</v>
      </c>
      <c r="E97" s="2">
        <v>2633.5003000000002</v>
      </c>
    </row>
    <row r="98" spans="2:5" x14ac:dyDescent="0.25">
      <c r="B98" s="1">
        <v>96</v>
      </c>
      <c r="C98" s="2">
        <v>-4.5199999999999997E-2</v>
      </c>
      <c r="D98" s="2">
        <v>-9.9768000000000008</v>
      </c>
      <c r="E98" s="2">
        <v>2661.5011</v>
      </c>
    </row>
    <row r="99" spans="2:5" x14ac:dyDescent="0.25">
      <c r="B99" s="1">
        <v>97</v>
      </c>
      <c r="C99" s="2">
        <v>-9.4999999999999998E-3</v>
      </c>
      <c r="D99" s="2">
        <v>-9.9770000000000003</v>
      </c>
      <c r="E99" s="2">
        <v>2689.5003000000002</v>
      </c>
    </row>
    <row r="100" spans="2:5" x14ac:dyDescent="0.25">
      <c r="B100" s="1">
        <v>98</v>
      </c>
      <c r="C100" s="2">
        <v>-2.3099999999999999E-2</v>
      </c>
      <c r="D100" s="2">
        <v>-9.9770000000000003</v>
      </c>
      <c r="E100" s="2">
        <v>2717.5009</v>
      </c>
    </row>
    <row r="101" spans="2:5" x14ac:dyDescent="0.25">
      <c r="B101" s="1">
        <v>99</v>
      </c>
      <c r="C101" s="2">
        <v>-1.9800000000000002E-2</v>
      </c>
      <c r="D101" s="2">
        <v>-9.9773999999999994</v>
      </c>
      <c r="E101" s="2">
        <v>2745.5003000000002</v>
      </c>
    </row>
    <row r="102" spans="2:5" x14ac:dyDescent="0.25">
      <c r="B102" s="1">
        <v>100</v>
      </c>
      <c r="C102" s="2">
        <v>-5.0000000000000001E-4</v>
      </c>
      <c r="D102" s="2">
        <v>-9.9771999999999998</v>
      </c>
      <c r="E102" s="2">
        <v>2773.5009</v>
      </c>
    </row>
    <row r="103" spans="2:5" x14ac:dyDescent="0.25">
      <c r="B103" s="1">
        <v>101</v>
      </c>
      <c r="C103" s="2">
        <v>-7.4999999999999997E-3</v>
      </c>
      <c r="D103" s="2">
        <v>-9.9776000000000007</v>
      </c>
      <c r="E103" s="2">
        <v>2801.5005000000001</v>
      </c>
    </row>
    <row r="104" spans="2:5" x14ac:dyDescent="0.25">
      <c r="B104" s="1">
        <v>102</v>
      </c>
      <c r="C104" s="2">
        <v>-2.4899999999999999E-2</v>
      </c>
      <c r="D104" s="2">
        <v>-9.9771999999999998</v>
      </c>
      <c r="E104" s="2">
        <v>2829.5009</v>
      </c>
    </row>
    <row r="105" spans="2:5" x14ac:dyDescent="0.25">
      <c r="B105" s="1">
        <v>103</v>
      </c>
      <c r="C105" s="2">
        <v>-5.8599999999999999E-2</v>
      </c>
      <c r="D105" s="2">
        <v>-9.9779999999999998</v>
      </c>
      <c r="E105" s="2">
        <v>2857.5005000000001</v>
      </c>
    </row>
    <row r="106" spans="2:5" x14ac:dyDescent="0.25">
      <c r="B106" s="1">
        <v>104</v>
      </c>
      <c r="C106" s="2">
        <v>6.8999999999999999E-3</v>
      </c>
      <c r="D106" s="2">
        <v>-9.9777000000000005</v>
      </c>
      <c r="E106" s="2">
        <v>2885.5007999999998</v>
      </c>
    </row>
    <row r="107" spans="2:5" x14ac:dyDescent="0.25">
      <c r="B107" s="1">
        <v>105</v>
      </c>
      <c r="C107" s="2">
        <v>-4.1799999999999997E-2</v>
      </c>
      <c r="D107" s="2">
        <v>-9.9783000000000008</v>
      </c>
      <c r="E107" s="2">
        <v>2913.5005999999998</v>
      </c>
    </row>
    <row r="108" spans="2:5" x14ac:dyDescent="0.25">
      <c r="B108" s="1">
        <v>106</v>
      </c>
      <c r="C108" s="2">
        <v>1.1900000000000001E-2</v>
      </c>
      <c r="D108" s="2">
        <v>-9.9779999999999998</v>
      </c>
      <c r="E108" s="2">
        <v>2941.5014000000001</v>
      </c>
    </row>
    <row r="109" spans="2:5" x14ac:dyDescent="0.25">
      <c r="B109" s="1">
        <v>107</v>
      </c>
      <c r="C109" s="2">
        <v>-1.52E-2</v>
      </c>
      <c r="D109" s="2">
        <v>-9.9786000000000001</v>
      </c>
      <c r="E109" s="2">
        <v>2969.5003000000002</v>
      </c>
    </row>
    <row r="110" spans="2:5" x14ac:dyDescent="0.25">
      <c r="B110" s="1">
        <v>108</v>
      </c>
      <c r="C110" s="2">
        <v>-5.4100000000000002E-2</v>
      </c>
      <c r="D110" s="2">
        <v>-9.9784000000000006</v>
      </c>
      <c r="E110" s="2">
        <v>2997.5009</v>
      </c>
    </row>
    <row r="111" spans="2:5" x14ac:dyDescent="0.25">
      <c r="B111" s="1">
        <v>109</v>
      </c>
      <c r="C111" s="2">
        <v>-2.3E-2</v>
      </c>
      <c r="D111" s="2">
        <v>-9.9789999999999992</v>
      </c>
      <c r="E111" s="2">
        <v>3025.4998999999998</v>
      </c>
    </row>
    <row r="112" spans="2:5" x14ac:dyDescent="0.25">
      <c r="B112" s="1">
        <v>110</v>
      </c>
      <c r="C112" s="2">
        <v>-1.5900000000000001E-2</v>
      </c>
      <c r="D112" s="2">
        <v>-9.9791000000000007</v>
      </c>
      <c r="E112" s="2">
        <v>3053.5009</v>
      </c>
    </row>
    <row r="113" spans="2:5" x14ac:dyDescent="0.25">
      <c r="B113" s="1">
        <v>111</v>
      </c>
      <c r="C113" s="2">
        <v>8.2000000000000007E-3</v>
      </c>
      <c r="D113" s="2">
        <v>-9.9792000000000005</v>
      </c>
      <c r="E113" s="2">
        <v>3081.5003000000002</v>
      </c>
    </row>
    <row r="114" spans="2:5" x14ac:dyDescent="0.25">
      <c r="B114" s="1">
        <v>112</v>
      </c>
      <c r="C114" s="2">
        <v>-2.9899999999999999E-2</v>
      </c>
      <c r="D114" s="2">
        <v>-9.9787999999999997</v>
      </c>
      <c r="E114" s="2">
        <v>3109.5007000000001</v>
      </c>
    </row>
    <row r="115" spans="2:5" x14ac:dyDescent="0.25">
      <c r="B115" s="1">
        <v>113</v>
      </c>
      <c r="C115" s="2">
        <v>-6.1899999999999997E-2</v>
      </c>
      <c r="D115" s="2">
        <v>-9.9793000000000003</v>
      </c>
      <c r="E115" s="2">
        <v>3137.4996999999998</v>
      </c>
    </row>
    <row r="116" spans="2:5" x14ac:dyDescent="0.25">
      <c r="B116" s="1">
        <v>114</v>
      </c>
      <c r="C116" s="2">
        <v>-2.4799999999999999E-2</v>
      </c>
      <c r="D116" s="2">
        <v>-9.9793000000000003</v>
      </c>
      <c r="E116" s="2">
        <v>3165.5011</v>
      </c>
    </row>
    <row r="117" spans="2:5" x14ac:dyDescent="0.25">
      <c r="B117" s="1">
        <v>115</v>
      </c>
      <c r="C117" s="2">
        <v>-3.3099999999999997E-2</v>
      </c>
      <c r="D117" s="2">
        <v>-9.9797999999999991</v>
      </c>
      <c r="E117" s="2">
        <v>3193.5001000000002</v>
      </c>
    </row>
    <row r="118" spans="2:5" x14ac:dyDescent="0.25">
      <c r="B118" s="1">
        <v>116</v>
      </c>
      <c r="C118" s="2">
        <v>-4.3499999999999997E-2</v>
      </c>
      <c r="D118" s="2">
        <v>-9.9797999999999991</v>
      </c>
      <c r="E118" s="2">
        <v>3221.5010000000002</v>
      </c>
    </row>
    <row r="119" spans="2:5" x14ac:dyDescent="0.25">
      <c r="B119" s="1">
        <v>117</v>
      </c>
      <c r="C119" s="2">
        <v>-2.4899999999999999E-2</v>
      </c>
      <c r="D119" s="2">
        <v>-9.98</v>
      </c>
      <c r="E119" s="2">
        <v>3249.5003999999999</v>
      </c>
    </row>
    <row r="120" spans="2:5" x14ac:dyDescent="0.25">
      <c r="B120" s="1">
        <v>118</v>
      </c>
      <c r="C120" s="2">
        <v>-5.33E-2</v>
      </c>
      <c r="D120" s="2">
        <v>-9.9797999999999991</v>
      </c>
      <c r="E120" s="2">
        <v>3277.5009</v>
      </c>
    </row>
    <row r="121" spans="2:5" x14ac:dyDescent="0.25">
      <c r="B121" s="1">
        <v>119</v>
      </c>
      <c r="C121" s="2">
        <v>-4.65E-2</v>
      </c>
      <c r="D121" s="2">
        <v>-9.9809000000000001</v>
      </c>
      <c r="E121" s="2">
        <v>3305.5003999999999</v>
      </c>
    </row>
    <row r="122" spans="2:5" x14ac:dyDescent="0.25">
      <c r="B122" s="1">
        <v>120</v>
      </c>
      <c r="C122" s="2">
        <v>-4.5600000000000002E-2</v>
      </c>
      <c r="D122" s="2">
        <v>-9.9810999999999996</v>
      </c>
      <c r="E122" s="2">
        <v>3333.5007999999998</v>
      </c>
    </row>
    <row r="123" spans="2:5" x14ac:dyDescent="0.25">
      <c r="B123" s="1">
        <v>121</v>
      </c>
      <c r="C123" s="2">
        <v>2.0000000000000001E-4</v>
      </c>
      <c r="D123" s="2">
        <v>-9.9938000000000002</v>
      </c>
      <c r="E123" s="2">
        <v>3361.4996000000001</v>
      </c>
    </row>
    <row r="124" spans="2:5" x14ac:dyDescent="0.25">
      <c r="B124" s="1">
        <v>122</v>
      </c>
      <c r="C124" s="2">
        <v>-5.7299999999999997E-2</v>
      </c>
      <c r="D124" s="2">
        <v>-9.98</v>
      </c>
      <c r="E124" s="2">
        <v>3385.7498999999998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24.920999999999999</v>
      </c>
      <c r="D4" s="2">
        <v>-0.29670000000000002</v>
      </c>
      <c r="E4" s="2">
        <v>18.0001</v>
      </c>
      <c r="G4" s="2">
        <v>2</v>
      </c>
      <c r="H4" s="2">
        <v>-25.076699999999999</v>
      </c>
      <c r="I4" s="2">
        <v>-0.31219999999999998</v>
      </c>
      <c r="J4" s="2">
        <v>18.001300000000001</v>
      </c>
    </row>
    <row r="5" spans="1:21" x14ac:dyDescent="0.25">
      <c r="A5" s="2"/>
      <c r="B5" s="2">
        <v>3</v>
      </c>
      <c r="C5" s="2">
        <v>24.9223</v>
      </c>
      <c r="D5" s="2">
        <v>-0.24990000000000001</v>
      </c>
      <c r="E5" s="2">
        <v>43.495899999999999</v>
      </c>
      <c r="G5" s="2">
        <v>3</v>
      </c>
      <c r="H5" s="2">
        <v>-25.076799999999999</v>
      </c>
      <c r="I5" s="2">
        <v>-0.22969999999999999</v>
      </c>
      <c r="J5" s="2">
        <v>43.501100000000001</v>
      </c>
    </row>
    <row r="6" spans="1:21" x14ac:dyDescent="0.25">
      <c r="A6" s="2"/>
      <c r="B6" s="2">
        <v>4</v>
      </c>
      <c r="C6" s="2">
        <v>24.923400000000001</v>
      </c>
      <c r="D6" s="2">
        <v>-0.23569999999999999</v>
      </c>
      <c r="E6" s="2">
        <v>71.498199999999997</v>
      </c>
      <c r="G6" s="2">
        <v>4</v>
      </c>
      <c r="H6" s="2">
        <v>-25.075800000000001</v>
      </c>
      <c r="I6" s="2">
        <v>-0.25600000000000001</v>
      </c>
      <c r="J6" s="2">
        <v>71.500799999999998</v>
      </c>
    </row>
    <row r="7" spans="1:21" x14ac:dyDescent="0.25">
      <c r="A7" s="2"/>
      <c r="B7" s="2">
        <v>5</v>
      </c>
      <c r="C7" s="2">
        <v>24.922999999999998</v>
      </c>
      <c r="D7" s="2">
        <v>-0.28599999999999998</v>
      </c>
      <c r="E7" s="2">
        <v>99.501199999999997</v>
      </c>
      <c r="G7" s="2">
        <v>5</v>
      </c>
      <c r="H7" s="2">
        <v>-25.076000000000001</v>
      </c>
      <c r="I7" s="2">
        <v>-0.27829999999999999</v>
      </c>
      <c r="J7" s="2">
        <v>99.501199999999997</v>
      </c>
    </row>
    <row r="8" spans="1:21" x14ac:dyDescent="0.25">
      <c r="A8" s="2"/>
      <c r="B8" s="2">
        <v>6</v>
      </c>
      <c r="C8" s="2">
        <v>24.9238</v>
      </c>
      <c r="D8" s="2">
        <v>-0.27439999999999998</v>
      </c>
      <c r="E8" s="2">
        <v>127.4973</v>
      </c>
      <c r="G8" s="2">
        <v>6</v>
      </c>
      <c r="H8" s="2">
        <v>-25.075500000000002</v>
      </c>
      <c r="I8" s="2">
        <v>-0.28120000000000001</v>
      </c>
      <c r="J8" s="2">
        <v>127.5017</v>
      </c>
    </row>
    <row r="9" spans="1:21" x14ac:dyDescent="0.25">
      <c r="A9" s="2"/>
      <c r="B9" s="2">
        <v>7</v>
      </c>
      <c r="C9" s="2">
        <v>24.924499999999998</v>
      </c>
      <c r="D9" s="2">
        <v>-0.29260000000000003</v>
      </c>
      <c r="E9" s="2">
        <v>155.50129999999999</v>
      </c>
      <c r="G9" s="2">
        <v>7</v>
      </c>
      <c r="H9" s="2">
        <v>-25.074000000000002</v>
      </c>
      <c r="I9" s="2">
        <v>-0.29470000000000002</v>
      </c>
      <c r="J9" s="2">
        <v>155.50129999999999</v>
      </c>
    </row>
    <row r="10" spans="1:21" x14ac:dyDescent="0.25">
      <c r="A10" s="2"/>
      <c r="B10" s="2">
        <v>8</v>
      </c>
      <c r="C10" s="2">
        <v>24.9253</v>
      </c>
      <c r="D10" s="2">
        <v>-0.3054</v>
      </c>
      <c r="E10" s="2">
        <v>183.50360000000001</v>
      </c>
      <c r="G10" s="2">
        <v>8</v>
      </c>
      <c r="H10" s="2">
        <v>-25.0746</v>
      </c>
      <c r="I10" s="2">
        <v>-0.27310000000000001</v>
      </c>
      <c r="J10" s="2">
        <v>183.50059999999999</v>
      </c>
    </row>
    <row r="11" spans="1:21" x14ac:dyDescent="0.25">
      <c r="A11" s="2"/>
      <c r="B11" s="2">
        <v>9</v>
      </c>
      <c r="C11" s="2">
        <v>24.925899999999999</v>
      </c>
      <c r="D11" s="2">
        <v>-0.33289999999999997</v>
      </c>
      <c r="E11" s="2">
        <v>211.50110000000001</v>
      </c>
      <c r="G11" s="2">
        <v>9</v>
      </c>
      <c r="H11" s="2">
        <v>-25.073499999999999</v>
      </c>
      <c r="I11" s="2">
        <v>-0.30499999999999999</v>
      </c>
      <c r="J11" s="2">
        <v>211.50200000000001</v>
      </c>
    </row>
    <row r="12" spans="1:21" x14ac:dyDescent="0.25">
      <c r="A12" s="2"/>
      <c r="B12" s="2">
        <v>10</v>
      </c>
      <c r="C12" s="2">
        <v>24.9251</v>
      </c>
      <c r="D12" s="2">
        <v>-0.30130000000000001</v>
      </c>
      <c r="E12" s="2">
        <v>239.49780000000001</v>
      </c>
      <c r="G12" s="2">
        <v>10</v>
      </c>
      <c r="H12" s="2">
        <v>-25.0731</v>
      </c>
      <c r="I12" s="2">
        <v>-0.27300000000000002</v>
      </c>
      <c r="J12" s="2">
        <v>239.501</v>
      </c>
    </row>
    <row r="13" spans="1:21" x14ac:dyDescent="0.25">
      <c r="A13" s="2"/>
      <c r="B13" s="2">
        <v>11</v>
      </c>
      <c r="C13" s="2">
        <v>24.927099999999999</v>
      </c>
      <c r="D13" s="2">
        <v>-0.31509999999999999</v>
      </c>
      <c r="E13" s="2">
        <v>267.50080000000003</v>
      </c>
      <c r="G13" s="2">
        <v>11</v>
      </c>
      <c r="H13" s="2">
        <v>-25.0718</v>
      </c>
      <c r="I13" s="2">
        <v>-0.28910000000000002</v>
      </c>
      <c r="J13" s="2">
        <v>267.50069999999999</v>
      </c>
    </row>
    <row r="14" spans="1:21" x14ac:dyDescent="0.25">
      <c r="A14" s="2"/>
      <c r="B14" s="2">
        <v>12</v>
      </c>
      <c r="C14" s="2">
        <v>24.927800000000001</v>
      </c>
      <c r="D14" s="2">
        <v>-0.30830000000000002</v>
      </c>
      <c r="E14" s="2">
        <v>295.4991</v>
      </c>
      <c r="G14" s="2">
        <v>12</v>
      </c>
      <c r="H14" s="2">
        <v>-25.0716</v>
      </c>
      <c r="I14" s="2">
        <v>-0.28970000000000001</v>
      </c>
      <c r="J14" s="2">
        <v>295.50049999999999</v>
      </c>
    </row>
    <row r="15" spans="1:21" x14ac:dyDescent="0.25">
      <c r="A15" s="2"/>
      <c r="B15" s="2">
        <v>13</v>
      </c>
      <c r="C15" s="2">
        <v>24.927900000000001</v>
      </c>
      <c r="D15" s="2">
        <v>-0.31230000000000002</v>
      </c>
      <c r="E15" s="2">
        <v>323.50420000000003</v>
      </c>
      <c r="G15" s="2">
        <v>13</v>
      </c>
      <c r="H15" s="2">
        <v>-25.0716</v>
      </c>
      <c r="I15" s="2">
        <v>-0.2858</v>
      </c>
      <c r="J15" s="2">
        <v>323.50110000000001</v>
      </c>
    </row>
    <row r="16" spans="1:21" x14ac:dyDescent="0.25">
      <c r="A16" s="2"/>
      <c r="B16" s="2">
        <v>14</v>
      </c>
      <c r="C16" s="2">
        <v>24.928699999999999</v>
      </c>
      <c r="D16" s="2">
        <v>-0.29870000000000002</v>
      </c>
      <c r="E16" s="2">
        <v>351.50279999999998</v>
      </c>
      <c r="G16" s="2">
        <v>14</v>
      </c>
      <c r="H16" s="2">
        <v>-25.070399999999999</v>
      </c>
      <c r="I16" s="2">
        <v>-0.29370000000000002</v>
      </c>
      <c r="J16" s="2">
        <v>351.5018</v>
      </c>
    </row>
    <row r="17" spans="1:10" x14ac:dyDescent="0.25">
      <c r="A17" s="2"/>
      <c r="B17" s="2">
        <v>15</v>
      </c>
      <c r="C17" s="2">
        <v>24.9283</v>
      </c>
      <c r="D17" s="2">
        <v>-0.31030000000000002</v>
      </c>
      <c r="E17" s="2">
        <v>379.49540000000002</v>
      </c>
      <c r="G17" s="2">
        <v>15</v>
      </c>
      <c r="H17" s="2">
        <v>-25.069700000000001</v>
      </c>
      <c r="I17" s="2">
        <v>-0.28799999999999998</v>
      </c>
      <c r="J17" s="2">
        <v>379.50240000000002</v>
      </c>
    </row>
    <row r="18" spans="1:10" x14ac:dyDescent="0.25">
      <c r="A18" s="2"/>
      <c r="B18" s="2">
        <v>16</v>
      </c>
      <c r="C18" s="2">
        <v>24.929500000000001</v>
      </c>
      <c r="D18" s="2">
        <v>-0.317</v>
      </c>
      <c r="E18" s="2">
        <v>407.5009</v>
      </c>
      <c r="G18" s="2">
        <v>16</v>
      </c>
      <c r="H18" s="2">
        <v>-25.069700000000001</v>
      </c>
      <c r="I18" s="2">
        <v>-0.2868</v>
      </c>
      <c r="J18" s="2">
        <v>407.50170000000003</v>
      </c>
    </row>
    <row r="19" spans="1:10" x14ac:dyDescent="0.25">
      <c r="A19" s="2"/>
      <c r="B19" s="2">
        <v>17</v>
      </c>
      <c r="C19" s="2">
        <v>24.93</v>
      </c>
      <c r="D19" s="2">
        <v>-0.30830000000000002</v>
      </c>
      <c r="E19" s="2">
        <v>435.49869999999999</v>
      </c>
      <c r="G19" s="2">
        <v>17</v>
      </c>
      <c r="H19" s="2">
        <v>-25.0688</v>
      </c>
      <c r="I19" s="2">
        <v>-0.28370000000000001</v>
      </c>
      <c r="J19" s="2">
        <v>435.50119999999998</v>
      </c>
    </row>
    <row r="20" spans="1:10" x14ac:dyDescent="0.25">
      <c r="A20" s="2"/>
      <c r="B20" s="2">
        <v>18</v>
      </c>
      <c r="C20" s="2">
        <v>24.931000000000001</v>
      </c>
      <c r="D20" s="2">
        <v>-0.31109999999999999</v>
      </c>
      <c r="E20" s="2">
        <v>463.50360000000001</v>
      </c>
      <c r="G20" s="2">
        <v>18</v>
      </c>
      <c r="H20" s="2">
        <v>-25.068300000000001</v>
      </c>
      <c r="I20" s="2">
        <v>-0.2984</v>
      </c>
      <c r="J20" s="2">
        <v>463.50130000000001</v>
      </c>
    </row>
    <row r="21" spans="1:10" x14ac:dyDescent="0.25">
      <c r="A21" s="2"/>
      <c r="B21" s="2">
        <v>19</v>
      </c>
      <c r="C21" s="2">
        <v>24.9315</v>
      </c>
      <c r="D21" s="2">
        <v>-0.30030000000000001</v>
      </c>
      <c r="E21" s="2">
        <v>491.4991</v>
      </c>
      <c r="G21" s="2">
        <v>19</v>
      </c>
      <c r="H21" s="2">
        <v>-25.067699999999999</v>
      </c>
      <c r="I21" s="2">
        <v>-0.28770000000000001</v>
      </c>
      <c r="J21" s="2">
        <v>491.50099999999998</v>
      </c>
    </row>
    <row r="22" spans="1:10" x14ac:dyDescent="0.25">
      <c r="A22" s="2"/>
      <c r="B22" s="2">
        <v>20</v>
      </c>
      <c r="C22" s="2">
        <v>24.932400000000001</v>
      </c>
      <c r="D22" s="2">
        <v>-0.30759999999999998</v>
      </c>
      <c r="E22" s="2">
        <v>519.50239999999997</v>
      </c>
      <c r="G22" s="2">
        <v>20</v>
      </c>
      <c r="H22" s="2">
        <v>-25.067299999999999</v>
      </c>
      <c r="I22" s="2">
        <v>-0.29880000000000001</v>
      </c>
      <c r="J22" s="2">
        <v>519.50070000000005</v>
      </c>
    </row>
    <row r="23" spans="1:10" x14ac:dyDescent="0.25">
      <c r="A23" s="2"/>
      <c r="B23" s="2">
        <v>21</v>
      </c>
      <c r="C23" s="2">
        <v>24.931999999999999</v>
      </c>
      <c r="D23" s="2">
        <v>-0.29039999999999999</v>
      </c>
      <c r="E23" s="2">
        <v>547.49929999999995</v>
      </c>
      <c r="G23" s="2">
        <v>21</v>
      </c>
      <c r="H23" s="2">
        <v>-25.066600000000001</v>
      </c>
      <c r="I23" s="2">
        <v>-0.29530000000000001</v>
      </c>
      <c r="J23" s="2">
        <v>547.50070000000005</v>
      </c>
    </row>
    <row r="24" spans="1:10" x14ac:dyDescent="0.25">
      <c r="A24" s="2"/>
      <c r="B24" s="2">
        <v>22</v>
      </c>
      <c r="C24" s="2">
        <v>24.9329</v>
      </c>
      <c r="D24" s="2">
        <v>-0.28699999999999998</v>
      </c>
      <c r="E24" s="2">
        <v>575.50030000000004</v>
      </c>
      <c r="G24" s="2">
        <v>22</v>
      </c>
      <c r="H24" s="2">
        <v>-25.065200000000001</v>
      </c>
      <c r="I24" s="2">
        <v>-0.29480000000000001</v>
      </c>
      <c r="J24" s="2">
        <v>575.50139999999999</v>
      </c>
    </row>
    <row r="25" spans="1:10" x14ac:dyDescent="0.25">
      <c r="A25" s="2"/>
      <c r="B25" s="2">
        <v>23</v>
      </c>
      <c r="C25" s="2">
        <v>24.933800000000002</v>
      </c>
      <c r="D25" s="2">
        <v>-0.29649999999999999</v>
      </c>
      <c r="E25" s="2">
        <v>603.5009</v>
      </c>
      <c r="G25" s="2">
        <v>23</v>
      </c>
      <c r="H25" s="2">
        <v>-25.0656</v>
      </c>
      <c r="I25" s="2">
        <v>-0.30270000000000002</v>
      </c>
      <c r="J25" s="2">
        <v>603.50099999999998</v>
      </c>
    </row>
    <row r="26" spans="1:10" x14ac:dyDescent="0.25">
      <c r="A26" s="2"/>
      <c r="B26" s="2">
        <v>24</v>
      </c>
      <c r="C26" s="2">
        <v>24.9346</v>
      </c>
      <c r="D26" s="2">
        <v>-0.34060000000000001</v>
      </c>
      <c r="E26" s="2">
        <v>631.50160000000005</v>
      </c>
      <c r="G26" s="2">
        <v>24</v>
      </c>
      <c r="H26" s="2">
        <v>-25.063800000000001</v>
      </c>
      <c r="I26" s="2">
        <v>-0.3165</v>
      </c>
      <c r="J26" s="2">
        <v>631.50170000000003</v>
      </c>
    </row>
    <row r="27" spans="1:10" x14ac:dyDescent="0.25">
      <c r="A27" s="2"/>
      <c r="B27" s="2">
        <v>25</v>
      </c>
      <c r="C27" s="2">
        <v>24.933599999999998</v>
      </c>
      <c r="D27" s="2">
        <v>-0.30280000000000001</v>
      </c>
      <c r="E27" s="2">
        <v>659.50109999999995</v>
      </c>
      <c r="G27" s="2">
        <v>25</v>
      </c>
      <c r="H27" s="2">
        <v>-25.064800000000002</v>
      </c>
      <c r="I27" s="2">
        <v>-0.30449999999999999</v>
      </c>
      <c r="J27" s="2">
        <v>659.5009</v>
      </c>
    </row>
    <row r="28" spans="1:10" x14ac:dyDescent="0.25">
      <c r="A28" s="2"/>
      <c r="B28" s="2">
        <v>26</v>
      </c>
      <c r="C28" s="2">
        <v>24.934899999999999</v>
      </c>
      <c r="D28" s="2">
        <v>-0.307</v>
      </c>
      <c r="E28" s="2">
        <v>687.50199999999995</v>
      </c>
      <c r="G28" s="2">
        <v>26</v>
      </c>
      <c r="H28" s="2">
        <v>-25.064</v>
      </c>
      <c r="I28" s="2">
        <v>-0.29409999999999997</v>
      </c>
      <c r="J28" s="2">
        <v>687.50120000000004</v>
      </c>
    </row>
    <row r="29" spans="1:10" x14ac:dyDescent="0.25">
      <c r="A29" s="2"/>
      <c r="B29" s="2">
        <v>27</v>
      </c>
      <c r="C29" s="2">
        <v>24.9358</v>
      </c>
      <c r="D29" s="2">
        <v>-0.31059999999999999</v>
      </c>
      <c r="E29" s="2">
        <v>715.50120000000004</v>
      </c>
      <c r="G29" s="2">
        <v>27</v>
      </c>
      <c r="H29" s="2">
        <v>-25.0627</v>
      </c>
      <c r="I29" s="2">
        <v>-0.29699999999999999</v>
      </c>
      <c r="J29" s="2">
        <v>715.50120000000004</v>
      </c>
    </row>
    <row r="30" spans="1:10" x14ac:dyDescent="0.25">
      <c r="A30" s="2"/>
      <c r="B30" s="2">
        <v>28</v>
      </c>
      <c r="C30" s="2">
        <v>24.9359</v>
      </c>
      <c r="D30" s="2">
        <v>-0.29349999999999998</v>
      </c>
      <c r="E30" s="2">
        <v>743.4973</v>
      </c>
      <c r="G30" s="2">
        <v>28</v>
      </c>
      <c r="H30" s="2">
        <v>-25.0627</v>
      </c>
      <c r="I30" s="2">
        <v>-0.2964</v>
      </c>
      <c r="J30" s="2">
        <v>743.5018</v>
      </c>
    </row>
    <row r="31" spans="1:10" x14ac:dyDescent="0.25">
      <c r="A31" s="2"/>
      <c r="B31" s="2">
        <v>29</v>
      </c>
      <c r="C31" s="2">
        <v>24.936599999999999</v>
      </c>
      <c r="D31" s="2">
        <v>-0.28560000000000002</v>
      </c>
      <c r="E31" s="2">
        <v>771.49659999999994</v>
      </c>
      <c r="G31" s="2">
        <v>29</v>
      </c>
      <c r="H31" s="2">
        <v>-25.061800000000002</v>
      </c>
      <c r="I31" s="2">
        <v>-0.2898</v>
      </c>
      <c r="J31" s="2">
        <v>771.50149999999996</v>
      </c>
    </row>
    <row r="32" spans="1:10" x14ac:dyDescent="0.25">
      <c r="A32" s="2"/>
      <c r="B32" s="2">
        <v>30</v>
      </c>
      <c r="C32" s="2">
        <v>24.9358</v>
      </c>
      <c r="D32" s="2">
        <v>-0.30580000000000002</v>
      </c>
      <c r="E32" s="2">
        <v>799.50049999999999</v>
      </c>
      <c r="G32" s="2">
        <v>30</v>
      </c>
      <c r="H32" s="2">
        <v>-25.062000000000001</v>
      </c>
      <c r="I32" s="2">
        <v>-0.30380000000000001</v>
      </c>
      <c r="J32" s="2">
        <v>799.50130000000001</v>
      </c>
    </row>
    <row r="33" spans="1:10" x14ac:dyDescent="0.25">
      <c r="A33" s="2"/>
      <c r="B33" s="2">
        <v>31</v>
      </c>
      <c r="C33" s="2">
        <v>24.937200000000001</v>
      </c>
      <c r="D33" s="2">
        <v>-0.28499999999999998</v>
      </c>
      <c r="E33" s="2">
        <v>827.49800000000005</v>
      </c>
      <c r="G33" s="2">
        <v>31</v>
      </c>
      <c r="H33" s="2">
        <v>-25.061199999999999</v>
      </c>
      <c r="I33" s="2">
        <v>-0.29360000000000003</v>
      </c>
      <c r="J33" s="2">
        <v>827.50099999999998</v>
      </c>
    </row>
    <row r="34" spans="1:10" x14ac:dyDescent="0.25">
      <c r="A34" s="2"/>
      <c r="B34" s="2">
        <v>32</v>
      </c>
      <c r="C34" s="2">
        <v>24.938199999999998</v>
      </c>
      <c r="D34" s="2">
        <v>-0.30309999999999998</v>
      </c>
      <c r="E34" s="2">
        <v>855.50049999999999</v>
      </c>
      <c r="G34" s="2">
        <v>32</v>
      </c>
      <c r="H34" s="2">
        <v>-25.059899999999999</v>
      </c>
      <c r="I34" s="2">
        <v>-0.31630000000000003</v>
      </c>
      <c r="J34" s="2">
        <v>855.50080000000003</v>
      </c>
    </row>
    <row r="35" spans="1:10" x14ac:dyDescent="0.25">
      <c r="A35" s="2"/>
      <c r="B35" s="2">
        <v>33</v>
      </c>
      <c r="C35" s="2">
        <v>24.938600000000001</v>
      </c>
      <c r="D35" s="2">
        <v>-0.29770000000000002</v>
      </c>
      <c r="E35" s="2">
        <v>883.50019999999995</v>
      </c>
      <c r="G35" s="2">
        <v>33</v>
      </c>
      <c r="H35" s="2">
        <v>-25.060099999999998</v>
      </c>
      <c r="I35" s="2">
        <v>-0.32100000000000001</v>
      </c>
      <c r="J35" s="2">
        <v>883.5009</v>
      </c>
    </row>
    <row r="36" spans="1:10" x14ac:dyDescent="0.25">
      <c r="A36" s="2"/>
      <c r="B36" s="2">
        <v>34</v>
      </c>
      <c r="C36" s="2">
        <v>24.939599999999999</v>
      </c>
      <c r="D36" s="2">
        <v>-0.33100000000000002</v>
      </c>
      <c r="E36" s="2">
        <v>911.49980000000005</v>
      </c>
      <c r="G36" s="2">
        <v>34</v>
      </c>
      <c r="H36" s="2">
        <v>-25.058499999999999</v>
      </c>
      <c r="I36" s="2">
        <v>-0.34039999999999998</v>
      </c>
      <c r="J36" s="2">
        <v>911.50049999999999</v>
      </c>
    </row>
    <row r="37" spans="1:10" x14ac:dyDescent="0.25">
      <c r="A37" s="2"/>
      <c r="B37" s="2">
        <v>35</v>
      </c>
      <c r="C37" s="2">
        <v>24.939699999999998</v>
      </c>
      <c r="D37" s="2">
        <v>-0.30409999999999998</v>
      </c>
      <c r="E37" s="2">
        <v>939.50120000000004</v>
      </c>
      <c r="G37" s="2">
        <v>35</v>
      </c>
      <c r="H37" s="2">
        <v>-25.058700000000002</v>
      </c>
      <c r="I37" s="2">
        <v>-0.31380000000000002</v>
      </c>
      <c r="J37" s="2">
        <v>939.50080000000003</v>
      </c>
    </row>
    <row r="38" spans="1:10" x14ac:dyDescent="0.25">
      <c r="A38" s="2"/>
      <c r="B38" s="2">
        <v>36</v>
      </c>
      <c r="C38" s="2">
        <v>24.940200000000001</v>
      </c>
      <c r="D38" s="2">
        <v>-0.32240000000000002</v>
      </c>
      <c r="E38" s="2">
        <v>967.49800000000005</v>
      </c>
      <c r="G38" s="2">
        <v>36</v>
      </c>
      <c r="H38" s="2">
        <v>-25.058</v>
      </c>
      <c r="I38" s="2">
        <v>-0.31659999999999999</v>
      </c>
      <c r="J38" s="2">
        <v>967.50099999999998</v>
      </c>
    </row>
    <row r="39" spans="1:10" x14ac:dyDescent="0.25">
      <c r="A39" s="2"/>
      <c r="B39" s="2">
        <v>37</v>
      </c>
      <c r="C39" s="2">
        <v>24.940899999999999</v>
      </c>
      <c r="D39" s="2">
        <v>-0.31940000000000002</v>
      </c>
      <c r="E39" s="2">
        <v>995.49879999999996</v>
      </c>
      <c r="G39" s="2">
        <v>37</v>
      </c>
      <c r="H39" s="2">
        <v>-25.057300000000001</v>
      </c>
      <c r="I39" s="2">
        <v>-0.30690000000000001</v>
      </c>
      <c r="J39" s="2">
        <v>995.50040000000001</v>
      </c>
    </row>
    <row r="40" spans="1:10" x14ac:dyDescent="0.25">
      <c r="A40" s="2"/>
      <c r="B40" s="2">
        <v>38</v>
      </c>
      <c r="C40" s="2">
        <v>24.9419</v>
      </c>
      <c r="D40" s="2">
        <v>-0.30420000000000003</v>
      </c>
      <c r="E40" s="2">
        <v>1023.4969</v>
      </c>
      <c r="G40" s="2">
        <v>38</v>
      </c>
      <c r="H40" s="2">
        <v>-25.0564</v>
      </c>
      <c r="I40" s="2">
        <v>-0.33339999999999997</v>
      </c>
      <c r="J40" s="2">
        <v>1023.5011</v>
      </c>
    </row>
    <row r="41" spans="1:10" x14ac:dyDescent="0.25">
      <c r="A41" s="2"/>
      <c r="B41" s="2">
        <v>39</v>
      </c>
      <c r="C41" s="2">
        <v>24.942399999999999</v>
      </c>
      <c r="D41" s="2">
        <v>-0.31740000000000002</v>
      </c>
      <c r="E41" s="2">
        <v>1051.4998000000001</v>
      </c>
      <c r="G41" s="2">
        <v>39</v>
      </c>
      <c r="H41" s="2">
        <v>-25.0562</v>
      </c>
      <c r="I41" s="2">
        <v>-0.31709999999999999</v>
      </c>
      <c r="J41" s="2">
        <v>1051.5015000000001</v>
      </c>
    </row>
    <row r="42" spans="1:10" x14ac:dyDescent="0.25">
      <c r="A42" s="2"/>
      <c r="B42" s="2">
        <v>40</v>
      </c>
      <c r="C42" s="2">
        <v>24.942399999999999</v>
      </c>
      <c r="D42" s="2">
        <v>-0.31769999999999998</v>
      </c>
      <c r="E42" s="2">
        <v>1079.5006000000001</v>
      </c>
      <c r="G42" s="2">
        <v>40</v>
      </c>
      <c r="H42" s="2">
        <v>-25.055499999999999</v>
      </c>
      <c r="I42" s="2">
        <v>-0.31780000000000003</v>
      </c>
      <c r="J42" s="2">
        <v>1079.5011999999999</v>
      </c>
    </row>
    <row r="43" spans="1:10" x14ac:dyDescent="0.25">
      <c r="A43" s="2"/>
      <c r="B43" s="2">
        <v>41</v>
      </c>
      <c r="C43" s="2">
        <v>24.942499999999999</v>
      </c>
      <c r="D43" s="2">
        <v>-0.30909999999999999</v>
      </c>
      <c r="E43" s="2">
        <v>1107.5001999999999</v>
      </c>
      <c r="G43" s="2">
        <v>41</v>
      </c>
      <c r="H43" s="2">
        <v>-25.055199999999999</v>
      </c>
      <c r="I43" s="2">
        <v>-0.29060000000000002</v>
      </c>
      <c r="J43" s="2">
        <v>1107.5011999999999</v>
      </c>
    </row>
    <row r="44" spans="1:10" x14ac:dyDescent="0.25">
      <c r="A44" s="2"/>
      <c r="B44" s="2">
        <v>42</v>
      </c>
      <c r="C44" s="2">
        <v>24.9437</v>
      </c>
      <c r="D44" s="2">
        <v>-0.28910000000000002</v>
      </c>
      <c r="E44" s="2">
        <v>1135.4973</v>
      </c>
      <c r="G44" s="2">
        <v>42</v>
      </c>
      <c r="H44" s="2">
        <v>-25.054600000000001</v>
      </c>
      <c r="I44" s="2">
        <v>-0.28460000000000002</v>
      </c>
      <c r="J44" s="2">
        <v>1135.5002999999999</v>
      </c>
    </row>
    <row r="45" spans="1:10" x14ac:dyDescent="0.25">
      <c r="A45" s="2"/>
      <c r="B45" s="2">
        <v>43</v>
      </c>
      <c r="C45" s="2">
        <v>24.944800000000001</v>
      </c>
      <c r="D45" s="2">
        <v>-0.28520000000000001</v>
      </c>
      <c r="E45" s="2">
        <v>1163.4992</v>
      </c>
      <c r="G45" s="2">
        <v>43</v>
      </c>
      <c r="H45" s="2">
        <v>-25.053799999999999</v>
      </c>
      <c r="I45" s="2">
        <v>-0.30170000000000002</v>
      </c>
      <c r="J45" s="2">
        <v>1163.5011</v>
      </c>
    </row>
    <row r="46" spans="1:10" x14ac:dyDescent="0.25">
      <c r="A46" s="2"/>
      <c r="B46" s="2">
        <v>44</v>
      </c>
      <c r="C46" s="2">
        <v>24.944600000000001</v>
      </c>
      <c r="D46" s="2">
        <v>-0.30459999999999998</v>
      </c>
      <c r="E46" s="2">
        <v>1191.4988000000001</v>
      </c>
      <c r="G46" s="2">
        <v>44</v>
      </c>
      <c r="H46" s="2">
        <v>-25.053999999999998</v>
      </c>
      <c r="I46" s="2">
        <v>-0.28439999999999999</v>
      </c>
      <c r="J46" s="2">
        <v>1191.5015000000001</v>
      </c>
    </row>
    <row r="47" spans="1:10" x14ac:dyDescent="0.25">
      <c r="A47" s="2"/>
      <c r="B47" s="2">
        <v>45</v>
      </c>
      <c r="C47" s="2">
        <v>24.946300000000001</v>
      </c>
      <c r="D47" s="2">
        <v>-0.2979</v>
      </c>
      <c r="E47" s="2">
        <v>1219.4992999999999</v>
      </c>
      <c r="G47" s="2">
        <v>45</v>
      </c>
      <c r="H47" s="2">
        <v>-25.053000000000001</v>
      </c>
      <c r="I47" s="2">
        <v>-0.30059999999999998</v>
      </c>
      <c r="J47" s="2">
        <v>1219.5011999999999</v>
      </c>
    </row>
    <row r="48" spans="1:10" x14ac:dyDescent="0.25">
      <c r="A48" s="2"/>
      <c r="B48" s="2">
        <v>46</v>
      </c>
      <c r="C48" s="2">
        <v>24.945799999999998</v>
      </c>
      <c r="D48" s="2">
        <v>-0.31380000000000002</v>
      </c>
      <c r="E48" s="2">
        <v>1247.4979000000001</v>
      </c>
      <c r="G48" s="2">
        <v>46</v>
      </c>
      <c r="H48" s="2">
        <v>-25.0518</v>
      </c>
      <c r="I48" s="2">
        <v>-0.29459999999999997</v>
      </c>
      <c r="J48" s="2">
        <v>1247.5007000000001</v>
      </c>
    </row>
    <row r="49" spans="1:10" x14ac:dyDescent="0.25">
      <c r="A49" s="2"/>
      <c r="B49" s="2">
        <v>47</v>
      </c>
      <c r="C49" s="2">
        <v>24.9467</v>
      </c>
      <c r="D49" s="2">
        <v>-0.30270000000000002</v>
      </c>
      <c r="E49" s="2">
        <v>1275.5</v>
      </c>
      <c r="G49" s="2">
        <v>47</v>
      </c>
      <c r="H49" s="2">
        <v>-25.0518</v>
      </c>
      <c r="I49" s="2">
        <v>-0.30570000000000003</v>
      </c>
      <c r="J49" s="2">
        <v>1275.5005000000001</v>
      </c>
    </row>
    <row r="50" spans="1:10" x14ac:dyDescent="0.25">
      <c r="A50" s="2"/>
      <c r="B50" s="2">
        <v>48</v>
      </c>
      <c r="C50" s="2">
        <v>24.947199999999999</v>
      </c>
      <c r="D50" s="2">
        <v>-0.31490000000000001</v>
      </c>
      <c r="E50" s="2">
        <v>1303.4969000000001</v>
      </c>
      <c r="G50" s="2">
        <v>48</v>
      </c>
      <c r="H50" s="2">
        <v>-25.051300000000001</v>
      </c>
      <c r="I50" s="2">
        <v>-0.29709999999999998</v>
      </c>
      <c r="J50" s="2">
        <v>1303.5009</v>
      </c>
    </row>
    <row r="51" spans="1:10" x14ac:dyDescent="0.25">
      <c r="A51" s="2"/>
      <c r="B51" s="2">
        <v>49</v>
      </c>
      <c r="C51" s="2">
        <v>24.947399999999998</v>
      </c>
      <c r="D51" s="2">
        <v>-0.2954</v>
      </c>
      <c r="E51" s="2">
        <v>1331.4974</v>
      </c>
      <c r="G51" s="2">
        <v>49</v>
      </c>
      <c r="H51" s="2">
        <v>-25.050699999999999</v>
      </c>
      <c r="I51" s="2">
        <v>-0.29770000000000002</v>
      </c>
      <c r="J51" s="2">
        <v>1331.5003999999999</v>
      </c>
    </row>
    <row r="52" spans="1:10" x14ac:dyDescent="0.25">
      <c r="A52" s="2"/>
      <c r="B52" s="2">
        <v>50</v>
      </c>
      <c r="C52" s="2">
        <v>24.948699999999999</v>
      </c>
      <c r="D52" s="2">
        <v>-0.30099999999999999</v>
      </c>
      <c r="E52" s="2">
        <v>1359.5020999999999</v>
      </c>
      <c r="G52" s="2">
        <v>50</v>
      </c>
      <c r="H52" s="2">
        <v>-25.0505</v>
      </c>
      <c r="I52" s="2">
        <v>-0.28910000000000002</v>
      </c>
      <c r="J52" s="2">
        <v>1359.5011999999999</v>
      </c>
    </row>
    <row r="53" spans="1:10" x14ac:dyDescent="0.25">
      <c r="A53" s="2"/>
      <c r="B53" s="2">
        <v>51</v>
      </c>
      <c r="C53" s="2">
        <v>24.949200000000001</v>
      </c>
      <c r="D53" s="2">
        <v>-0.29720000000000002</v>
      </c>
      <c r="E53" s="2">
        <v>1387.4978000000001</v>
      </c>
      <c r="G53" s="2">
        <v>51</v>
      </c>
      <c r="H53" s="2">
        <v>-25.049299999999999</v>
      </c>
      <c r="I53" s="2">
        <v>-0.27850000000000003</v>
      </c>
      <c r="J53" s="2">
        <v>1387.5012999999999</v>
      </c>
    </row>
    <row r="54" spans="1:10" x14ac:dyDescent="0.25">
      <c r="A54" s="2"/>
      <c r="B54" s="2">
        <v>52</v>
      </c>
      <c r="C54" s="2">
        <v>24.9495</v>
      </c>
      <c r="D54" s="2">
        <v>-0.34039999999999998</v>
      </c>
      <c r="E54" s="2">
        <v>1415.5007000000001</v>
      </c>
      <c r="G54" s="2">
        <v>52</v>
      </c>
      <c r="H54" s="2">
        <v>-25.049299999999999</v>
      </c>
      <c r="I54" s="2">
        <v>-0.33110000000000001</v>
      </c>
      <c r="J54" s="2">
        <v>1415.5007000000001</v>
      </c>
    </row>
    <row r="55" spans="1:10" x14ac:dyDescent="0.25">
      <c r="A55" s="2"/>
      <c r="B55" s="2">
        <v>53</v>
      </c>
      <c r="C55" s="2">
        <v>24.950199999999999</v>
      </c>
      <c r="D55" s="2">
        <v>-0.30520000000000003</v>
      </c>
      <c r="E55" s="2">
        <v>1443.4981</v>
      </c>
      <c r="G55" s="2">
        <v>53</v>
      </c>
      <c r="H55" s="2">
        <v>-25.0486</v>
      </c>
      <c r="I55" s="2">
        <v>-0.29360000000000003</v>
      </c>
      <c r="J55" s="2">
        <v>1443.5011</v>
      </c>
    </row>
    <row r="56" spans="1:10" x14ac:dyDescent="0.25">
      <c r="A56" s="2"/>
      <c r="B56" s="2">
        <v>54</v>
      </c>
      <c r="C56" s="2">
        <v>24.9513</v>
      </c>
      <c r="D56" s="2">
        <v>-0.29630000000000001</v>
      </c>
      <c r="E56" s="2">
        <v>1471.502</v>
      </c>
      <c r="G56" s="2">
        <v>54</v>
      </c>
      <c r="H56" s="2">
        <v>-25.0474</v>
      </c>
      <c r="I56" s="2">
        <v>-0.28220000000000001</v>
      </c>
      <c r="J56" s="2">
        <v>1471.5006000000001</v>
      </c>
    </row>
    <row r="57" spans="1:10" x14ac:dyDescent="0.25">
      <c r="A57" s="2"/>
      <c r="B57" s="2">
        <v>55</v>
      </c>
      <c r="C57" s="2">
        <v>24.9512</v>
      </c>
      <c r="D57" s="2">
        <v>-0.3226</v>
      </c>
      <c r="E57" s="2">
        <v>1499.5017</v>
      </c>
      <c r="G57" s="2">
        <v>55</v>
      </c>
      <c r="H57" s="2">
        <v>-25.047799999999999</v>
      </c>
      <c r="I57" s="2">
        <v>-0.31780000000000003</v>
      </c>
      <c r="J57" s="2">
        <v>1499.5003999999999</v>
      </c>
    </row>
    <row r="58" spans="1:10" x14ac:dyDescent="0.25">
      <c r="A58" s="2"/>
      <c r="B58" s="2">
        <v>56</v>
      </c>
      <c r="C58" s="2">
        <v>24.9512</v>
      </c>
      <c r="D58" s="2">
        <v>-0.29870000000000002</v>
      </c>
      <c r="E58" s="2">
        <v>1527.4970000000001</v>
      </c>
      <c r="G58" s="2">
        <v>56</v>
      </c>
      <c r="H58" s="2">
        <v>-25.046500000000002</v>
      </c>
      <c r="I58" s="2">
        <v>-0.30230000000000001</v>
      </c>
      <c r="J58" s="2">
        <v>1527.501</v>
      </c>
    </row>
    <row r="59" spans="1:10" x14ac:dyDescent="0.25">
      <c r="A59" s="2"/>
      <c r="B59" s="2">
        <v>57</v>
      </c>
      <c r="C59" s="2">
        <v>24.9528</v>
      </c>
      <c r="D59" s="2">
        <v>-0.31900000000000001</v>
      </c>
      <c r="E59" s="2">
        <v>1555.5015000000001</v>
      </c>
      <c r="G59" s="2">
        <v>57</v>
      </c>
      <c r="H59" s="2">
        <v>-25.046199999999999</v>
      </c>
      <c r="I59" s="2">
        <v>-0.307</v>
      </c>
      <c r="J59" s="2">
        <v>1555.501</v>
      </c>
    </row>
    <row r="60" spans="1:10" x14ac:dyDescent="0.25">
      <c r="A60" s="2"/>
      <c r="B60" s="2">
        <v>58</v>
      </c>
      <c r="C60" s="2">
        <v>24.953499999999998</v>
      </c>
      <c r="D60" s="2">
        <v>-0.32240000000000002</v>
      </c>
      <c r="E60" s="2">
        <v>1583.4989</v>
      </c>
      <c r="G60" s="2">
        <v>58</v>
      </c>
      <c r="H60" s="2">
        <v>-25.045200000000001</v>
      </c>
      <c r="I60" s="2">
        <v>-0.30159999999999998</v>
      </c>
      <c r="J60" s="2">
        <v>1583.5008</v>
      </c>
    </row>
    <row r="61" spans="1:10" x14ac:dyDescent="0.25">
      <c r="A61" s="2"/>
      <c r="B61" s="2">
        <v>59</v>
      </c>
      <c r="C61" s="2">
        <v>24.953299999999999</v>
      </c>
      <c r="D61" s="2">
        <v>-0.29980000000000001</v>
      </c>
      <c r="E61" s="2">
        <v>1611.4963</v>
      </c>
      <c r="G61" s="2">
        <v>59</v>
      </c>
      <c r="H61" s="2">
        <v>-25.044699999999999</v>
      </c>
      <c r="I61" s="2">
        <v>-0.29970000000000002</v>
      </c>
      <c r="J61" s="2">
        <v>1611.5014000000001</v>
      </c>
    </row>
    <row r="62" spans="1:10" x14ac:dyDescent="0.25">
      <c r="A62" s="2"/>
      <c r="B62" s="2">
        <v>60</v>
      </c>
      <c r="C62" s="2">
        <v>24.953700000000001</v>
      </c>
      <c r="D62" s="2">
        <v>-0.31730000000000003</v>
      </c>
      <c r="E62" s="2">
        <v>1639.5</v>
      </c>
      <c r="G62" s="2">
        <v>60</v>
      </c>
      <c r="H62" s="2">
        <v>-25.045000000000002</v>
      </c>
      <c r="I62" s="2">
        <v>-0.29709999999999998</v>
      </c>
      <c r="J62" s="2">
        <v>1639.5006000000001</v>
      </c>
    </row>
    <row r="63" spans="1:10" x14ac:dyDescent="0.25">
      <c r="A63" s="2"/>
      <c r="B63" s="2">
        <v>61</v>
      </c>
      <c r="C63" s="2">
        <v>24.955300000000001</v>
      </c>
      <c r="D63" s="2">
        <v>-0.31519999999999998</v>
      </c>
      <c r="E63" s="2">
        <v>1667.4975999999999</v>
      </c>
      <c r="G63" s="2">
        <v>61</v>
      </c>
      <c r="H63" s="2">
        <v>-25.043600000000001</v>
      </c>
      <c r="I63" s="2">
        <v>-0.27729999999999999</v>
      </c>
      <c r="J63" s="2">
        <v>1667.501</v>
      </c>
    </row>
    <row r="64" spans="1:10" x14ac:dyDescent="0.25">
      <c r="A64" s="2"/>
      <c r="B64" s="2">
        <v>62</v>
      </c>
      <c r="C64" s="2">
        <v>24.954999999999998</v>
      </c>
      <c r="D64" s="2">
        <v>-0.29849999999999999</v>
      </c>
      <c r="E64" s="2">
        <v>1695.5014000000001</v>
      </c>
      <c r="G64" s="2">
        <v>62</v>
      </c>
      <c r="H64" s="2">
        <v>-25.043299999999999</v>
      </c>
      <c r="I64" s="2">
        <v>-0.28799999999999998</v>
      </c>
      <c r="J64" s="2">
        <v>1695.5003999999999</v>
      </c>
    </row>
    <row r="65" spans="1:10" x14ac:dyDescent="0.25">
      <c r="A65" s="2"/>
      <c r="B65" s="2">
        <v>63</v>
      </c>
      <c r="C65" s="2">
        <v>24.9559</v>
      </c>
      <c r="D65" s="2">
        <v>-0.30499999999999999</v>
      </c>
      <c r="E65" s="2">
        <v>1723.5023000000001</v>
      </c>
      <c r="G65" s="2">
        <v>63</v>
      </c>
      <c r="H65" s="2">
        <v>-25.042300000000001</v>
      </c>
      <c r="I65" s="2">
        <v>-0.29520000000000002</v>
      </c>
      <c r="J65" s="2">
        <v>1723.5003999999999</v>
      </c>
    </row>
    <row r="66" spans="1:10" x14ac:dyDescent="0.25">
      <c r="A66" s="2"/>
      <c r="B66" s="2">
        <v>64</v>
      </c>
      <c r="C66" s="2">
        <v>24.956600000000002</v>
      </c>
      <c r="D66" s="2">
        <v>-0.31909999999999999</v>
      </c>
      <c r="E66" s="2">
        <v>1751.4976999999999</v>
      </c>
      <c r="G66" s="2">
        <v>64</v>
      </c>
      <c r="H66" s="2">
        <v>-25.042100000000001</v>
      </c>
      <c r="I66" s="2">
        <v>-0.29620000000000002</v>
      </c>
      <c r="J66" s="2">
        <v>1751.5011</v>
      </c>
    </row>
    <row r="67" spans="1:10" x14ac:dyDescent="0.25">
      <c r="A67" s="2"/>
      <c r="B67" s="2">
        <v>65</v>
      </c>
      <c r="C67" s="2">
        <v>24.9573</v>
      </c>
      <c r="D67" s="2">
        <v>-0.33300000000000002</v>
      </c>
      <c r="E67" s="2">
        <v>1779.4982</v>
      </c>
      <c r="G67" s="2">
        <v>65</v>
      </c>
      <c r="H67" s="2">
        <v>-25.041899999999998</v>
      </c>
      <c r="I67" s="2">
        <v>-0.31119999999999998</v>
      </c>
      <c r="J67" s="2">
        <v>1779.5011</v>
      </c>
    </row>
    <row r="68" spans="1:10" x14ac:dyDescent="0.25">
      <c r="A68" s="2"/>
      <c r="B68" s="2">
        <v>66</v>
      </c>
      <c r="C68" s="2">
        <v>24.9574</v>
      </c>
      <c r="D68" s="2">
        <v>-0.32340000000000002</v>
      </c>
      <c r="E68" s="2">
        <v>1807.4992999999999</v>
      </c>
      <c r="G68" s="2">
        <v>66</v>
      </c>
      <c r="H68" s="2">
        <v>-25.040299999999998</v>
      </c>
      <c r="I68" s="2">
        <v>-0.32750000000000001</v>
      </c>
      <c r="J68" s="2">
        <v>1807.5011999999999</v>
      </c>
    </row>
    <row r="69" spans="1:10" x14ac:dyDescent="0.25">
      <c r="A69" s="2"/>
      <c r="B69" s="2">
        <v>67</v>
      </c>
      <c r="C69" s="2">
        <v>24.958400000000001</v>
      </c>
      <c r="D69" s="2">
        <v>-0.30420000000000003</v>
      </c>
      <c r="E69" s="2">
        <v>1835.5015000000001</v>
      </c>
      <c r="G69" s="2">
        <v>67</v>
      </c>
      <c r="H69" s="2">
        <v>-25.040099999999999</v>
      </c>
      <c r="I69" s="2">
        <v>-0.31269999999999998</v>
      </c>
      <c r="J69" s="2">
        <v>1835.5006000000001</v>
      </c>
    </row>
    <row r="70" spans="1:10" x14ac:dyDescent="0.25">
      <c r="A70" s="2"/>
      <c r="B70" s="2">
        <v>68</v>
      </c>
      <c r="C70" s="2">
        <v>24.957599999999999</v>
      </c>
      <c r="D70" s="2">
        <v>-0.31840000000000002</v>
      </c>
      <c r="E70" s="2">
        <v>1863.4992999999999</v>
      </c>
      <c r="G70" s="2">
        <v>68</v>
      </c>
      <c r="H70" s="2">
        <v>-25.040199999999999</v>
      </c>
      <c r="I70" s="2">
        <v>-0.31169999999999998</v>
      </c>
      <c r="J70" s="2">
        <v>1863.501</v>
      </c>
    </row>
    <row r="71" spans="1:10" x14ac:dyDescent="0.25">
      <c r="A71" s="2"/>
      <c r="B71" s="2">
        <v>69</v>
      </c>
      <c r="C71" s="2">
        <v>24.9588</v>
      </c>
      <c r="D71" s="2">
        <v>-0.3266</v>
      </c>
      <c r="E71" s="2">
        <v>1891.5007000000001</v>
      </c>
      <c r="G71" s="2">
        <v>69</v>
      </c>
      <c r="H71" s="2">
        <v>-25.038799999999998</v>
      </c>
      <c r="I71" s="2">
        <v>-0.29120000000000001</v>
      </c>
      <c r="J71" s="2">
        <v>1891.5016000000001</v>
      </c>
    </row>
    <row r="72" spans="1:10" x14ac:dyDescent="0.25">
      <c r="A72" s="2"/>
      <c r="B72" s="2">
        <v>70</v>
      </c>
      <c r="C72" s="2">
        <v>24.959199999999999</v>
      </c>
      <c r="D72" s="2">
        <v>-0.31730000000000003</v>
      </c>
      <c r="E72" s="2">
        <v>1919.5007000000001</v>
      </c>
      <c r="G72" s="2">
        <v>70</v>
      </c>
      <c r="H72" s="2">
        <v>-25.0381</v>
      </c>
      <c r="I72" s="2">
        <v>-0.30309999999999998</v>
      </c>
      <c r="J72" s="2">
        <v>1919.5012999999999</v>
      </c>
    </row>
    <row r="73" spans="1:10" x14ac:dyDescent="0.25">
      <c r="A73" s="2"/>
      <c r="B73" s="2">
        <v>71</v>
      </c>
      <c r="C73" s="2">
        <v>24.959099999999999</v>
      </c>
      <c r="D73" s="2">
        <v>-0.31790000000000002</v>
      </c>
      <c r="E73" s="2">
        <v>1947.5</v>
      </c>
      <c r="G73" s="2">
        <v>71</v>
      </c>
      <c r="H73" s="2">
        <v>-25.038</v>
      </c>
      <c r="I73" s="2">
        <v>-0.32200000000000001</v>
      </c>
      <c r="J73" s="2">
        <v>1947.5014000000001</v>
      </c>
    </row>
    <row r="74" spans="1:10" x14ac:dyDescent="0.25">
      <c r="A74" s="2"/>
      <c r="B74" s="2">
        <v>72</v>
      </c>
      <c r="C74" s="2">
        <v>24.960799999999999</v>
      </c>
      <c r="D74" s="2">
        <v>-0.30249999999999999</v>
      </c>
      <c r="E74" s="2">
        <v>1975.5</v>
      </c>
      <c r="G74" s="2">
        <v>72</v>
      </c>
      <c r="H74" s="2">
        <v>-25.037800000000001</v>
      </c>
      <c r="I74" s="2">
        <v>-0.31219999999999998</v>
      </c>
      <c r="J74" s="2">
        <v>1975.5007000000001</v>
      </c>
    </row>
    <row r="75" spans="1:10" x14ac:dyDescent="0.25">
      <c r="A75" s="2"/>
      <c r="B75" s="2">
        <v>73</v>
      </c>
      <c r="C75" s="2">
        <v>24.9619</v>
      </c>
      <c r="D75" s="2">
        <v>-0.32419999999999999</v>
      </c>
      <c r="E75" s="2">
        <v>2003.5003999999999</v>
      </c>
      <c r="G75" s="2">
        <v>73</v>
      </c>
      <c r="H75" s="2">
        <v>-25.036999999999999</v>
      </c>
      <c r="I75" s="2">
        <v>-0.35389999999999999</v>
      </c>
      <c r="J75" s="2">
        <v>2003.501</v>
      </c>
    </row>
    <row r="76" spans="1:10" x14ac:dyDescent="0.25">
      <c r="A76" s="2"/>
      <c r="B76" s="2">
        <v>74</v>
      </c>
      <c r="C76" s="2">
        <v>24.962599999999998</v>
      </c>
      <c r="D76" s="2">
        <v>-0.30349999999999999</v>
      </c>
      <c r="E76" s="2">
        <v>2031.501</v>
      </c>
      <c r="G76" s="2">
        <v>74</v>
      </c>
      <c r="H76" s="2">
        <v>-25.0365</v>
      </c>
      <c r="I76" s="2">
        <v>-0.31909999999999999</v>
      </c>
      <c r="J76" s="2">
        <v>2031.5011999999999</v>
      </c>
    </row>
    <row r="77" spans="1:10" x14ac:dyDescent="0.25">
      <c r="A77" s="2"/>
      <c r="B77" s="2">
        <v>75</v>
      </c>
      <c r="C77" s="2">
        <v>24.962199999999999</v>
      </c>
      <c r="D77" s="2">
        <v>-0.30790000000000001</v>
      </c>
      <c r="E77" s="2">
        <v>2059.4989</v>
      </c>
      <c r="G77" s="2">
        <v>75</v>
      </c>
      <c r="H77" s="2">
        <v>-25.0364</v>
      </c>
      <c r="I77" s="2">
        <v>-0.31119999999999998</v>
      </c>
      <c r="J77" s="2">
        <v>2059.5003000000002</v>
      </c>
    </row>
    <row r="78" spans="1:10" x14ac:dyDescent="0.25">
      <c r="A78" s="2"/>
      <c r="B78" s="2">
        <v>76</v>
      </c>
      <c r="C78" s="2">
        <v>24.962499999999999</v>
      </c>
      <c r="D78" s="2">
        <v>-0.34189999999999998</v>
      </c>
      <c r="E78" s="2">
        <v>2087.4998999999998</v>
      </c>
      <c r="G78" s="2">
        <v>76</v>
      </c>
      <c r="H78" s="2">
        <v>-25.034800000000001</v>
      </c>
      <c r="I78" s="2">
        <v>-0.3281</v>
      </c>
      <c r="J78" s="2">
        <v>2087.5010000000002</v>
      </c>
    </row>
    <row r="79" spans="1:10" x14ac:dyDescent="0.25">
      <c r="A79" s="2"/>
      <c r="B79" s="2">
        <v>77</v>
      </c>
      <c r="C79" s="2">
        <v>24.964300000000001</v>
      </c>
      <c r="D79" s="2">
        <v>-0.33210000000000001</v>
      </c>
      <c r="E79" s="2">
        <v>2115.5019000000002</v>
      </c>
      <c r="G79" s="2">
        <v>77</v>
      </c>
      <c r="H79" s="2">
        <v>-25.033799999999999</v>
      </c>
      <c r="I79" s="2">
        <v>-0.34079999999999999</v>
      </c>
      <c r="J79" s="2">
        <v>2115.5012999999999</v>
      </c>
    </row>
    <row r="80" spans="1:10" x14ac:dyDescent="0.25">
      <c r="A80" s="2"/>
      <c r="B80" s="2">
        <v>78</v>
      </c>
      <c r="C80" s="2">
        <v>24.9636</v>
      </c>
      <c r="D80" s="2">
        <v>-0.33489999999999998</v>
      </c>
      <c r="E80" s="2">
        <v>2143.4982</v>
      </c>
      <c r="G80" s="2">
        <v>78</v>
      </c>
      <c r="H80" s="2">
        <v>-25.033999999999999</v>
      </c>
      <c r="I80" s="2">
        <v>-0.31259999999999999</v>
      </c>
      <c r="J80" s="2">
        <v>2143.5009</v>
      </c>
    </row>
    <row r="81" spans="1:10" x14ac:dyDescent="0.25">
      <c r="A81" s="2"/>
      <c r="B81" s="2">
        <v>79</v>
      </c>
      <c r="C81" s="2">
        <v>24.964200000000002</v>
      </c>
      <c r="D81" s="2">
        <v>-0.31719999999999998</v>
      </c>
      <c r="E81" s="2">
        <v>2171.4987000000001</v>
      </c>
      <c r="G81" s="2">
        <v>79</v>
      </c>
      <c r="H81" s="2">
        <v>-25.033100000000001</v>
      </c>
      <c r="I81" s="2">
        <v>-0.3241</v>
      </c>
      <c r="J81" s="2">
        <v>2171.5005999999998</v>
      </c>
    </row>
    <row r="82" spans="1:10" x14ac:dyDescent="0.25">
      <c r="A82" s="2"/>
      <c r="B82" s="2">
        <v>80</v>
      </c>
      <c r="C82" s="2">
        <v>24.965399999999999</v>
      </c>
      <c r="D82" s="2">
        <v>-0.30930000000000002</v>
      </c>
      <c r="E82" s="2">
        <v>2199.5014999999999</v>
      </c>
      <c r="G82" s="2">
        <v>80</v>
      </c>
      <c r="H82" s="2">
        <v>-25.0337</v>
      </c>
      <c r="I82" s="2">
        <v>-0.28320000000000001</v>
      </c>
      <c r="J82" s="2">
        <v>2199.5007000000001</v>
      </c>
    </row>
    <row r="83" spans="1:10" x14ac:dyDescent="0.25">
      <c r="A83" s="2"/>
      <c r="B83" s="2">
        <v>81</v>
      </c>
      <c r="C83" s="2">
        <v>24.964600000000001</v>
      </c>
      <c r="D83" s="2">
        <v>-0.29380000000000001</v>
      </c>
      <c r="E83" s="2">
        <v>2227.4994000000002</v>
      </c>
      <c r="G83" s="2">
        <v>81</v>
      </c>
      <c r="H83" s="2">
        <v>-25.032499999999999</v>
      </c>
      <c r="I83" s="2">
        <v>-0.28489999999999999</v>
      </c>
      <c r="J83" s="2">
        <v>2227.5005000000001</v>
      </c>
    </row>
    <row r="84" spans="1:10" x14ac:dyDescent="0.25">
      <c r="A84" s="2"/>
      <c r="B84" s="2">
        <v>82</v>
      </c>
      <c r="C84" s="2">
        <v>24.966000000000001</v>
      </c>
      <c r="D84" s="2">
        <v>-0.33360000000000001</v>
      </c>
      <c r="E84" s="2">
        <v>2255.4989</v>
      </c>
      <c r="G84" s="2">
        <v>82</v>
      </c>
      <c r="H84" s="2">
        <v>-25.032499999999999</v>
      </c>
      <c r="I84" s="2">
        <v>-0.30880000000000002</v>
      </c>
      <c r="J84" s="2">
        <v>2255.5005000000001</v>
      </c>
    </row>
    <row r="85" spans="1:10" x14ac:dyDescent="0.25">
      <c r="A85" s="2"/>
      <c r="B85" s="2">
        <v>83</v>
      </c>
      <c r="C85" s="2">
        <v>24.966899999999999</v>
      </c>
      <c r="D85" s="2">
        <v>-0.34060000000000001</v>
      </c>
      <c r="E85" s="2">
        <v>2283.4980999999998</v>
      </c>
      <c r="G85" s="2">
        <v>83</v>
      </c>
      <c r="H85" s="2">
        <v>-25.0318</v>
      </c>
      <c r="I85" s="2">
        <v>-0.34410000000000002</v>
      </c>
      <c r="J85" s="2">
        <v>2283.5007999999998</v>
      </c>
    </row>
    <row r="86" spans="1:10" x14ac:dyDescent="0.25">
      <c r="A86" s="2"/>
      <c r="B86" s="2">
        <v>84</v>
      </c>
      <c r="C86" s="2">
        <v>24.967300000000002</v>
      </c>
      <c r="D86" s="2">
        <v>-0.32419999999999999</v>
      </c>
      <c r="E86" s="2">
        <v>2311.4973</v>
      </c>
      <c r="G86" s="2">
        <v>84</v>
      </c>
      <c r="H86" s="2">
        <v>-25.031600000000001</v>
      </c>
      <c r="I86" s="2">
        <v>-0.309</v>
      </c>
      <c r="J86" s="2">
        <v>2311.5011</v>
      </c>
    </row>
    <row r="87" spans="1:10" x14ac:dyDescent="0.25">
      <c r="A87" s="2"/>
      <c r="B87" s="2">
        <v>85</v>
      </c>
      <c r="C87" s="2">
        <v>24.9663</v>
      </c>
      <c r="D87" s="2">
        <v>-0.33210000000000001</v>
      </c>
      <c r="E87" s="2">
        <v>2339.4996999999998</v>
      </c>
      <c r="G87" s="2">
        <v>85</v>
      </c>
      <c r="H87" s="2">
        <v>-25.0307</v>
      </c>
      <c r="I87" s="2">
        <v>-0.31059999999999999</v>
      </c>
      <c r="J87" s="2">
        <v>2339.5012999999999</v>
      </c>
    </row>
    <row r="88" spans="1:10" x14ac:dyDescent="0.25">
      <c r="A88" s="2"/>
      <c r="B88" s="2">
        <v>86</v>
      </c>
      <c r="C88" s="2">
        <v>24.967600000000001</v>
      </c>
      <c r="D88" s="2">
        <v>-0.32169999999999999</v>
      </c>
      <c r="E88" s="2">
        <v>2367.4991</v>
      </c>
      <c r="G88" s="2">
        <v>86</v>
      </c>
      <c r="H88" s="2">
        <v>-25.0304</v>
      </c>
      <c r="I88" s="2">
        <v>-0.30709999999999998</v>
      </c>
      <c r="J88" s="2">
        <v>2367.5009</v>
      </c>
    </row>
    <row r="89" spans="1:10" x14ac:dyDescent="0.25">
      <c r="A89" s="2"/>
      <c r="B89" s="2">
        <v>87</v>
      </c>
      <c r="C89" s="2">
        <v>24.969100000000001</v>
      </c>
      <c r="D89" s="2">
        <v>-0.3271</v>
      </c>
      <c r="E89" s="2">
        <v>2395.5014000000001</v>
      </c>
      <c r="G89" s="2">
        <v>87</v>
      </c>
      <c r="H89" s="2">
        <v>-25.029599999999999</v>
      </c>
      <c r="I89" s="2">
        <v>-0.32440000000000002</v>
      </c>
      <c r="J89" s="2">
        <v>2395.5012000000002</v>
      </c>
    </row>
    <row r="90" spans="1:10" x14ac:dyDescent="0.25">
      <c r="A90" s="2"/>
      <c r="B90" s="2">
        <v>88</v>
      </c>
      <c r="C90" s="2">
        <v>24.9696</v>
      </c>
      <c r="D90" s="2">
        <v>-0.33019999999999999</v>
      </c>
      <c r="E90" s="2">
        <v>2423.5005000000001</v>
      </c>
      <c r="G90" s="2">
        <v>88</v>
      </c>
      <c r="H90" s="2">
        <v>-25.028300000000002</v>
      </c>
      <c r="I90" s="2">
        <v>-0.32629999999999998</v>
      </c>
      <c r="J90" s="2">
        <v>2423.5009</v>
      </c>
    </row>
    <row r="91" spans="1:10" x14ac:dyDescent="0.25">
      <c r="A91" s="2"/>
      <c r="B91" s="2">
        <v>89</v>
      </c>
      <c r="C91" s="2">
        <v>24.969200000000001</v>
      </c>
      <c r="D91" s="2">
        <v>-0.32940000000000003</v>
      </c>
      <c r="E91" s="2">
        <v>2451.5</v>
      </c>
      <c r="G91" s="2">
        <v>89</v>
      </c>
      <c r="H91" s="2">
        <v>-25.028400000000001</v>
      </c>
      <c r="I91" s="2">
        <v>-0.29320000000000002</v>
      </c>
      <c r="J91" s="2">
        <v>2451.5007000000001</v>
      </c>
    </row>
    <row r="92" spans="1:10" x14ac:dyDescent="0.25">
      <c r="A92" s="2"/>
      <c r="B92" s="2">
        <v>90</v>
      </c>
      <c r="C92" s="2">
        <v>24.970500000000001</v>
      </c>
      <c r="D92" s="2">
        <v>-0.3281</v>
      </c>
      <c r="E92" s="2">
        <v>2479.4994000000002</v>
      </c>
      <c r="G92" s="2">
        <v>90</v>
      </c>
      <c r="H92" s="2">
        <v>-25.027699999999999</v>
      </c>
      <c r="I92" s="2">
        <v>-0.3266</v>
      </c>
      <c r="J92" s="2">
        <v>2479.5014000000001</v>
      </c>
    </row>
    <row r="93" spans="1:10" x14ac:dyDescent="0.25">
      <c r="A93" s="2"/>
      <c r="B93" s="2">
        <v>91</v>
      </c>
      <c r="C93" s="2">
        <v>24.971599999999999</v>
      </c>
      <c r="D93" s="2">
        <v>-0.2949</v>
      </c>
      <c r="E93" s="2">
        <v>2507.4987000000001</v>
      </c>
      <c r="G93" s="2">
        <v>91</v>
      </c>
      <c r="H93" s="2">
        <v>-25.027000000000001</v>
      </c>
      <c r="I93" s="2">
        <v>-0.29759999999999998</v>
      </c>
      <c r="J93" s="2">
        <v>2507.5012999999999</v>
      </c>
    </row>
    <row r="94" spans="1:10" x14ac:dyDescent="0.25">
      <c r="A94" s="2"/>
      <c r="B94" s="2">
        <v>92</v>
      </c>
      <c r="C94" s="2">
        <v>24.970800000000001</v>
      </c>
      <c r="D94" s="2">
        <v>-0.28860000000000002</v>
      </c>
      <c r="E94" s="2">
        <v>2535.5005000000001</v>
      </c>
      <c r="G94" s="2">
        <v>92</v>
      </c>
      <c r="H94" s="2">
        <v>-25.026499999999999</v>
      </c>
      <c r="I94" s="2">
        <v>-0.2752</v>
      </c>
      <c r="J94" s="2">
        <v>2535.5009</v>
      </c>
    </row>
    <row r="95" spans="1:10" x14ac:dyDescent="0.25">
      <c r="A95" s="2"/>
      <c r="B95" s="2">
        <v>93</v>
      </c>
      <c r="C95" s="2">
        <v>24.972300000000001</v>
      </c>
      <c r="D95" s="2">
        <v>-0.29920000000000002</v>
      </c>
      <c r="E95" s="2">
        <v>2563.5005000000001</v>
      </c>
      <c r="G95" s="2">
        <v>93</v>
      </c>
      <c r="H95" s="2">
        <v>-25.025500000000001</v>
      </c>
      <c r="I95" s="2">
        <v>-0.3</v>
      </c>
      <c r="J95" s="2">
        <v>2563.5011</v>
      </c>
    </row>
    <row r="96" spans="1:10" x14ac:dyDescent="0.25">
      <c r="A96" s="2"/>
      <c r="B96" s="2">
        <v>94</v>
      </c>
      <c r="C96" s="2">
        <v>24.9725</v>
      </c>
      <c r="D96" s="2">
        <v>-0.29859999999999998</v>
      </c>
      <c r="E96" s="2">
        <v>2591.4996999999998</v>
      </c>
      <c r="G96" s="2">
        <v>94</v>
      </c>
      <c r="H96" s="2">
        <v>-25.024699999999999</v>
      </c>
      <c r="I96" s="2">
        <v>-0.30919999999999997</v>
      </c>
      <c r="J96" s="2">
        <v>2591.5005999999998</v>
      </c>
    </row>
    <row r="97" spans="1:10" x14ac:dyDescent="0.25">
      <c r="A97" s="2"/>
      <c r="B97" s="2">
        <v>95</v>
      </c>
      <c r="C97" s="2">
        <v>24.9742</v>
      </c>
      <c r="D97" s="2">
        <v>-0.31430000000000002</v>
      </c>
      <c r="E97" s="2">
        <v>2619.4996999999998</v>
      </c>
      <c r="G97" s="2">
        <v>95</v>
      </c>
      <c r="H97" s="2">
        <v>-25.024899999999999</v>
      </c>
      <c r="I97" s="2">
        <v>-0.30070000000000002</v>
      </c>
      <c r="J97" s="2">
        <v>2619.5007000000001</v>
      </c>
    </row>
    <row r="98" spans="1:10" x14ac:dyDescent="0.25">
      <c r="A98" s="2"/>
      <c r="B98" s="2">
        <v>96</v>
      </c>
      <c r="C98" s="2">
        <v>24.974599999999999</v>
      </c>
      <c r="D98" s="2">
        <v>-0.28810000000000002</v>
      </c>
      <c r="E98" s="2">
        <v>2647.5003999999999</v>
      </c>
      <c r="G98" s="2">
        <v>96</v>
      </c>
      <c r="H98" s="2">
        <v>-25.0246</v>
      </c>
      <c r="I98" s="2">
        <v>-0.27760000000000001</v>
      </c>
      <c r="J98" s="2">
        <v>2647.5005999999998</v>
      </c>
    </row>
    <row r="99" spans="1:10" x14ac:dyDescent="0.25">
      <c r="A99" s="2"/>
      <c r="B99" s="2">
        <v>97</v>
      </c>
      <c r="C99" s="2">
        <v>24.974599999999999</v>
      </c>
      <c r="D99" s="2">
        <v>-0.30819999999999997</v>
      </c>
      <c r="E99" s="2">
        <v>2675.4998999999998</v>
      </c>
      <c r="G99" s="2">
        <v>97</v>
      </c>
      <c r="H99" s="2">
        <v>-25.024000000000001</v>
      </c>
      <c r="I99" s="2">
        <v>-0.30030000000000001</v>
      </c>
      <c r="J99" s="2">
        <v>2675.5005999999998</v>
      </c>
    </row>
    <row r="100" spans="1:10" x14ac:dyDescent="0.25">
      <c r="A100" s="2"/>
      <c r="B100" s="2">
        <v>98</v>
      </c>
      <c r="C100" s="2">
        <v>24.974499999999999</v>
      </c>
      <c r="D100" s="2">
        <v>-0.30280000000000001</v>
      </c>
      <c r="E100" s="2">
        <v>2703.4994999999999</v>
      </c>
      <c r="G100" s="2">
        <v>98</v>
      </c>
      <c r="H100" s="2">
        <v>-25.0228</v>
      </c>
      <c r="I100" s="2">
        <v>-0.30719999999999997</v>
      </c>
      <c r="J100" s="2">
        <v>2703.5007999999998</v>
      </c>
    </row>
    <row r="101" spans="1:10" x14ac:dyDescent="0.25">
      <c r="A101" s="2"/>
      <c r="B101" s="2">
        <v>99</v>
      </c>
      <c r="C101" s="2">
        <v>24.975200000000001</v>
      </c>
      <c r="D101" s="2">
        <v>-0.3236</v>
      </c>
      <c r="E101" s="2">
        <v>2731.4996999999998</v>
      </c>
      <c r="G101" s="2">
        <v>99</v>
      </c>
      <c r="H101" s="2">
        <v>-25.0227</v>
      </c>
      <c r="I101" s="2">
        <v>-0.29720000000000002</v>
      </c>
      <c r="J101" s="2">
        <v>2731.5011</v>
      </c>
    </row>
    <row r="102" spans="1:10" x14ac:dyDescent="0.25">
      <c r="A102" s="2"/>
      <c r="B102" s="2">
        <v>100</v>
      </c>
      <c r="C102" s="2">
        <v>24.977599999999999</v>
      </c>
      <c r="D102" s="2">
        <v>-0.32969999999999999</v>
      </c>
      <c r="E102" s="2">
        <v>2759.4996000000001</v>
      </c>
      <c r="G102" s="2">
        <v>100</v>
      </c>
      <c r="H102" s="2">
        <v>-25.021899999999999</v>
      </c>
      <c r="I102" s="2">
        <v>-0.3095</v>
      </c>
      <c r="J102" s="2">
        <v>2759.5005000000001</v>
      </c>
    </row>
    <row r="103" spans="1:10" x14ac:dyDescent="0.25">
      <c r="A103" s="2"/>
      <c r="B103" s="2">
        <v>101</v>
      </c>
      <c r="C103" s="2">
        <v>24.977</v>
      </c>
      <c r="D103" s="2">
        <v>-0.33239999999999997</v>
      </c>
      <c r="E103" s="2">
        <v>2787.4987999999998</v>
      </c>
      <c r="G103" s="2">
        <v>101</v>
      </c>
      <c r="H103" s="2">
        <v>-25.021000000000001</v>
      </c>
      <c r="I103" s="2">
        <v>-0.29930000000000001</v>
      </c>
      <c r="J103" s="2">
        <v>2787.5009</v>
      </c>
    </row>
    <row r="104" spans="1:10" x14ac:dyDescent="0.25">
      <c r="A104" s="2"/>
      <c r="B104" s="2">
        <v>102</v>
      </c>
      <c r="C104" s="2">
        <v>24.9773</v>
      </c>
      <c r="D104" s="2">
        <v>-0.32</v>
      </c>
      <c r="E104" s="2">
        <v>2815.5003000000002</v>
      </c>
      <c r="G104" s="2">
        <v>102</v>
      </c>
      <c r="H104" s="2">
        <v>-25.0214</v>
      </c>
      <c r="I104" s="2">
        <v>-0.2923</v>
      </c>
      <c r="J104" s="2">
        <v>2815.5005999999998</v>
      </c>
    </row>
    <row r="105" spans="1:10" x14ac:dyDescent="0.25">
      <c r="A105" s="2"/>
      <c r="B105" s="2">
        <v>103</v>
      </c>
      <c r="C105" s="2">
        <v>24.9787</v>
      </c>
      <c r="D105" s="2">
        <v>-0.32269999999999999</v>
      </c>
      <c r="E105" s="2">
        <v>2843.4989999999998</v>
      </c>
      <c r="G105" s="2">
        <v>103</v>
      </c>
      <c r="H105" s="2">
        <v>-25.0198</v>
      </c>
      <c r="I105" s="2">
        <v>-0.29930000000000001</v>
      </c>
      <c r="J105" s="2">
        <v>2843.5007999999998</v>
      </c>
    </row>
    <row r="106" spans="1:10" x14ac:dyDescent="0.25">
      <c r="A106" s="2"/>
      <c r="B106" s="2">
        <v>104</v>
      </c>
      <c r="C106" s="2">
        <v>24.9786</v>
      </c>
      <c r="D106" s="2">
        <v>-0.29520000000000002</v>
      </c>
      <c r="E106" s="2">
        <v>2871.5001000000002</v>
      </c>
      <c r="G106" s="2">
        <v>104</v>
      </c>
      <c r="H106" s="2">
        <v>-25.020399999999999</v>
      </c>
      <c r="I106" s="2">
        <v>-0.27800000000000002</v>
      </c>
      <c r="J106" s="2">
        <v>2871.5005999999998</v>
      </c>
    </row>
    <row r="107" spans="1:10" x14ac:dyDescent="0.25">
      <c r="A107" s="2"/>
      <c r="B107" s="2">
        <v>105</v>
      </c>
      <c r="C107" s="2">
        <v>24.979600000000001</v>
      </c>
      <c r="D107" s="2">
        <v>-0.30049999999999999</v>
      </c>
      <c r="E107" s="2">
        <v>2899.4996000000001</v>
      </c>
      <c r="G107" s="2">
        <v>105</v>
      </c>
      <c r="H107" s="2">
        <v>-25.019400000000001</v>
      </c>
      <c r="I107" s="2">
        <v>-0.30520000000000003</v>
      </c>
      <c r="J107" s="2">
        <v>2899.5012000000002</v>
      </c>
    </row>
    <row r="108" spans="1:10" x14ac:dyDescent="0.25">
      <c r="A108" s="2"/>
      <c r="B108" s="2">
        <v>106</v>
      </c>
      <c r="C108" s="2">
        <v>24.979800000000001</v>
      </c>
      <c r="D108" s="2">
        <v>-0.29470000000000002</v>
      </c>
      <c r="E108" s="2">
        <v>2927.4989999999998</v>
      </c>
      <c r="G108" s="2">
        <v>106</v>
      </c>
      <c r="H108" s="2">
        <v>-25.0185</v>
      </c>
      <c r="I108" s="2">
        <v>-0.28399999999999997</v>
      </c>
      <c r="J108" s="2">
        <v>2927.5009</v>
      </c>
    </row>
    <row r="109" spans="1:10" x14ac:dyDescent="0.25">
      <c r="A109" s="2"/>
      <c r="B109" s="2">
        <v>107</v>
      </c>
      <c r="C109" s="2">
        <v>24.980899999999998</v>
      </c>
      <c r="D109" s="2">
        <v>-0.30959999999999999</v>
      </c>
      <c r="E109" s="2">
        <v>2955.5003999999999</v>
      </c>
      <c r="G109" s="2">
        <v>107</v>
      </c>
      <c r="H109" s="2">
        <v>-25.017600000000002</v>
      </c>
      <c r="I109" s="2">
        <v>-0.28120000000000001</v>
      </c>
      <c r="J109" s="2">
        <v>2955.5007999999998</v>
      </c>
    </row>
    <row r="110" spans="1:10" x14ac:dyDescent="0.25">
      <c r="A110" s="2"/>
      <c r="B110" s="2">
        <v>108</v>
      </c>
      <c r="C110" s="2">
        <v>24.980399999999999</v>
      </c>
      <c r="D110" s="2">
        <v>-0.29010000000000002</v>
      </c>
      <c r="E110" s="2">
        <v>2983.4991</v>
      </c>
      <c r="G110" s="2">
        <v>108</v>
      </c>
      <c r="H110" s="2">
        <v>-25.017099999999999</v>
      </c>
      <c r="I110" s="2">
        <v>-0.2863</v>
      </c>
      <c r="J110" s="2">
        <v>2983.5011</v>
      </c>
    </row>
    <row r="111" spans="1:10" x14ac:dyDescent="0.25">
      <c r="A111" s="2"/>
      <c r="B111" s="2">
        <v>109</v>
      </c>
      <c r="C111" s="2">
        <v>24.981100000000001</v>
      </c>
      <c r="D111" s="2">
        <v>-0.29160000000000003</v>
      </c>
      <c r="E111" s="2">
        <v>3011.4994000000002</v>
      </c>
      <c r="G111" s="2">
        <v>109</v>
      </c>
      <c r="H111" s="2">
        <v>-25.016200000000001</v>
      </c>
      <c r="I111" s="2">
        <v>-0.2883</v>
      </c>
      <c r="J111" s="2">
        <v>3011.5011</v>
      </c>
    </row>
    <row r="112" spans="1:10" x14ac:dyDescent="0.25">
      <c r="A112" s="2"/>
      <c r="B112" s="2">
        <v>110</v>
      </c>
      <c r="C112" s="2">
        <v>24.9818</v>
      </c>
      <c r="D112" s="2">
        <v>-0.2792</v>
      </c>
      <c r="E112" s="2">
        <v>3039.5001000000002</v>
      </c>
      <c r="G112" s="2">
        <v>110</v>
      </c>
      <c r="H112" s="2">
        <v>-25.016300000000001</v>
      </c>
      <c r="I112" s="2">
        <v>-0.26590000000000003</v>
      </c>
      <c r="J112" s="2">
        <v>3039.5014000000001</v>
      </c>
    </row>
    <row r="113" spans="1:10" x14ac:dyDescent="0.25">
      <c r="A113" s="2"/>
      <c r="B113" s="2">
        <v>111</v>
      </c>
      <c r="C113" s="2">
        <v>24.9815</v>
      </c>
      <c r="D113" s="2">
        <v>-0.30769999999999997</v>
      </c>
      <c r="E113" s="2">
        <v>3067.4989</v>
      </c>
      <c r="G113" s="2">
        <v>111</v>
      </c>
      <c r="H113" s="2">
        <v>-25.015599999999999</v>
      </c>
      <c r="I113" s="2">
        <v>-0.28010000000000002</v>
      </c>
      <c r="J113" s="2">
        <v>3067.5012000000002</v>
      </c>
    </row>
    <row r="114" spans="1:10" x14ac:dyDescent="0.25">
      <c r="A114" s="2"/>
      <c r="B114" s="2">
        <v>112</v>
      </c>
      <c r="C114" s="2">
        <v>24.9833</v>
      </c>
      <c r="D114" s="2">
        <v>-0.28560000000000002</v>
      </c>
      <c r="E114" s="2">
        <v>3095.4996999999998</v>
      </c>
      <c r="G114" s="2">
        <v>112</v>
      </c>
      <c r="H114" s="2">
        <v>-25.015499999999999</v>
      </c>
      <c r="I114" s="2">
        <v>-0.28449999999999998</v>
      </c>
      <c r="J114" s="2">
        <v>3095.5007999999998</v>
      </c>
    </row>
    <row r="115" spans="1:10" x14ac:dyDescent="0.25">
      <c r="A115" s="2"/>
      <c r="B115" s="2">
        <v>113</v>
      </c>
      <c r="C115" s="2">
        <v>24.984200000000001</v>
      </c>
      <c r="D115" s="2">
        <v>-0.27860000000000001</v>
      </c>
      <c r="E115" s="2">
        <v>3123.4987999999998</v>
      </c>
      <c r="G115" s="2">
        <v>113</v>
      </c>
      <c r="H115" s="2">
        <v>-25.013500000000001</v>
      </c>
      <c r="I115" s="2">
        <v>-0.28079999999999999</v>
      </c>
      <c r="J115" s="2">
        <v>3123.5009</v>
      </c>
    </row>
    <row r="116" spans="1:10" x14ac:dyDescent="0.25">
      <c r="A116" s="2"/>
      <c r="B116" s="2">
        <v>114</v>
      </c>
      <c r="C116" s="2">
        <v>24.984300000000001</v>
      </c>
      <c r="D116" s="2">
        <v>-0.2868</v>
      </c>
      <c r="E116" s="2">
        <v>3151.4996000000001</v>
      </c>
      <c r="G116" s="2">
        <v>114</v>
      </c>
      <c r="H116" s="2">
        <v>-25.014600000000002</v>
      </c>
      <c r="I116" s="2">
        <v>-0.28120000000000001</v>
      </c>
      <c r="J116" s="2">
        <v>3151.5003999999999</v>
      </c>
    </row>
    <row r="117" spans="1:10" x14ac:dyDescent="0.25">
      <c r="A117" s="2"/>
      <c r="B117" s="2">
        <v>115</v>
      </c>
      <c r="C117" s="2">
        <v>24.9848</v>
      </c>
      <c r="D117" s="2">
        <v>-0.3019</v>
      </c>
      <c r="E117" s="2">
        <v>3179.5001000000002</v>
      </c>
      <c r="G117" s="2">
        <v>115</v>
      </c>
      <c r="H117" s="2">
        <v>-25.013300000000001</v>
      </c>
      <c r="I117" s="2">
        <v>-0.2752</v>
      </c>
      <c r="J117" s="2">
        <v>3179.5003999999999</v>
      </c>
    </row>
    <row r="118" spans="1:10" x14ac:dyDescent="0.25">
      <c r="A118" s="2"/>
      <c r="B118" s="2">
        <v>116</v>
      </c>
      <c r="C118" s="2">
        <v>24.985299999999999</v>
      </c>
      <c r="D118" s="2">
        <v>-0.2762</v>
      </c>
      <c r="E118" s="2">
        <v>3207.4996999999998</v>
      </c>
      <c r="G118" s="2">
        <v>116</v>
      </c>
      <c r="H118" s="2">
        <v>-25.0124</v>
      </c>
      <c r="I118" s="2">
        <v>-0.27379999999999999</v>
      </c>
      <c r="J118" s="2">
        <v>3207.5001999999999</v>
      </c>
    </row>
    <row r="119" spans="1:10" x14ac:dyDescent="0.25">
      <c r="A119" s="2"/>
      <c r="B119" s="2">
        <v>117</v>
      </c>
      <c r="C119" s="2">
        <v>24.9864</v>
      </c>
      <c r="D119" s="2">
        <v>-0.27529999999999999</v>
      </c>
      <c r="E119" s="2">
        <v>3235.5003000000002</v>
      </c>
      <c r="G119" s="2">
        <v>117</v>
      </c>
      <c r="H119" s="2">
        <v>-25.011800000000001</v>
      </c>
      <c r="I119" s="2">
        <v>-0.2732</v>
      </c>
      <c r="J119" s="2">
        <v>3235.5009</v>
      </c>
    </row>
    <row r="120" spans="1:10" x14ac:dyDescent="0.25">
      <c r="A120" s="2"/>
      <c r="B120" s="2">
        <v>118</v>
      </c>
      <c r="C120" s="2">
        <v>24.985800000000001</v>
      </c>
      <c r="D120" s="2">
        <v>-0.26719999999999999</v>
      </c>
      <c r="E120" s="2">
        <v>3263.4996000000001</v>
      </c>
      <c r="G120" s="2">
        <v>118</v>
      </c>
      <c r="H120" s="2">
        <v>-25.011500000000002</v>
      </c>
      <c r="I120" s="2">
        <v>-0.2661</v>
      </c>
      <c r="J120" s="2">
        <v>3263.5009</v>
      </c>
    </row>
    <row r="121" spans="1:10" x14ac:dyDescent="0.25">
      <c r="A121" s="2"/>
      <c r="B121" s="2">
        <v>119</v>
      </c>
      <c r="C121" s="2">
        <v>24.987200000000001</v>
      </c>
      <c r="D121" s="2">
        <v>-0.27410000000000001</v>
      </c>
      <c r="E121" s="2">
        <v>3291.4996000000001</v>
      </c>
      <c r="G121" s="2">
        <v>119</v>
      </c>
      <c r="H121" s="2">
        <v>-25.011199999999999</v>
      </c>
      <c r="I121" s="2">
        <v>-0.29070000000000001</v>
      </c>
      <c r="J121" s="2">
        <v>3291.5003999999999</v>
      </c>
    </row>
    <row r="122" spans="1:10" x14ac:dyDescent="0.25">
      <c r="A122" s="2"/>
      <c r="B122" s="2">
        <v>120</v>
      </c>
      <c r="C122" s="2">
        <v>24.987200000000001</v>
      </c>
      <c r="D122" s="2">
        <v>-0.24840000000000001</v>
      </c>
      <c r="E122" s="2">
        <v>3319.4992999999999</v>
      </c>
      <c r="G122" s="2">
        <v>120</v>
      </c>
      <c r="H122" s="2">
        <v>-25.010100000000001</v>
      </c>
      <c r="I122" s="2">
        <v>-0.25690000000000002</v>
      </c>
      <c r="J122" s="2">
        <v>3319.5009</v>
      </c>
    </row>
    <row r="123" spans="1:10" x14ac:dyDescent="0.25">
      <c r="A123" s="2"/>
      <c r="B123" s="2">
        <v>121</v>
      </c>
      <c r="C123" s="2">
        <v>24.988600000000002</v>
      </c>
      <c r="D123" s="2">
        <v>-0.25890000000000002</v>
      </c>
      <c r="E123" s="2">
        <v>3347.4998999999998</v>
      </c>
      <c r="G123" s="2">
        <v>121</v>
      </c>
      <c r="H123" s="2">
        <v>-25.0092</v>
      </c>
      <c r="I123" s="2">
        <v>-0.255</v>
      </c>
      <c r="J123" s="2">
        <v>3347.5009</v>
      </c>
    </row>
    <row r="124" spans="1:10" x14ac:dyDescent="0.25">
      <c r="A124" s="2"/>
      <c r="B124" s="2">
        <v>122</v>
      </c>
      <c r="C124" s="2">
        <v>24.988900000000001</v>
      </c>
      <c r="D124" s="2">
        <v>-0.33500000000000002</v>
      </c>
      <c r="E124" s="2">
        <v>3372.9992000000002</v>
      </c>
      <c r="G124" s="2">
        <v>122</v>
      </c>
      <c r="H124" s="2">
        <v>-25.009699999999999</v>
      </c>
      <c r="I124" s="2">
        <v>-0.31190000000000001</v>
      </c>
      <c r="J124" s="2">
        <v>3373.0005000000001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V30" sqref="V30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25.923100000000002</v>
      </c>
      <c r="D4">
        <v>-9.9563000000000006</v>
      </c>
      <c r="E4">
        <v>25.5063</v>
      </c>
      <c r="G4"/>
      <c r="H4">
        <v>2</v>
      </c>
      <c r="I4">
        <v>-26.073499999999999</v>
      </c>
      <c r="J4">
        <v>-9.9718</v>
      </c>
      <c r="K4">
        <v>25.5288</v>
      </c>
    </row>
    <row r="5" spans="1:15" x14ac:dyDescent="0.25">
      <c r="A5"/>
      <c r="B5">
        <v>3</v>
      </c>
      <c r="C5">
        <v>25.923200000000001</v>
      </c>
      <c r="D5">
        <v>-9.9577000000000009</v>
      </c>
      <c r="E5">
        <v>50.878399999999999</v>
      </c>
      <c r="F5" s="2">
        <f t="shared" ref="F5" si="0">E5-$K$5</f>
        <v>-5.4000000000002046E-2</v>
      </c>
      <c r="G5"/>
      <c r="H5">
        <v>3</v>
      </c>
      <c r="I5">
        <v>-26.073499999999999</v>
      </c>
      <c r="J5">
        <v>-9.9704999999999995</v>
      </c>
      <c r="K5">
        <v>50.932400000000001</v>
      </c>
      <c r="L5" s="2">
        <f t="shared" ref="L5" si="1">K5-$K$5</f>
        <v>0</v>
      </c>
    </row>
    <row r="6" spans="1:15" x14ac:dyDescent="0.25">
      <c r="A6"/>
      <c r="B6">
        <v>4</v>
      </c>
      <c r="C6">
        <v>25.9253</v>
      </c>
      <c r="D6">
        <v>-9.9581999999999997</v>
      </c>
      <c r="E6">
        <v>78.878900000000002</v>
      </c>
      <c r="F6" s="2">
        <f>E6-$K$5</f>
        <v>27.9465</v>
      </c>
      <c r="G6"/>
      <c r="H6">
        <v>4</v>
      </c>
      <c r="I6">
        <v>-26.073399999999999</v>
      </c>
      <c r="J6">
        <v>-9.9710000000000001</v>
      </c>
      <c r="K6">
        <v>78.923500000000004</v>
      </c>
      <c r="L6" s="2">
        <f>K6-$K$5</f>
        <v>27.991100000000003</v>
      </c>
      <c r="N6" s="5">
        <f>AVERAGE(F6,L6)</f>
        <v>27.968800000000002</v>
      </c>
      <c r="O6" s="5">
        <f>N6-28*(B6-$B$5)</f>
        <v>-3.119999999999834E-2</v>
      </c>
    </row>
    <row r="7" spans="1:15" x14ac:dyDescent="0.25">
      <c r="A7"/>
      <c r="B7">
        <v>5</v>
      </c>
      <c r="C7">
        <v>25.925799999999999</v>
      </c>
      <c r="D7">
        <v>-9.9556000000000004</v>
      </c>
      <c r="E7">
        <v>106.9558</v>
      </c>
      <c r="F7" s="2">
        <f t="shared" ref="F7:F70" si="2">E7-$K$5</f>
        <v>56.023399999999995</v>
      </c>
      <c r="G7"/>
      <c r="H7">
        <v>5</v>
      </c>
      <c r="I7">
        <v>-26.072299999999998</v>
      </c>
      <c r="J7">
        <v>-9.9703999999999997</v>
      </c>
      <c r="K7">
        <v>106.9896</v>
      </c>
      <c r="L7" s="2">
        <f t="shared" ref="L7:L70" si="3">K7-$K$5</f>
        <v>56.057199999999995</v>
      </c>
      <c r="N7" s="5">
        <f t="shared" ref="N7:N70" si="4">AVERAGE(F7,L7)</f>
        <v>56.040299999999995</v>
      </c>
      <c r="O7" s="5">
        <f t="shared" ref="O7:O70" si="5">N7-28*(B7-$B$5)</f>
        <v>4.0299999999994895E-2</v>
      </c>
    </row>
    <row r="8" spans="1:15" x14ac:dyDescent="0.25">
      <c r="A8"/>
      <c r="B8">
        <v>6</v>
      </c>
      <c r="C8">
        <v>25.925799999999999</v>
      </c>
      <c r="D8">
        <v>-9.9566999999999997</v>
      </c>
      <c r="E8">
        <v>134.9769</v>
      </c>
      <c r="F8" s="2">
        <f t="shared" si="2"/>
        <v>84.044499999999999</v>
      </c>
      <c r="G8"/>
      <c r="H8">
        <v>6</v>
      </c>
      <c r="I8">
        <v>-26.071999999999999</v>
      </c>
      <c r="J8">
        <v>-9.9704999999999995</v>
      </c>
      <c r="K8">
        <v>134.9949</v>
      </c>
      <c r="L8" s="2">
        <f t="shared" si="3"/>
        <v>84.0625</v>
      </c>
      <c r="N8" s="5">
        <f t="shared" si="4"/>
        <v>84.0535</v>
      </c>
      <c r="O8" s="5">
        <f t="shared" si="5"/>
        <v>5.3499999999999659E-2</v>
      </c>
    </row>
    <row r="9" spans="1:15" x14ac:dyDescent="0.25">
      <c r="A9"/>
      <c r="B9">
        <v>7</v>
      </c>
      <c r="C9">
        <v>25.927</v>
      </c>
      <c r="D9">
        <v>-9.9582999999999995</v>
      </c>
      <c r="E9">
        <v>162.98259999999999</v>
      </c>
      <c r="F9" s="2">
        <f t="shared" si="2"/>
        <v>112.05019999999999</v>
      </c>
      <c r="G9"/>
      <c r="H9">
        <v>7</v>
      </c>
      <c r="I9">
        <v>-26.071000000000002</v>
      </c>
      <c r="J9">
        <v>-9.9705999999999992</v>
      </c>
      <c r="K9">
        <v>163.00659999999999</v>
      </c>
      <c r="L9" s="2">
        <f t="shared" si="3"/>
        <v>112.07419999999999</v>
      </c>
      <c r="N9" s="5">
        <f t="shared" si="4"/>
        <v>112.06219999999999</v>
      </c>
      <c r="O9" s="5">
        <f t="shared" si="5"/>
        <v>6.2199999999990041E-2</v>
      </c>
    </row>
    <row r="10" spans="1:15" x14ac:dyDescent="0.25">
      <c r="A10"/>
      <c r="B10">
        <v>8</v>
      </c>
      <c r="C10">
        <v>25.926400000000001</v>
      </c>
      <c r="D10">
        <v>-9.9567999999999994</v>
      </c>
      <c r="E10">
        <v>190.96680000000001</v>
      </c>
      <c r="F10" s="2">
        <f t="shared" si="2"/>
        <v>140.03440000000001</v>
      </c>
      <c r="G10"/>
      <c r="H10">
        <v>8</v>
      </c>
      <c r="I10">
        <v>-26.071300000000001</v>
      </c>
      <c r="J10">
        <v>-9.9707000000000008</v>
      </c>
      <c r="K10">
        <v>191.00069999999999</v>
      </c>
      <c r="L10" s="2">
        <f t="shared" si="3"/>
        <v>140.06829999999999</v>
      </c>
      <c r="N10" s="5">
        <f t="shared" si="4"/>
        <v>140.05135000000001</v>
      </c>
      <c r="O10" s="5">
        <f t="shared" si="5"/>
        <v>5.1350000000013551E-2</v>
      </c>
    </row>
    <row r="11" spans="1:15" x14ac:dyDescent="0.25">
      <c r="A11"/>
      <c r="B11">
        <v>9</v>
      </c>
      <c r="C11">
        <v>25.927499999999998</v>
      </c>
      <c r="D11">
        <v>-9.9573</v>
      </c>
      <c r="E11">
        <v>218.9665</v>
      </c>
      <c r="F11" s="2">
        <f t="shared" si="2"/>
        <v>168.0341</v>
      </c>
      <c r="G11"/>
      <c r="H11">
        <v>9</v>
      </c>
      <c r="I11">
        <v>-26.07</v>
      </c>
      <c r="J11">
        <v>-9.9710000000000001</v>
      </c>
      <c r="K11">
        <v>219.0025</v>
      </c>
      <c r="L11" s="2">
        <f t="shared" si="3"/>
        <v>168.0701</v>
      </c>
      <c r="N11" s="5">
        <f t="shared" si="4"/>
        <v>168.0521</v>
      </c>
      <c r="O11" s="5">
        <f t="shared" si="5"/>
        <v>5.2099999999995816E-2</v>
      </c>
    </row>
    <row r="12" spans="1:15" x14ac:dyDescent="0.25">
      <c r="A12"/>
      <c r="B12">
        <v>10</v>
      </c>
      <c r="C12">
        <v>25.928699999999999</v>
      </c>
      <c r="D12">
        <v>-9.9582999999999995</v>
      </c>
      <c r="E12">
        <v>246.9923</v>
      </c>
      <c r="F12" s="2">
        <f t="shared" si="2"/>
        <v>196.0599</v>
      </c>
      <c r="G12"/>
      <c r="H12">
        <v>10</v>
      </c>
      <c r="I12">
        <v>-26.069299999999998</v>
      </c>
      <c r="J12">
        <v>-9.9709000000000003</v>
      </c>
      <c r="K12">
        <v>247.00579999999999</v>
      </c>
      <c r="L12" s="2">
        <f t="shared" si="3"/>
        <v>196.07339999999999</v>
      </c>
      <c r="N12" s="5">
        <f t="shared" si="4"/>
        <v>196.06664999999998</v>
      </c>
      <c r="O12" s="5">
        <f t="shared" si="5"/>
        <v>6.6649999999981446E-2</v>
      </c>
    </row>
    <row r="13" spans="1:15" x14ac:dyDescent="0.25">
      <c r="A13"/>
      <c r="B13">
        <v>11</v>
      </c>
      <c r="C13">
        <v>25.9284</v>
      </c>
      <c r="D13">
        <v>-9.9573</v>
      </c>
      <c r="E13">
        <v>275.00220000000002</v>
      </c>
      <c r="F13" s="2">
        <f t="shared" si="2"/>
        <v>224.06980000000001</v>
      </c>
      <c r="G13"/>
      <c r="H13">
        <v>11</v>
      </c>
      <c r="I13">
        <v>-26.0688</v>
      </c>
      <c r="J13">
        <v>-9.9713999999999992</v>
      </c>
      <c r="K13">
        <v>275.00659999999999</v>
      </c>
      <c r="L13" s="2">
        <f t="shared" si="3"/>
        <v>224.07419999999999</v>
      </c>
      <c r="N13" s="5">
        <f t="shared" si="4"/>
        <v>224.072</v>
      </c>
      <c r="O13" s="5">
        <f t="shared" si="5"/>
        <v>7.2000000000002728E-2</v>
      </c>
    </row>
    <row r="14" spans="1:15" x14ac:dyDescent="0.25">
      <c r="A14"/>
      <c r="B14">
        <v>12</v>
      </c>
      <c r="C14">
        <v>25.931000000000001</v>
      </c>
      <c r="D14">
        <v>-9.9588000000000001</v>
      </c>
      <c r="E14">
        <v>302.98360000000002</v>
      </c>
      <c r="F14" s="2">
        <f t="shared" si="2"/>
        <v>252.05120000000002</v>
      </c>
      <c r="G14"/>
      <c r="H14">
        <v>12</v>
      </c>
      <c r="I14">
        <v>-26.067799999999998</v>
      </c>
      <c r="J14">
        <v>-9.9710999999999999</v>
      </c>
      <c r="K14">
        <v>303.01400000000001</v>
      </c>
      <c r="L14" s="2">
        <f t="shared" si="3"/>
        <v>252.08160000000001</v>
      </c>
      <c r="N14" s="5">
        <f t="shared" si="4"/>
        <v>252.06640000000002</v>
      </c>
      <c r="O14" s="5">
        <f t="shared" si="5"/>
        <v>6.640000000001578E-2</v>
      </c>
    </row>
    <row r="15" spans="1:15" x14ac:dyDescent="0.25">
      <c r="A15"/>
      <c r="B15">
        <v>13</v>
      </c>
      <c r="C15">
        <v>25.929400000000001</v>
      </c>
      <c r="D15">
        <v>-9.9588999999999999</v>
      </c>
      <c r="E15">
        <v>330.99160000000001</v>
      </c>
      <c r="F15" s="2">
        <f t="shared" si="2"/>
        <v>280.05920000000003</v>
      </c>
      <c r="G15"/>
      <c r="H15">
        <v>13</v>
      </c>
      <c r="I15">
        <v>-26.067599999999999</v>
      </c>
      <c r="J15">
        <v>-9.9717000000000002</v>
      </c>
      <c r="K15">
        <v>331.01749999999998</v>
      </c>
      <c r="L15" s="2">
        <f t="shared" si="3"/>
        <v>280.08510000000001</v>
      </c>
      <c r="N15" s="5">
        <f t="shared" si="4"/>
        <v>280.07215000000002</v>
      </c>
      <c r="O15" s="5">
        <f t="shared" si="5"/>
        <v>7.2150000000021919E-2</v>
      </c>
    </row>
    <row r="16" spans="1:15" x14ac:dyDescent="0.25">
      <c r="A16"/>
      <c r="B16">
        <v>14</v>
      </c>
      <c r="C16">
        <v>25.93</v>
      </c>
      <c r="D16">
        <v>-9.9578000000000007</v>
      </c>
      <c r="E16">
        <v>358.9819</v>
      </c>
      <c r="F16" s="2">
        <f t="shared" si="2"/>
        <v>308.04949999999997</v>
      </c>
      <c r="G16"/>
      <c r="H16">
        <v>14</v>
      </c>
      <c r="I16">
        <v>-26.067299999999999</v>
      </c>
      <c r="J16">
        <v>-9.9715000000000007</v>
      </c>
      <c r="K16">
        <v>358.99720000000002</v>
      </c>
      <c r="L16" s="2">
        <f t="shared" si="3"/>
        <v>308.06479999999999</v>
      </c>
      <c r="N16" s="5">
        <f t="shared" si="4"/>
        <v>308.05714999999998</v>
      </c>
      <c r="O16" s="5">
        <f t="shared" si="5"/>
        <v>5.7149999999978718E-2</v>
      </c>
    </row>
    <row r="17" spans="1:15" x14ac:dyDescent="0.25">
      <c r="A17"/>
      <c r="B17">
        <v>15</v>
      </c>
      <c r="C17">
        <v>25.932400000000001</v>
      </c>
      <c r="D17">
        <v>-9.9597999999999995</v>
      </c>
      <c r="E17">
        <v>386.97039999999998</v>
      </c>
      <c r="F17" s="2">
        <f t="shared" si="2"/>
        <v>336.03800000000001</v>
      </c>
      <c r="G17"/>
      <c r="H17">
        <v>15</v>
      </c>
      <c r="I17">
        <v>-26.066600000000001</v>
      </c>
      <c r="J17">
        <v>-9.9717000000000002</v>
      </c>
      <c r="K17">
        <v>386.99740000000003</v>
      </c>
      <c r="L17" s="2">
        <f t="shared" si="3"/>
        <v>336.06500000000005</v>
      </c>
      <c r="N17" s="5">
        <f t="shared" si="4"/>
        <v>336.05150000000003</v>
      </c>
      <c r="O17" s="5">
        <f t="shared" si="5"/>
        <v>5.1500000000032742E-2</v>
      </c>
    </row>
    <row r="18" spans="1:15" x14ac:dyDescent="0.25">
      <c r="A18"/>
      <c r="B18">
        <v>16</v>
      </c>
      <c r="C18">
        <v>25.9315</v>
      </c>
      <c r="D18">
        <v>-9.9574999999999996</v>
      </c>
      <c r="E18">
        <v>414.99650000000003</v>
      </c>
      <c r="F18" s="2">
        <f t="shared" si="2"/>
        <v>364.06410000000005</v>
      </c>
      <c r="G18"/>
      <c r="H18">
        <v>16</v>
      </c>
      <c r="I18">
        <v>-26.066199999999998</v>
      </c>
      <c r="J18">
        <v>-9.9718</v>
      </c>
      <c r="K18">
        <v>415.00029999999998</v>
      </c>
      <c r="L18" s="2">
        <f t="shared" si="3"/>
        <v>364.06790000000001</v>
      </c>
      <c r="N18" s="5">
        <f t="shared" si="4"/>
        <v>364.06600000000003</v>
      </c>
      <c r="O18" s="5">
        <f t="shared" si="5"/>
        <v>6.6000000000030923E-2</v>
      </c>
    </row>
    <row r="19" spans="1:15" x14ac:dyDescent="0.25">
      <c r="A19"/>
      <c r="B19">
        <v>17</v>
      </c>
      <c r="C19">
        <v>25.9328</v>
      </c>
      <c r="D19">
        <v>-9.9602000000000004</v>
      </c>
      <c r="E19">
        <v>442.99459999999999</v>
      </c>
      <c r="F19" s="2">
        <f t="shared" si="2"/>
        <v>392.06219999999996</v>
      </c>
      <c r="G19"/>
      <c r="H19">
        <v>17</v>
      </c>
      <c r="I19">
        <v>-26.064900000000002</v>
      </c>
      <c r="J19">
        <v>-9.9725000000000001</v>
      </c>
      <c r="K19">
        <v>442.98939999999999</v>
      </c>
      <c r="L19" s="2">
        <f t="shared" si="3"/>
        <v>392.05700000000002</v>
      </c>
      <c r="N19" s="5">
        <f t="shared" si="4"/>
        <v>392.05959999999999</v>
      </c>
      <c r="O19" s="5">
        <f t="shared" si="5"/>
        <v>5.9599999999988995E-2</v>
      </c>
    </row>
    <row r="20" spans="1:15" x14ac:dyDescent="0.25">
      <c r="A20"/>
      <c r="B20">
        <v>18</v>
      </c>
      <c r="C20">
        <v>25.9329</v>
      </c>
      <c r="D20">
        <v>-9.9591999999999992</v>
      </c>
      <c r="E20">
        <v>471.0034</v>
      </c>
      <c r="F20" s="2">
        <f t="shared" si="2"/>
        <v>420.07100000000003</v>
      </c>
      <c r="G20"/>
      <c r="H20">
        <v>18</v>
      </c>
      <c r="I20">
        <v>-26.064399999999999</v>
      </c>
      <c r="J20">
        <v>-9.9746000000000006</v>
      </c>
      <c r="K20">
        <v>470.99630000000002</v>
      </c>
      <c r="L20" s="2">
        <f t="shared" si="3"/>
        <v>420.06389999999999</v>
      </c>
      <c r="N20" s="5">
        <f t="shared" si="4"/>
        <v>420.06745000000001</v>
      </c>
      <c r="O20" s="5">
        <f t="shared" si="5"/>
        <v>6.7450000000008004E-2</v>
      </c>
    </row>
    <row r="21" spans="1:15" x14ac:dyDescent="0.25">
      <c r="A21"/>
      <c r="B21">
        <v>19</v>
      </c>
      <c r="C21">
        <v>25.933499999999999</v>
      </c>
      <c r="D21">
        <v>-9.9596</v>
      </c>
      <c r="E21">
        <v>499.00529999999998</v>
      </c>
      <c r="F21" s="2">
        <f t="shared" si="2"/>
        <v>448.0729</v>
      </c>
      <c r="G21"/>
      <c r="H21">
        <v>19</v>
      </c>
      <c r="I21">
        <v>-26.064299999999999</v>
      </c>
      <c r="J21">
        <v>-9.9719999999999995</v>
      </c>
      <c r="K21">
        <v>499.00790000000001</v>
      </c>
      <c r="L21" s="2">
        <f t="shared" si="3"/>
        <v>448.07550000000003</v>
      </c>
      <c r="N21" s="5">
        <f t="shared" si="4"/>
        <v>448.07420000000002</v>
      </c>
      <c r="O21" s="5">
        <f t="shared" si="5"/>
        <v>7.4200000000018917E-2</v>
      </c>
    </row>
    <row r="22" spans="1:15" x14ac:dyDescent="0.25">
      <c r="A22"/>
      <c r="B22">
        <v>20</v>
      </c>
      <c r="C22">
        <v>25.935300000000002</v>
      </c>
      <c r="D22">
        <v>-9.9598999999999993</v>
      </c>
      <c r="E22">
        <v>527.00340000000006</v>
      </c>
      <c r="F22" s="2">
        <f t="shared" si="2"/>
        <v>476.07100000000003</v>
      </c>
      <c r="G22"/>
      <c r="H22">
        <v>20</v>
      </c>
      <c r="I22">
        <v>-26.063800000000001</v>
      </c>
      <c r="J22">
        <v>-9.9725000000000001</v>
      </c>
      <c r="K22">
        <v>527.0077</v>
      </c>
      <c r="L22" s="2">
        <f t="shared" si="3"/>
        <v>476.07529999999997</v>
      </c>
      <c r="N22" s="5">
        <f t="shared" si="4"/>
        <v>476.07315</v>
      </c>
      <c r="O22" s="5">
        <f t="shared" si="5"/>
        <v>7.3149999999998272E-2</v>
      </c>
    </row>
    <row r="23" spans="1:15" x14ac:dyDescent="0.25">
      <c r="A23"/>
      <c r="B23">
        <v>21</v>
      </c>
      <c r="C23">
        <v>25.934200000000001</v>
      </c>
      <c r="D23">
        <v>-9.9594000000000005</v>
      </c>
      <c r="E23">
        <v>554.9864</v>
      </c>
      <c r="F23" s="2">
        <f t="shared" si="2"/>
        <v>504.05399999999997</v>
      </c>
      <c r="G23"/>
      <c r="H23">
        <v>21</v>
      </c>
      <c r="I23">
        <v>-26.062999999999999</v>
      </c>
      <c r="J23">
        <v>-9.9726999999999997</v>
      </c>
      <c r="K23">
        <v>554.99279999999999</v>
      </c>
      <c r="L23" s="2">
        <f t="shared" si="3"/>
        <v>504.06039999999996</v>
      </c>
      <c r="N23" s="5">
        <f t="shared" si="4"/>
        <v>504.05719999999997</v>
      </c>
      <c r="O23" s="5">
        <f t="shared" si="5"/>
        <v>5.7199999999966167E-2</v>
      </c>
    </row>
    <row r="24" spans="1:15" x14ac:dyDescent="0.25">
      <c r="A24"/>
      <c r="B24">
        <v>22</v>
      </c>
      <c r="C24">
        <v>25.935600000000001</v>
      </c>
      <c r="D24">
        <v>-9.9603000000000002</v>
      </c>
      <c r="E24">
        <v>583.00459999999998</v>
      </c>
      <c r="F24" s="2">
        <f t="shared" si="2"/>
        <v>532.07219999999995</v>
      </c>
      <c r="G24"/>
      <c r="H24">
        <v>22</v>
      </c>
      <c r="I24">
        <v>-26.062899999999999</v>
      </c>
      <c r="J24">
        <v>-9.9725999999999999</v>
      </c>
      <c r="K24">
        <v>583.00019999999995</v>
      </c>
      <c r="L24" s="2">
        <f t="shared" si="3"/>
        <v>532.06779999999992</v>
      </c>
      <c r="N24" s="5">
        <f t="shared" si="4"/>
        <v>532.06999999999994</v>
      </c>
      <c r="O24" s="5">
        <f t="shared" si="5"/>
        <v>6.9999999999936335E-2</v>
      </c>
    </row>
    <row r="25" spans="1:15" x14ac:dyDescent="0.25">
      <c r="A25"/>
      <c r="B25">
        <v>23</v>
      </c>
      <c r="C25">
        <v>25.934899999999999</v>
      </c>
      <c r="D25">
        <v>-9.9595000000000002</v>
      </c>
      <c r="E25">
        <v>611.01089999999999</v>
      </c>
      <c r="F25" s="2">
        <f t="shared" si="2"/>
        <v>560.07849999999996</v>
      </c>
      <c r="G25"/>
      <c r="H25">
        <v>23</v>
      </c>
      <c r="I25">
        <v>-26.062200000000001</v>
      </c>
      <c r="J25">
        <v>-9.9730000000000008</v>
      </c>
      <c r="K25">
        <v>610.98850000000004</v>
      </c>
      <c r="L25" s="2">
        <f t="shared" si="3"/>
        <v>560.05610000000001</v>
      </c>
      <c r="N25" s="5">
        <f t="shared" si="4"/>
        <v>560.06729999999993</v>
      </c>
      <c r="O25" s="5">
        <f t="shared" si="5"/>
        <v>6.729999999993197E-2</v>
      </c>
    </row>
    <row r="26" spans="1:15" x14ac:dyDescent="0.25">
      <c r="A26"/>
      <c r="B26">
        <v>24</v>
      </c>
      <c r="C26">
        <v>25.935400000000001</v>
      </c>
      <c r="D26">
        <v>-9.9593000000000007</v>
      </c>
      <c r="E26">
        <v>638.9991</v>
      </c>
      <c r="F26" s="2">
        <f t="shared" si="2"/>
        <v>588.06669999999997</v>
      </c>
      <c r="G26"/>
      <c r="H26">
        <v>24</v>
      </c>
      <c r="I26">
        <v>-26.061599999999999</v>
      </c>
      <c r="J26">
        <v>-9.9728999999999992</v>
      </c>
      <c r="K26">
        <v>638.99580000000003</v>
      </c>
      <c r="L26" s="2">
        <f t="shared" si="3"/>
        <v>588.0634</v>
      </c>
      <c r="N26" s="5">
        <f t="shared" si="4"/>
        <v>588.06504999999993</v>
      </c>
      <c r="O26" s="5">
        <f t="shared" si="5"/>
        <v>6.5049999999928332E-2</v>
      </c>
    </row>
    <row r="27" spans="1:15" x14ac:dyDescent="0.25">
      <c r="A27"/>
      <c r="B27">
        <v>25</v>
      </c>
      <c r="C27">
        <v>25.936599999999999</v>
      </c>
      <c r="D27">
        <v>-9.9596</v>
      </c>
      <c r="E27">
        <v>666.9973</v>
      </c>
      <c r="F27" s="2">
        <f t="shared" si="2"/>
        <v>616.06489999999997</v>
      </c>
      <c r="G27"/>
      <c r="H27">
        <v>25</v>
      </c>
      <c r="I27">
        <v>-26.0608</v>
      </c>
      <c r="J27">
        <v>-9.9733999999999998</v>
      </c>
      <c r="K27">
        <v>667.00030000000004</v>
      </c>
      <c r="L27" s="2">
        <f t="shared" si="3"/>
        <v>616.06790000000001</v>
      </c>
      <c r="N27" s="5">
        <f t="shared" si="4"/>
        <v>616.06639999999993</v>
      </c>
      <c r="O27" s="5">
        <f t="shared" si="5"/>
        <v>6.6399999999930515E-2</v>
      </c>
    </row>
    <row r="28" spans="1:15" x14ac:dyDescent="0.25">
      <c r="A28"/>
      <c r="B28">
        <v>26</v>
      </c>
      <c r="C28">
        <v>25.937100000000001</v>
      </c>
      <c r="D28">
        <v>-9.9595000000000002</v>
      </c>
      <c r="E28">
        <v>694.99990000000003</v>
      </c>
      <c r="F28" s="2">
        <f t="shared" si="2"/>
        <v>644.0675</v>
      </c>
      <c r="G28"/>
      <c r="H28">
        <v>26</v>
      </c>
      <c r="I28">
        <v>-26.06</v>
      </c>
      <c r="J28">
        <v>-9.9732000000000003</v>
      </c>
      <c r="K28">
        <v>694.99980000000005</v>
      </c>
      <c r="L28" s="2">
        <f t="shared" si="3"/>
        <v>644.06740000000002</v>
      </c>
      <c r="N28" s="5">
        <f t="shared" si="4"/>
        <v>644.06745000000001</v>
      </c>
      <c r="O28" s="5">
        <f t="shared" si="5"/>
        <v>6.7450000000008004E-2</v>
      </c>
    </row>
    <row r="29" spans="1:15" x14ac:dyDescent="0.25">
      <c r="A29"/>
      <c r="B29">
        <v>27</v>
      </c>
      <c r="C29">
        <v>25.937799999999999</v>
      </c>
      <c r="D29">
        <v>-9.9611000000000001</v>
      </c>
      <c r="E29">
        <v>722.98789999999997</v>
      </c>
      <c r="F29" s="2">
        <f t="shared" si="2"/>
        <v>672.05549999999994</v>
      </c>
      <c r="G29"/>
      <c r="H29">
        <v>27</v>
      </c>
      <c r="I29">
        <v>-26.0596</v>
      </c>
      <c r="J29">
        <v>-9.9735999999999994</v>
      </c>
      <c r="K29">
        <v>722.99530000000004</v>
      </c>
      <c r="L29" s="2">
        <f t="shared" si="3"/>
        <v>672.06290000000001</v>
      </c>
      <c r="N29" s="5">
        <f t="shared" si="4"/>
        <v>672.05919999999992</v>
      </c>
      <c r="O29" s="5">
        <f t="shared" si="5"/>
        <v>5.9199999999918873E-2</v>
      </c>
    </row>
    <row r="30" spans="1:15" x14ac:dyDescent="0.25">
      <c r="A30"/>
      <c r="B30">
        <v>28</v>
      </c>
      <c r="C30">
        <v>25.938099999999999</v>
      </c>
      <c r="D30">
        <v>-9.9596</v>
      </c>
      <c r="E30">
        <v>751.00109999999995</v>
      </c>
      <c r="F30" s="2">
        <f t="shared" si="2"/>
        <v>700.06869999999992</v>
      </c>
      <c r="G30"/>
      <c r="H30">
        <v>28</v>
      </c>
      <c r="I30">
        <v>-26.059200000000001</v>
      </c>
      <c r="J30">
        <v>-9.9738000000000007</v>
      </c>
      <c r="K30">
        <v>751.00840000000005</v>
      </c>
      <c r="L30" s="2">
        <f t="shared" si="3"/>
        <v>700.07600000000002</v>
      </c>
      <c r="N30" s="5">
        <f t="shared" si="4"/>
        <v>700.07234999999991</v>
      </c>
      <c r="O30" s="5">
        <f t="shared" si="5"/>
        <v>7.2349999999914871E-2</v>
      </c>
    </row>
    <row r="31" spans="1:15" x14ac:dyDescent="0.25">
      <c r="A31"/>
      <c r="B31">
        <v>29</v>
      </c>
      <c r="C31">
        <v>25.938600000000001</v>
      </c>
      <c r="D31">
        <v>-9.9603000000000002</v>
      </c>
      <c r="E31">
        <v>779.00919999999996</v>
      </c>
      <c r="F31" s="2">
        <f t="shared" si="2"/>
        <v>728.07679999999993</v>
      </c>
      <c r="G31"/>
      <c r="H31">
        <v>29</v>
      </c>
      <c r="I31">
        <v>-26.058900000000001</v>
      </c>
      <c r="J31">
        <v>-9.9734999999999996</v>
      </c>
      <c r="K31">
        <v>779.00779999999997</v>
      </c>
      <c r="L31" s="2">
        <f t="shared" si="3"/>
        <v>728.07539999999995</v>
      </c>
      <c r="N31" s="5">
        <f t="shared" si="4"/>
        <v>728.0761</v>
      </c>
      <c r="O31" s="5">
        <f t="shared" si="5"/>
        <v>7.6099999999996726E-2</v>
      </c>
    </row>
    <row r="32" spans="1:15" x14ac:dyDescent="0.25">
      <c r="A32"/>
      <c r="B32">
        <v>30</v>
      </c>
      <c r="C32">
        <v>25.939900000000002</v>
      </c>
      <c r="D32">
        <v>-9.9600000000000009</v>
      </c>
      <c r="E32">
        <v>806.98599999999999</v>
      </c>
      <c r="F32" s="2">
        <f t="shared" si="2"/>
        <v>756.05359999999996</v>
      </c>
      <c r="G32"/>
      <c r="H32">
        <v>30</v>
      </c>
      <c r="I32">
        <v>-26.058599999999998</v>
      </c>
      <c r="J32">
        <v>-9.9739000000000004</v>
      </c>
      <c r="K32">
        <v>806.97199999999998</v>
      </c>
      <c r="L32" s="2">
        <f t="shared" si="3"/>
        <v>756.03959999999995</v>
      </c>
      <c r="N32" s="5">
        <f t="shared" si="4"/>
        <v>756.0465999999999</v>
      </c>
      <c r="O32" s="5">
        <f t="shared" si="5"/>
        <v>4.65999999998985E-2</v>
      </c>
    </row>
    <row r="33" spans="1:15" x14ac:dyDescent="0.25">
      <c r="A33"/>
      <c r="B33">
        <v>31</v>
      </c>
      <c r="C33">
        <v>25.939499999999999</v>
      </c>
      <c r="D33">
        <v>-9.9601000000000006</v>
      </c>
      <c r="E33">
        <v>834.97799999999995</v>
      </c>
      <c r="F33" s="2">
        <f t="shared" si="2"/>
        <v>784.04559999999992</v>
      </c>
      <c r="G33"/>
      <c r="H33">
        <v>31</v>
      </c>
      <c r="I33">
        <v>-26.057600000000001</v>
      </c>
      <c r="J33">
        <v>-9.9743999999999993</v>
      </c>
      <c r="K33">
        <v>835.00099999999998</v>
      </c>
      <c r="L33" s="2">
        <f t="shared" si="3"/>
        <v>784.06859999999995</v>
      </c>
      <c r="N33" s="5">
        <f t="shared" si="4"/>
        <v>784.05709999999999</v>
      </c>
      <c r="O33" s="5">
        <f t="shared" si="5"/>
        <v>5.7099999999991269E-2</v>
      </c>
    </row>
    <row r="34" spans="1:15" x14ac:dyDescent="0.25">
      <c r="A34"/>
      <c r="B34">
        <v>32</v>
      </c>
      <c r="C34">
        <v>25.940999999999999</v>
      </c>
      <c r="D34">
        <v>-9.9595000000000002</v>
      </c>
      <c r="E34">
        <v>862.97670000000005</v>
      </c>
      <c r="F34" s="2">
        <f t="shared" si="2"/>
        <v>812.04430000000002</v>
      </c>
      <c r="G34"/>
      <c r="H34">
        <v>32</v>
      </c>
      <c r="I34">
        <v>-26.056899999999999</v>
      </c>
      <c r="J34">
        <v>-9.9741</v>
      </c>
      <c r="K34">
        <v>863.0009</v>
      </c>
      <c r="L34" s="2">
        <f t="shared" si="3"/>
        <v>812.06849999999997</v>
      </c>
      <c r="N34" s="5">
        <f t="shared" si="4"/>
        <v>812.05639999999994</v>
      </c>
      <c r="O34" s="5">
        <f t="shared" si="5"/>
        <v>5.639999999993961E-2</v>
      </c>
    </row>
    <row r="35" spans="1:15" x14ac:dyDescent="0.25">
      <c r="A35"/>
      <c r="B35">
        <v>33</v>
      </c>
      <c r="C35">
        <v>25.9407</v>
      </c>
      <c r="D35">
        <v>-9.9604999999999997</v>
      </c>
      <c r="E35">
        <v>890.98440000000005</v>
      </c>
      <c r="F35" s="2">
        <f t="shared" si="2"/>
        <v>840.05200000000002</v>
      </c>
      <c r="G35"/>
      <c r="H35">
        <v>33</v>
      </c>
      <c r="I35">
        <v>-26.0565</v>
      </c>
      <c r="J35">
        <v>-9.9748000000000001</v>
      </c>
      <c r="K35">
        <v>891.00019999999995</v>
      </c>
      <c r="L35" s="2">
        <f t="shared" si="3"/>
        <v>840.06779999999992</v>
      </c>
      <c r="N35" s="5">
        <f t="shared" si="4"/>
        <v>840.05989999999997</v>
      </c>
      <c r="O35" s="5">
        <f t="shared" si="5"/>
        <v>5.9899999999970532E-2</v>
      </c>
    </row>
    <row r="36" spans="1:15" x14ac:dyDescent="0.25">
      <c r="A36"/>
      <c r="B36">
        <v>34</v>
      </c>
      <c r="C36">
        <v>25.941500000000001</v>
      </c>
      <c r="D36">
        <v>-9.9603999999999999</v>
      </c>
      <c r="E36">
        <v>918.98509999999999</v>
      </c>
      <c r="F36" s="2">
        <f t="shared" si="2"/>
        <v>868.05269999999996</v>
      </c>
      <c r="G36"/>
      <c r="H36">
        <v>34</v>
      </c>
      <c r="I36">
        <v>-26.0562</v>
      </c>
      <c r="J36">
        <v>-9.9748000000000001</v>
      </c>
      <c r="K36">
        <v>918.98940000000005</v>
      </c>
      <c r="L36" s="2">
        <f t="shared" si="3"/>
        <v>868.05700000000002</v>
      </c>
      <c r="N36" s="5">
        <f t="shared" si="4"/>
        <v>868.05484999999999</v>
      </c>
      <c r="O36" s="5">
        <f t="shared" si="5"/>
        <v>5.4849999999987631E-2</v>
      </c>
    </row>
    <row r="37" spans="1:15" x14ac:dyDescent="0.25">
      <c r="A37"/>
      <c r="B37">
        <v>35</v>
      </c>
      <c r="C37">
        <v>25.942</v>
      </c>
      <c r="D37">
        <v>-9.9613999999999994</v>
      </c>
      <c r="E37">
        <v>946.99639999999999</v>
      </c>
      <c r="F37" s="2">
        <f t="shared" si="2"/>
        <v>896.06399999999996</v>
      </c>
      <c r="G37"/>
      <c r="H37">
        <v>35</v>
      </c>
      <c r="I37">
        <v>-26.055099999999999</v>
      </c>
      <c r="J37">
        <v>-9.9748999999999999</v>
      </c>
      <c r="K37">
        <v>947.00149999999996</v>
      </c>
      <c r="L37" s="2">
        <f t="shared" si="3"/>
        <v>896.06909999999993</v>
      </c>
      <c r="N37" s="5">
        <f t="shared" si="4"/>
        <v>896.06655000000001</v>
      </c>
      <c r="O37" s="5">
        <f t="shared" si="5"/>
        <v>6.6550000000006548E-2</v>
      </c>
    </row>
    <row r="38" spans="1:15" x14ac:dyDescent="0.25">
      <c r="A38"/>
      <c r="B38">
        <v>36</v>
      </c>
      <c r="C38">
        <v>25.942399999999999</v>
      </c>
      <c r="D38">
        <v>-9.9605999999999995</v>
      </c>
      <c r="E38">
        <v>974.99699999999996</v>
      </c>
      <c r="F38" s="2">
        <f t="shared" si="2"/>
        <v>924.06459999999993</v>
      </c>
      <c r="G38"/>
      <c r="H38">
        <v>36</v>
      </c>
      <c r="I38">
        <v>-26.0547</v>
      </c>
      <c r="J38">
        <v>-9.9749999999999996</v>
      </c>
      <c r="K38">
        <v>974.99450000000002</v>
      </c>
      <c r="L38" s="2">
        <f t="shared" si="3"/>
        <v>924.06209999999999</v>
      </c>
      <c r="N38" s="5">
        <f t="shared" si="4"/>
        <v>924.0633499999999</v>
      </c>
      <c r="O38" s="5">
        <f t="shared" si="5"/>
        <v>6.3349999999900319E-2</v>
      </c>
    </row>
    <row r="39" spans="1:15" x14ac:dyDescent="0.25">
      <c r="A39"/>
      <c r="B39">
        <v>37</v>
      </c>
      <c r="C39">
        <v>25.9438</v>
      </c>
      <c r="D39">
        <v>-9.9626999999999999</v>
      </c>
      <c r="E39">
        <v>1002.9974</v>
      </c>
      <c r="F39" s="2">
        <f t="shared" si="2"/>
        <v>952.06499999999994</v>
      </c>
      <c r="G39"/>
      <c r="H39">
        <v>37</v>
      </c>
      <c r="I39">
        <v>-26.054400000000001</v>
      </c>
      <c r="J39">
        <v>-9.9756999999999998</v>
      </c>
      <c r="K39">
        <v>1002.9924999999999</v>
      </c>
      <c r="L39" s="2">
        <f t="shared" si="3"/>
        <v>952.06009999999992</v>
      </c>
      <c r="N39" s="5">
        <f t="shared" si="4"/>
        <v>952.06254999999987</v>
      </c>
      <c r="O39" s="5">
        <f t="shared" si="5"/>
        <v>6.2549999999873762E-2</v>
      </c>
    </row>
    <row r="40" spans="1:15" x14ac:dyDescent="0.25">
      <c r="A40"/>
      <c r="B40">
        <v>38</v>
      </c>
      <c r="C40">
        <v>25.9437</v>
      </c>
      <c r="D40">
        <v>-9.9608000000000008</v>
      </c>
      <c r="E40">
        <v>1030.9965</v>
      </c>
      <c r="F40" s="2">
        <f t="shared" si="2"/>
        <v>980.06409999999994</v>
      </c>
      <c r="G40"/>
      <c r="H40">
        <v>38</v>
      </c>
      <c r="I40">
        <v>-26.054099999999998</v>
      </c>
      <c r="J40">
        <v>-9.9761000000000006</v>
      </c>
      <c r="K40">
        <v>1031.0039999999999</v>
      </c>
      <c r="L40" s="2">
        <f t="shared" si="3"/>
        <v>980.07159999999988</v>
      </c>
      <c r="N40" s="5">
        <f t="shared" si="4"/>
        <v>980.06784999999991</v>
      </c>
      <c r="O40" s="5">
        <f t="shared" si="5"/>
        <v>6.7849999999907595E-2</v>
      </c>
    </row>
    <row r="41" spans="1:15" x14ac:dyDescent="0.25">
      <c r="A41"/>
      <c r="B41">
        <v>39</v>
      </c>
      <c r="C41">
        <v>25.9438</v>
      </c>
      <c r="D41">
        <v>-9.9610000000000003</v>
      </c>
      <c r="E41">
        <v>1058.9989</v>
      </c>
      <c r="F41" s="2">
        <f t="shared" si="2"/>
        <v>1008.0665</v>
      </c>
      <c r="G41"/>
      <c r="H41">
        <v>39</v>
      </c>
      <c r="I41">
        <v>-26.052900000000001</v>
      </c>
      <c r="J41">
        <v>-9.9756</v>
      </c>
      <c r="K41">
        <v>1058.9994999999999</v>
      </c>
      <c r="L41" s="2">
        <f t="shared" si="3"/>
        <v>1008.0670999999999</v>
      </c>
      <c r="N41" s="5">
        <f t="shared" si="4"/>
        <v>1008.0667999999999</v>
      </c>
      <c r="O41" s="5">
        <f t="shared" si="5"/>
        <v>6.6799999999943793E-2</v>
      </c>
    </row>
    <row r="42" spans="1:15" x14ac:dyDescent="0.25">
      <c r="A42"/>
      <c r="B42">
        <v>40</v>
      </c>
      <c r="C42">
        <v>25.944800000000001</v>
      </c>
      <c r="D42">
        <v>-9.9611000000000001</v>
      </c>
      <c r="E42">
        <v>1086.9898000000001</v>
      </c>
      <c r="F42" s="2">
        <f t="shared" si="2"/>
        <v>1036.0574000000001</v>
      </c>
      <c r="G42"/>
      <c r="H42">
        <v>40</v>
      </c>
      <c r="I42">
        <v>-26.052800000000001</v>
      </c>
      <c r="J42">
        <v>-9.9750999999999994</v>
      </c>
      <c r="K42">
        <v>1086.9888000000001</v>
      </c>
      <c r="L42" s="2">
        <f t="shared" si="3"/>
        <v>1036.0564000000002</v>
      </c>
      <c r="N42" s="5">
        <f t="shared" si="4"/>
        <v>1036.0569</v>
      </c>
      <c r="O42" s="5">
        <f t="shared" si="5"/>
        <v>5.6900000000041473E-2</v>
      </c>
    </row>
    <row r="43" spans="1:15" x14ac:dyDescent="0.25">
      <c r="A43"/>
      <c r="B43">
        <v>41</v>
      </c>
      <c r="C43">
        <v>25.944400000000002</v>
      </c>
      <c r="D43">
        <v>-9.9619</v>
      </c>
      <c r="E43">
        <v>1114.9848</v>
      </c>
      <c r="F43" s="2">
        <f t="shared" si="2"/>
        <v>1064.0524</v>
      </c>
      <c r="G43"/>
      <c r="H43">
        <v>41</v>
      </c>
      <c r="I43">
        <v>-26.052299999999999</v>
      </c>
      <c r="J43">
        <v>-9.9760000000000009</v>
      </c>
      <c r="K43">
        <v>1114.9833000000001</v>
      </c>
      <c r="L43" s="2">
        <f t="shared" si="3"/>
        <v>1064.0509000000002</v>
      </c>
      <c r="N43" s="5">
        <f t="shared" si="4"/>
        <v>1064.0516500000001</v>
      </c>
      <c r="O43" s="5">
        <f t="shared" si="5"/>
        <v>5.1650000000108776E-2</v>
      </c>
    </row>
    <row r="44" spans="1:15" x14ac:dyDescent="0.25">
      <c r="A44"/>
      <c r="B44">
        <v>42</v>
      </c>
      <c r="C44">
        <v>25.944600000000001</v>
      </c>
      <c r="D44">
        <v>-9.9612999999999996</v>
      </c>
      <c r="E44">
        <v>1142.9742000000001</v>
      </c>
      <c r="F44" s="2">
        <f t="shared" si="2"/>
        <v>1092.0418000000002</v>
      </c>
      <c r="G44"/>
      <c r="H44">
        <v>42</v>
      </c>
      <c r="I44">
        <v>-26.0518</v>
      </c>
      <c r="J44">
        <v>-9.9753000000000007</v>
      </c>
      <c r="K44">
        <v>1142.9775999999999</v>
      </c>
      <c r="L44" s="2">
        <f t="shared" si="3"/>
        <v>1092.0452</v>
      </c>
      <c r="N44" s="5">
        <f t="shared" si="4"/>
        <v>1092.0435000000002</v>
      </c>
      <c r="O44" s="5">
        <f t="shared" si="5"/>
        <v>4.3500000000221917E-2</v>
      </c>
    </row>
    <row r="45" spans="1:15" x14ac:dyDescent="0.25">
      <c r="A45"/>
      <c r="B45">
        <v>43</v>
      </c>
      <c r="C45">
        <v>25.944700000000001</v>
      </c>
      <c r="D45">
        <v>-9.9634999999999998</v>
      </c>
      <c r="E45">
        <v>1170.9517000000001</v>
      </c>
      <c r="F45" s="2">
        <f t="shared" si="2"/>
        <v>1120.0193000000002</v>
      </c>
      <c r="G45"/>
      <c r="H45">
        <v>43</v>
      </c>
      <c r="I45">
        <v>-26.051300000000001</v>
      </c>
      <c r="J45">
        <v>-9.9766999999999992</v>
      </c>
      <c r="K45">
        <v>1170.9661000000001</v>
      </c>
      <c r="L45" s="2">
        <f t="shared" si="3"/>
        <v>1120.0337000000002</v>
      </c>
      <c r="N45" s="5">
        <f t="shared" si="4"/>
        <v>1120.0265000000002</v>
      </c>
      <c r="O45" s="5">
        <f t="shared" si="5"/>
        <v>2.6500000000169166E-2</v>
      </c>
    </row>
    <row r="46" spans="1:15" x14ac:dyDescent="0.25">
      <c r="A46"/>
      <c r="B46">
        <v>44</v>
      </c>
      <c r="C46">
        <v>25.946300000000001</v>
      </c>
      <c r="D46">
        <v>-9.9624000000000006</v>
      </c>
      <c r="E46">
        <v>1198.9407000000001</v>
      </c>
      <c r="F46" s="2">
        <f t="shared" si="2"/>
        <v>1148.0083000000002</v>
      </c>
      <c r="G46"/>
      <c r="H46">
        <v>44</v>
      </c>
      <c r="I46">
        <v>-26.050799999999999</v>
      </c>
      <c r="J46">
        <v>-9.9763000000000002</v>
      </c>
      <c r="K46">
        <v>1198.9661000000001</v>
      </c>
      <c r="L46" s="2">
        <f t="shared" si="3"/>
        <v>1148.0337000000002</v>
      </c>
      <c r="N46" s="5">
        <f t="shared" si="4"/>
        <v>1148.0210000000002</v>
      </c>
      <c r="O46" s="5">
        <f t="shared" si="5"/>
        <v>2.1000000000185537E-2</v>
      </c>
    </row>
    <row r="47" spans="1:15" x14ac:dyDescent="0.25">
      <c r="A47"/>
      <c r="B47">
        <v>45</v>
      </c>
      <c r="C47">
        <v>25.947199999999999</v>
      </c>
      <c r="D47">
        <v>-9.9619999999999997</v>
      </c>
      <c r="E47">
        <v>1226.9274</v>
      </c>
      <c r="F47" s="2">
        <f t="shared" si="2"/>
        <v>1175.9950000000001</v>
      </c>
      <c r="G47"/>
      <c r="H47">
        <v>45</v>
      </c>
      <c r="I47">
        <v>-26.0501</v>
      </c>
      <c r="J47">
        <v>-9.9762000000000004</v>
      </c>
      <c r="K47">
        <v>1226.9549999999999</v>
      </c>
      <c r="L47" s="2">
        <f t="shared" si="3"/>
        <v>1176.0226</v>
      </c>
      <c r="N47" s="5">
        <f t="shared" si="4"/>
        <v>1176.0088000000001</v>
      </c>
      <c r="O47" s="5">
        <f t="shared" si="5"/>
        <v>8.800000000064756E-3</v>
      </c>
    </row>
    <row r="48" spans="1:15" x14ac:dyDescent="0.25">
      <c r="A48"/>
      <c r="B48">
        <v>46</v>
      </c>
      <c r="C48">
        <v>25.947800000000001</v>
      </c>
      <c r="D48">
        <v>-9.9620999999999995</v>
      </c>
      <c r="E48">
        <v>1254.9108000000001</v>
      </c>
      <c r="F48" s="2">
        <f t="shared" si="2"/>
        <v>1203.9784000000002</v>
      </c>
      <c r="G48"/>
      <c r="H48">
        <v>46</v>
      </c>
      <c r="I48">
        <v>-26.049800000000001</v>
      </c>
      <c r="J48">
        <v>-9.9763000000000002</v>
      </c>
      <c r="K48">
        <v>1254.9574</v>
      </c>
      <c r="L48" s="2">
        <f t="shared" si="3"/>
        <v>1204.0250000000001</v>
      </c>
      <c r="N48" s="5">
        <f t="shared" si="4"/>
        <v>1204.0017000000003</v>
      </c>
      <c r="O48" s="5">
        <f t="shared" si="5"/>
        <v>1.7000000002553861E-3</v>
      </c>
    </row>
    <row r="49" spans="1:15" x14ac:dyDescent="0.25">
      <c r="A49"/>
      <c r="B49">
        <v>47</v>
      </c>
      <c r="C49">
        <v>25.948599999999999</v>
      </c>
      <c r="D49">
        <v>-9.9643999999999995</v>
      </c>
      <c r="E49">
        <v>1282.9296999999999</v>
      </c>
      <c r="F49" s="2">
        <f t="shared" si="2"/>
        <v>1231.9973</v>
      </c>
      <c r="G49"/>
      <c r="H49">
        <v>47</v>
      </c>
      <c r="I49">
        <v>-26.049199999999999</v>
      </c>
      <c r="J49">
        <v>-9.9762000000000004</v>
      </c>
      <c r="K49">
        <v>1282.9629</v>
      </c>
      <c r="L49" s="2">
        <f t="shared" si="3"/>
        <v>1232.0305000000001</v>
      </c>
      <c r="N49" s="5">
        <f t="shared" si="4"/>
        <v>1232.0138999999999</v>
      </c>
      <c r="O49" s="5">
        <f t="shared" si="5"/>
        <v>1.389999999992142E-2</v>
      </c>
    </row>
    <row r="50" spans="1:15" x14ac:dyDescent="0.25">
      <c r="A50"/>
      <c r="B50">
        <v>48</v>
      </c>
      <c r="C50">
        <v>25.9483</v>
      </c>
      <c r="D50">
        <v>-9.9619</v>
      </c>
      <c r="E50">
        <v>1310.9244000000001</v>
      </c>
      <c r="F50" s="2">
        <f t="shared" si="2"/>
        <v>1259.9920000000002</v>
      </c>
      <c r="G50"/>
      <c r="H50">
        <v>48</v>
      </c>
      <c r="I50">
        <v>-26.048999999999999</v>
      </c>
      <c r="J50">
        <v>-9.9763999999999999</v>
      </c>
      <c r="K50">
        <v>1310.9662000000001</v>
      </c>
      <c r="L50" s="2">
        <f t="shared" si="3"/>
        <v>1260.0338000000002</v>
      </c>
      <c r="N50" s="5">
        <f t="shared" si="4"/>
        <v>1260.0129000000002</v>
      </c>
      <c r="O50" s="5">
        <f t="shared" si="5"/>
        <v>1.290000000017244E-2</v>
      </c>
    </row>
    <row r="51" spans="1:15" x14ac:dyDescent="0.25">
      <c r="A51"/>
      <c r="B51">
        <v>49</v>
      </c>
      <c r="C51">
        <v>25.949400000000001</v>
      </c>
      <c r="D51">
        <v>-9.9641000000000002</v>
      </c>
      <c r="E51">
        <v>1338.9471000000001</v>
      </c>
      <c r="F51" s="2">
        <f t="shared" si="2"/>
        <v>1288.0147000000002</v>
      </c>
      <c r="G51"/>
      <c r="H51">
        <v>49</v>
      </c>
      <c r="I51">
        <v>-26.048200000000001</v>
      </c>
      <c r="J51">
        <v>-9.9773999999999994</v>
      </c>
      <c r="K51">
        <v>1338.9559999999999</v>
      </c>
      <c r="L51" s="2">
        <f t="shared" si="3"/>
        <v>1288.0236</v>
      </c>
      <c r="N51" s="5">
        <f t="shared" si="4"/>
        <v>1288.0191500000001</v>
      </c>
      <c r="O51" s="5">
        <f t="shared" si="5"/>
        <v>1.9150000000081491E-2</v>
      </c>
    </row>
    <row r="52" spans="1:15" x14ac:dyDescent="0.25">
      <c r="A52"/>
      <c r="B52">
        <v>50</v>
      </c>
      <c r="C52">
        <v>25.950800000000001</v>
      </c>
      <c r="D52">
        <v>-9.9626999999999999</v>
      </c>
      <c r="E52">
        <v>1366.9364</v>
      </c>
      <c r="F52" s="2">
        <f t="shared" si="2"/>
        <v>1316.0040000000001</v>
      </c>
      <c r="G52"/>
      <c r="H52">
        <v>50</v>
      </c>
      <c r="I52">
        <v>-26.047699999999999</v>
      </c>
      <c r="J52">
        <v>-9.9769000000000005</v>
      </c>
      <c r="K52">
        <v>1366.9517000000001</v>
      </c>
      <c r="L52" s="2">
        <f t="shared" si="3"/>
        <v>1316.0193000000002</v>
      </c>
      <c r="N52" s="5">
        <f t="shared" si="4"/>
        <v>1316.0116500000001</v>
      </c>
      <c r="O52" s="5">
        <f t="shared" si="5"/>
        <v>1.1650000000145155E-2</v>
      </c>
    </row>
    <row r="53" spans="1:15" x14ac:dyDescent="0.25">
      <c r="A53"/>
      <c r="B53">
        <v>51</v>
      </c>
      <c r="C53">
        <v>25.9498</v>
      </c>
      <c r="D53">
        <v>-9.9633000000000003</v>
      </c>
      <c r="E53">
        <v>1394.9456</v>
      </c>
      <c r="F53" s="2">
        <f t="shared" si="2"/>
        <v>1344.0132000000001</v>
      </c>
      <c r="G53"/>
      <c r="H53">
        <v>51</v>
      </c>
      <c r="I53">
        <v>-26.046900000000001</v>
      </c>
      <c r="J53">
        <v>-9.9774999999999991</v>
      </c>
      <c r="K53">
        <v>1394.9573</v>
      </c>
      <c r="L53" s="2">
        <f t="shared" si="3"/>
        <v>1344.0249000000001</v>
      </c>
      <c r="N53" s="5">
        <f t="shared" si="4"/>
        <v>1344.0190500000001</v>
      </c>
      <c r="O53" s="5">
        <f t="shared" si="5"/>
        <v>1.9050000000106593E-2</v>
      </c>
    </row>
    <row r="54" spans="1:15" x14ac:dyDescent="0.25">
      <c r="A54"/>
      <c r="B54">
        <v>52</v>
      </c>
      <c r="C54">
        <v>25.9513</v>
      </c>
      <c r="D54">
        <v>-9.9625000000000004</v>
      </c>
      <c r="E54">
        <v>1422.9367</v>
      </c>
      <c r="F54" s="2">
        <f t="shared" si="2"/>
        <v>1372.0043000000001</v>
      </c>
      <c r="G54"/>
      <c r="H54">
        <v>52</v>
      </c>
      <c r="I54">
        <v>-26.047000000000001</v>
      </c>
      <c r="J54">
        <v>-9.9771000000000001</v>
      </c>
      <c r="K54">
        <v>1422.9549</v>
      </c>
      <c r="L54" s="2">
        <f t="shared" si="3"/>
        <v>1372.0225</v>
      </c>
      <c r="N54" s="5">
        <f t="shared" si="4"/>
        <v>1372.0134</v>
      </c>
      <c r="O54" s="5">
        <f t="shared" si="5"/>
        <v>1.340000000004693E-2</v>
      </c>
    </row>
    <row r="55" spans="1:15" x14ac:dyDescent="0.25">
      <c r="A55"/>
      <c r="B55">
        <v>53</v>
      </c>
      <c r="C55">
        <v>25.951000000000001</v>
      </c>
      <c r="D55">
        <v>-9.9635999999999996</v>
      </c>
      <c r="E55">
        <v>1450.9513999999999</v>
      </c>
      <c r="F55" s="2">
        <f t="shared" si="2"/>
        <v>1400.019</v>
      </c>
      <c r="G55"/>
      <c r="H55">
        <v>53</v>
      </c>
      <c r="I55">
        <v>-26.0457</v>
      </c>
      <c r="J55">
        <v>-9.9780999999999995</v>
      </c>
      <c r="K55">
        <v>1450.9645</v>
      </c>
      <c r="L55" s="2">
        <f t="shared" si="3"/>
        <v>1400.0321000000001</v>
      </c>
      <c r="N55" s="5">
        <f t="shared" si="4"/>
        <v>1400.0255500000001</v>
      </c>
      <c r="O55" s="5">
        <f t="shared" si="5"/>
        <v>2.5550000000066575E-2</v>
      </c>
    </row>
    <row r="56" spans="1:15" x14ac:dyDescent="0.25">
      <c r="A56"/>
      <c r="B56">
        <v>54</v>
      </c>
      <c r="C56">
        <v>25.953099999999999</v>
      </c>
      <c r="D56">
        <v>-9.9642999999999997</v>
      </c>
      <c r="E56">
        <v>1478.9485</v>
      </c>
      <c r="F56" s="2">
        <f t="shared" si="2"/>
        <v>1428.0161000000001</v>
      </c>
      <c r="G56"/>
      <c r="H56">
        <v>54</v>
      </c>
      <c r="I56">
        <v>-26.045100000000001</v>
      </c>
      <c r="J56">
        <v>-9.9774999999999991</v>
      </c>
      <c r="K56">
        <v>1478.9680000000001</v>
      </c>
      <c r="L56" s="2">
        <f t="shared" si="3"/>
        <v>1428.0356000000002</v>
      </c>
      <c r="N56" s="5">
        <f t="shared" si="4"/>
        <v>1428.02585</v>
      </c>
      <c r="O56" s="5">
        <f t="shared" si="5"/>
        <v>2.5849999999991269E-2</v>
      </c>
    </row>
    <row r="57" spans="1:15" x14ac:dyDescent="0.25">
      <c r="A57"/>
      <c r="B57">
        <v>55</v>
      </c>
      <c r="C57">
        <v>25.953099999999999</v>
      </c>
      <c r="D57">
        <v>-9.9642999999999997</v>
      </c>
      <c r="E57">
        <v>1506.95</v>
      </c>
      <c r="F57" s="2">
        <f t="shared" si="2"/>
        <v>1456.0176000000001</v>
      </c>
      <c r="G57"/>
      <c r="H57">
        <v>55</v>
      </c>
      <c r="I57">
        <v>-26.044499999999999</v>
      </c>
      <c r="J57">
        <v>-9.9779</v>
      </c>
      <c r="K57">
        <v>1506.9586999999999</v>
      </c>
      <c r="L57" s="2">
        <f t="shared" si="3"/>
        <v>1456.0263</v>
      </c>
      <c r="N57" s="5">
        <f t="shared" si="4"/>
        <v>1456.0219500000001</v>
      </c>
      <c r="O57" s="5">
        <f t="shared" si="5"/>
        <v>2.1950000000060754E-2</v>
      </c>
    </row>
    <row r="58" spans="1:15" x14ac:dyDescent="0.25">
      <c r="A58"/>
      <c r="B58">
        <v>56</v>
      </c>
      <c r="C58">
        <v>25.953600000000002</v>
      </c>
      <c r="D58">
        <v>-9.9638000000000009</v>
      </c>
      <c r="E58">
        <v>1534.9509</v>
      </c>
      <c r="F58" s="2">
        <f t="shared" si="2"/>
        <v>1484.0185000000001</v>
      </c>
      <c r="G58"/>
      <c r="H58">
        <v>56</v>
      </c>
      <c r="I58">
        <v>-26.043500000000002</v>
      </c>
      <c r="J58">
        <v>-9.9776000000000007</v>
      </c>
      <c r="K58">
        <v>1534.9562000000001</v>
      </c>
      <c r="L58" s="2">
        <f t="shared" si="3"/>
        <v>1484.0238000000002</v>
      </c>
      <c r="N58" s="5">
        <f t="shared" si="4"/>
        <v>1484.02115</v>
      </c>
      <c r="O58" s="5">
        <f t="shared" si="5"/>
        <v>2.1150000000034197E-2</v>
      </c>
    </row>
    <row r="59" spans="1:15" x14ac:dyDescent="0.25">
      <c r="A59"/>
      <c r="B59">
        <v>57</v>
      </c>
      <c r="C59">
        <v>25.953399999999998</v>
      </c>
      <c r="D59">
        <v>-9.9643999999999995</v>
      </c>
      <c r="E59">
        <v>1562.9496999999999</v>
      </c>
      <c r="F59" s="2">
        <f t="shared" si="2"/>
        <v>1512.0173</v>
      </c>
      <c r="G59"/>
      <c r="H59">
        <v>57</v>
      </c>
      <c r="I59">
        <v>-26.042899999999999</v>
      </c>
      <c r="J59">
        <v>-9.9779999999999998</v>
      </c>
      <c r="K59">
        <v>1562.9585</v>
      </c>
      <c r="L59" s="2">
        <f t="shared" si="3"/>
        <v>1512.0261</v>
      </c>
      <c r="N59" s="5">
        <f t="shared" si="4"/>
        <v>1512.0217</v>
      </c>
      <c r="O59" s="5">
        <f t="shared" si="5"/>
        <v>2.1700000000009823E-2</v>
      </c>
    </row>
    <row r="60" spans="1:15" x14ac:dyDescent="0.25">
      <c r="A60"/>
      <c r="B60">
        <v>58</v>
      </c>
      <c r="C60">
        <v>25.954000000000001</v>
      </c>
      <c r="D60">
        <v>-9.9634999999999998</v>
      </c>
      <c r="E60">
        <v>1590.9519</v>
      </c>
      <c r="F60" s="2">
        <f t="shared" si="2"/>
        <v>1540.0195000000001</v>
      </c>
      <c r="G60"/>
      <c r="H60">
        <v>58</v>
      </c>
      <c r="I60">
        <v>-26.042899999999999</v>
      </c>
      <c r="J60">
        <v>-9.9780999999999995</v>
      </c>
      <c r="K60">
        <v>1590.9618</v>
      </c>
      <c r="L60" s="2">
        <f t="shared" si="3"/>
        <v>1540.0294000000001</v>
      </c>
      <c r="N60" s="5">
        <f t="shared" si="4"/>
        <v>1540.0244500000001</v>
      </c>
      <c r="O60" s="5">
        <f t="shared" si="5"/>
        <v>2.4450000000115324E-2</v>
      </c>
    </row>
    <row r="61" spans="1:15" x14ac:dyDescent="0.25">
      <c r="A61"/>
      <c r="B61">
        <v>59</v>
      </c>
      <c r="C61">
        <v>25.954000000000001</v>
      </c>
      <c r="D61">
        <v>-9.9664000000000001</v>
      </c>
      <c r="E61">
        <v>1618.9416000000001</v>
      </c>
      <c r="F61" s="2">
        <f t="shared" si="2"/>
        <v>1568.0092000000002</v>
      </c>
      <c r="G61"/>
      <c r="H61">
        <v>59</v>
      </c>
      <c r="I61">
        <v>-26.0425</v>
      </c>
      <c r="J61">
        <v>-9.9788999999999994</v>
      </c>
      <c r="K61">
        <v>1618.9573</v>
      </c>
      <c r="L61" s="2">
        <f t="shared" si="3"/>
        <v>1568.0249000000001</v>
      </c>
      <c r="N61" s="5">
        <f t="shared" si="4"/>
        <v>1568.0170500000002</v>
      </c>
      <c r="O61" s="5">
        <f t="shared" si="5"/>
        <v>1.7050000000153887E-2</v>
      </c>
    </row>
    <row r="62" spans="1:15" x14ac:dyDescent="0.25">
      <c r="A62"/>
      <c r="B62">
        <v>60</v>
      </c>
      <c r="C62">
        <v>25.956</v>
      </c>
      <c r="D62">
        <v>-9.9638000000000009</v>
      </c>
      <c r="E62">
        <v>1646.9340999999999</v>
      </c>
      <c r="F62" s="2">
        <f t="shared" si="2"/>
        <v>1596.0017</v>
      </c>
      <c r="G62"/>
      <c r="H62">
        <v>60</v>
      </c>
      <c r="I62">
        <v>-26.042000000000002</v>
      </c>
      <c r="J62">
        <v>-9.9786000000000001</v>
      </c>
      <c r="K62">
        <v>1646.9583</v>
      </c>
      <c r="L62" s="2">
        <f t="shared" si="3"/>
        <v>1596.0259000000001</v>
      </c>
      <c r="N62" s="5">
        <f t="shared" si="4"/>
        <v>1596.0138000000002</v>
      </c>
      <c r="O62" s="5">
        <f t="shared" si="5"/>
        <v>1.3800000000173895E-2</v>
      </c>
    </row>
    <row r="63" spans="1:15" x14ac:dyDescent="0.25">
      <c r="A63"/>
      <c r="B63">
        <v>61</v>
      </c>
      <c r="C63">
        <v>25.955400000000001</v>
      </c>
      <c r="D63">
        <v>-9.9647000000000006</v>
      </c>
      <c r="E63">
        <v>1674.9369999999999</v>
      </c>
      <c r="F63" s="2">
        <f t="shared" si="2"/>
        <v>1624.0046</v>
      </c>
      <c r="G63"/>
      <c r="H63">
        <v>61</v>
      </c>
      <c r="I63">
        <v>-26.041399999999999</v>
      </c>
      <c r="J63">
        <v>-9.9789999999999992</v>
      </c>
      <c r="K63">
        <v>1674.9621999999999</v>
      </c>
      <c r="L63" s="2">
        <f t="shared" si="3"/>
        <v>1624.0298</v>
      </c>
      <c r="N63" s="5">
        <f t="shared" si="4"/>
        <v>1624.0172</v>
      </c>
      <c r="O63" s="5">
        <f t="shared" si="5"/>
        <v>1.7200000000002547E-2</v>
      </c>
    </row>
    <row r="64" spans="1:15" x14ac:dyDescent="0.25">
      <c r="A64"/>
      <c r="B64">
        <v>62</v>
      </c>
      <c r="C64">
        <v>25.956600000000002</v>
      </c>
      <c r="D64">
        <v>-9.9642999999999997</v>
      </c>
      <c r="E64">
        <v>1702.9458999999999</v>
      </c>
      <c r="F64" s="2">
        <f t="shared" si="2"/>
        <v>1652.0135</v>
      </c>
      <c r="G64"/>
      <c r="H64">
        <v>62</v>
      </c>
      <c r="I64">
        <v>-26.040900000000001</v>
      </c>
      <c r="J64">
        <v>-9.9786000000000001</v>
      </c>
      <c r="K64">
        <v>1702.9535000000001</v>
      </c>
      <c r="L64" s="2">
        <f t="shared" si="3"/>
        <v>1652.0211000000002</v>
      </c>
      <c r="N64" s="5">
        <f t="shared" si="4"/>
        <v>1652.0173</v>
      </c>
      <c r="O64" s="5">
        <f t="shared" si="5"/>
        <v>1.7299999999977445E-2</v>
      </c>
    </row>
    <row r="65" spans="1:15" x14ac:dyDescent="0.25">
      <c r="A65"/>
      <c r="B65">
        <v>63</v>
      </c>
      <c r="C65">
        <v>25.957000000000001</v>
      </c>
      <c r="D65">
        <v>-9.9648000000000003</v>
      </c>
      <c r="E65">
        <v>1730.9532999999999</v>
      </c>
      <c r="F65" s="2">
        <f t="shared" si="2"/>
        <v>1680.0209</v>
      </c>
      <c r="G65"/>
      <c r="H65">
        <v>63</v>
      </c>
      <c r="I65">
        <v>-26.0398</v>
      </c>
      <c r="J65">
        <v>-9.9794999999999998</v>
      </c>
      <c r="K65">
        <v>1730.9643000000001</v>
      </c>
      <c r="L65" s="2">
        <f t="shared" si="3"/>
        <v>1680.0319000000002</v>
      </c>
      <c r="N65" s="5">
        <f t="shared" si="4"/>
        <v>1680.0264000000002</v>
      </c>
      <c r="O65" s="5">
        <f t="shared" si="5"/>
        <v>2.6400000000194268E-2</v>
      </c>
    </row>
    <row r="66" spans="1:15" x14ac:dyDescent="0.25">
      <c r="A66"/>
      <c r="B66">
        <v>64</v>
      </c>
      <c r="C66">
        <v>25.957999999999998</v>
      </c>
      <c r="D66">
        <v>-9.9655000000000005</v>
      </c>
      <c r="E66">
        <v>1758.9586999999999</v>
      </c>
      <c r="F66" s="2">
        <f t="shared" si="2"/>
        <v>1708.0263</v>
      </c>
      <c r="G66"/>
      <c r="H66">
        <v>64</v>
      </c>
      <c r="I66">
        <v>-26.04</v>
      </c>
      <c r="J66">
        <v>-9.9786999999999999</v>
      </c>
      <c r="K66">
        <v>1758.9662000000001</v>
      </c>
      <c r="L66" s="2">
        <f t="shared" si="3"/>
        <v>1708.0338000000002</v>
      </c>
      <c r="N66" s="5">
        <f t="shared" si="4"/>
        <v>1708.0300500000001</v>
      </c>
      <c r="O66" s="5">
        <f t="shared" si="5"/>
        <v>3.0050000000073851E-2</v>
      </c>
    </row>
    <row r="67" spans="1:15" x14ac:dyDescent="0.25">
      <c r="A67"/>
      <c r="B67">
        <v>65</v>
      </c>
      <c r="C67">
        <v>25.959</v>
      </c>
      <c r="D67">
        <v>-9.9657</v>
      </c>
      <c r="E67">
        <v>1786.9585</v>
      </c>
      <c r="F67" s="2">
        <f t="shared" si="2"/>
        <v>1736.0261</v>
      </c>
      <c r="G67"/>
      <c r="H67">
        <v>65</v>
      </c>
      <c r="I67">
        <v>-26.038900000000002</v>
      </c>
      <c r="J67">
        <v>-9.9794999999999998</v>
      </c>
      <c r="K67">
        <v>1786.9672</v>
      </c>
      <c r="L67" s="2">
        <f t="shared" si="3"/>
        <v>1736.0348000000001</v>
      </c>
      <c r="N67" s="5">
        <f t="shared" si="4"/>
        <v>1736.0304500000002</v>
      </c>
      <c r="O67" s="5">
        <f t="shared" si="5"/>
        <v>3.0450000000200816E-2</v>
      </c>
    </row>
    <row r="68" spans="1:15" x14ac:dyDescent="0.25">
      <c r="A68"/>
      <c r="B68">
        <v>66</v>
      </c>
      <c r="C68">
        <v>25.958600000000001</v>
      </c>
      <c r="D68">
        <v>-9.9644999999999992</v>
      </c>
      <c r="E68">
        <v>1814.9527</v>
      </c>
      <c r="F68" s="2">
        <f t="shared" si="2"/>
        <v>1764.0203000000001</v>
      </c>
      <c r="G68"/>
      <c r="H68">
        <v>66</v>
      </c>
      <c r="I68">
        <v>-26.038699999999999</v>
      </c>
      <c r="J68">
        <v>-9.9794</v>
      </c>
      <c r="K68">
        <v>1814.9698000000001</v>
      </c>
      <c r="L68" s="2">
        <f t="shared" si="3"/>
        <v>1764.0374000000002</v>
      </c>
      <c r="N68" s="5">
        <f t="shared" si="4"/>
        <v>1764.0288500000001</v>
      </c>
      <c r="O68" s="5">
        <f t="shared" si="5"/>
        <v>2.8850000000147702E-2</v>
      </c>
    </row>
    <row r="69" spans="1:15" x14ac:dyDescent="0.25">
      <c r="A69"/>
      <c r="B69">
        <v>67</v>
      </c>
      <c r="C69">
        <v>25.959800000000001</v>
      </c>
      <c r="D69">
        <v>-9.9654000000000007</v>
      </c>
      <c r="E69">
        <v>1842.9572000000001</v>
      </c>
      <c r="F69" s="2">
        <f t="shared" si="2"/>
        <v>1792.0248000000001</v>
      </c>
      <c r="G69"/>
      <c r="H69">
        <v>67</v>
      </c>
      <c r="I69">
        <v>-26.037800000000001</v>
      </c>
      <c r="J69">
        <v>-9.9801000000000002</v>
      </c>
      <c r="K69">
        <v>1842.9546</v>
      </c>
      <c r="L69" s="2">
        <f t="shared" si="3"/>
        <v>1792.0222000000001</v>
      </c>
      <c r="N69" s="5">
        <f t="shared" si="4"/>
        <v>1792.0235000000002</v>
      </c>
      <c r="O69" s="5">
        <f t="shared" si="5"/>
        <v>2.3500000000240107E-2</v>
      </c>
    </row>
    <row r="70" spans="1:15" x14ac:dyDescent="0.25">
      <c r="A70"/>
      <c r="B70">
        <v>68</v>
      </c>
      <c r="C70">
        <v>25.960599999999999</v>
      </c>
      <c r="D70">
        <v>-9.9657999999999998</v>
      </c>
      <c r="E70">
        <v>1870.9538</v>
      </c>
      <c r="F70" s="2">
        <f t="shared" si="2"/>
        <v>1820.0214000000001</v>
      </c>
      <c r="G70"/>
      <c r="H70">
        <v>68</v>
      </c>
      <c r="I70">
        <v>-26.037600000000001</v>
      </c>
      <c r="J70">
        <v>-9.9797999999999991</v>
      </c>
      <c r="K70">
        <v>1870.9523999999999</v>
      </c>
      <c r="L70" s="2">
        <f t="shared" si="3"/>
        <v>1820.02</v>
      </c>
      <c r="N70" s="5">
        <f t="shared" si="4"/>
        <v>1820.0207</v>
      </c>
      <c r="O70" s="5">
        <f t="shared" si="5"/>
        <v>2.0700000000033469E-2</v>
      </c>
    </row>
    <row r="71" spans="1:15" x14ac:dyDescent="0.25">
      <c r="A71"/>
      <c r="B71">
        <v>69</v>
      </c>
      <c r="C71">
        <v>25.9605</v>
      </c>
      <c r="D71">
        <v>-9.9667999999999992</v>
      </c>
      <c r="E71">
        <v>1898.9502</v>
      </c>
      <c r="F71" s="2">
        <f t="shared" ref="F71:F122" si="6">E71-$K$5</f>
        <v>1848.0178000000001</v>
      </c>
      <c r="G71"/>
      <c r="H71">
        <v>69</v>
      </c>
      <c r="I71">
        <v>-26.036899999999999</v>
      </c>
      <c r="J71">
        <v>-9.9802999999999997</v>
      </c>
      <c r="K71">
        <v>1898.96</v>
      </c>
      <c r="L71" s="2">
        <f t="shared" ref="L71:L122" si="7">K71-$K$5</f>
        <v>1848.0276000000001</v>
      </c>
      <c r="N71" s="5">
        <f t="shared" ref="N71:N123" si="8">AVERAGE(F71,L71)</f>
        <v>1848.0227</v>
      </c>
      <c r="O71" s="5">
        <f t="shared" ref="O71:O122" si="9">N71-28*(B71-$B$5)</f>
        <v>2.2699999999986176E-2</v>
      </c>
    </row>
    <row r="72" spans="1:15" x14ac:dyDescent="0.25">
      <c r="A72"/>
      <c r="B72">
        <v>70</v>
      </c>
      <c r="C72">
        <v>25.961099999999998</v>
      </c>
      <c r="D72">
        <v>-9.9652999999999992</v>
      </c>
      <c r="E72">
        <v>1926.913</v>
      </c>
      <c r="F72" s="2">
        <f t="shared" si="6"/>
        <v>1875.9806000000001</v>
      </c>
      <c r="G72"/>
      <c r="H72">
        <v>70</v>
      </c>
      <c r="I72">
        <v>-26.036200000000001</v>
      </c>
      <c r="J72">
        <v>-9.9801000000000002</v>
      </c>
      <c r="K72">
        <v>1926.9598000000001</v>
      </c>
      <c r="L72" s="2">
        <f t="shared" si="7"/>
        <v>1876.0274000000002</v>
      </c>
      <c r="N72" s="5">
        <f t="shared" si="8"/>
        <v>1876.0040000000001</v>
      </c>
      <c r="O72" s="5">
        <f t="shared" si="9"/>
        <v>4.0000000001327862E-3</v>
      </c>
    </row>
    <row r="73" spans="1:15" x14ac:dyDescent="0.25">
      <c r="A73"/>
      <c r="B73">
        <v>71</v>
      </c>
      <c r="C73">
        <v>25.962499999999999</v>
      </c>
      <c r="D73">
        <v>-9.9670000000000005</v>
      </c>
      <c r="E73">
        <v>1954.9331</v>
      </c>
      <c r="F73" s="2">
        <f t="shared" si="6"/>
        <v>1904.0007000000001</v>
      </c>
      <c r="G73"/>
      <c r="H73">
        <v>71</v>
      </c>
      <c r="I73">
        <v>-26.035499999999999</v>
      </c>
      <c r="J73">
        <v>-9.9808000000000003</v>
      </c>
      <c r="K73">
        <v>1954.9595999999999</v>
      </c>
      <c r="L73" s="2">
        <f t="shared" si="7"/>
        <v>1904.0272</v>
      </c>
      <c r="N73" s="5">
        <f t="shared" si="8"/>
        <v>1904.01395</v>
      </c>
      <c r="O73" s="5">
        <f t="shared" si="9"/>
        <v>1.3950000000022555E-2</v>
      </c>
    </row>
    <row r="74" spans="1:15" x14ac:dyDescent="0.25">
      <c r="A74"/>
      <c r="B74">
        <v>72</v>
      </c>
      <c r="C74">
        <v>25.962499999999999</v>
      </c>
      <c r="D74">
        <v>-9.9665999999999997</v>
      </c>
      <c r="E74">
        <v>1982.9446</v>
      </c>
      <c r="F74" s="2">
        <f t="shared" si="6"/>
        <v>1932.0122000000001</v>
      </c>
      <c r="G74"/>
      <c r="H74">
        <v>72</v>
      </c>
      <c r="I74">
        <v>-26.035299999999999</v>
      </c>
      <c r="J74">
        <v>-9.9803999999999995</v>
      </c>
      <c r="K74">
        <v>1982.9538</v>
      </c>
      <c r="L74" s="2">
        <f t="shared" si="7"/>
        <v>1932.0214000000001</v>
      </c>
      <c r="N74" s="5">
        <f t="shared" si="8"/>
        <v>1932.0168000000001</v>
      </c>
      <c r="O74" s="5">
        <f t="shared" si="9"/>
        <v>1.6800000000102955E-2</v>
      </c>
    </row>
    <row r="75" spans="1:15" x14ac:dyDescent="0.25">
      <c r="A75"/>
      <c r="B75">
        <v>73</v>
      </c>
      <c r="C75">
        <v>25.963100000000001</v>
      </c>
      <c r="D75">
        <v>-9.9664999999999999</v>
      </c>
      <c r="E75">
        <v>2010.9117000000001</v>
      </c>
      <c r="F75" s="2">
        <f t="shared" si="6"/>
        <v>1959.9793000000002</v>
      </c>
      <c r="G75"/>
      <c r="H75">
        <v>73</v>
      </c>
      <c r="I75">
        <v>-26.034300000000002</v>
      </c>
      <c r="J75">
        <v>-9.9810999999999996</v>
      </c>
      <c r="K75">
        <v>2010.9348</v>
      </c>
      <c r="L75" s="2">
        <f t="shared" si="7"/>
        <v>1960.0024000000001</v>
      </c>
      <c r="N75" s="5">
        <f t="shared" si="8"/>
        <v>1959.9908500000001</v>
      </c>
      <c r="O75" s="5">
        <f t="shared" si="9"/>
        <v>-9.149999999863212E-3</v>
      </c>
    </row>
    <row r="76" spans="1:15" x14ac:dyDescent="0.25">
      <c r="A76"/>
      <c r="B76">
        <v>74</v>
      </c>
      <c r="C76">
        <v>25.9635</v>
      </c>
      <c r="D76">
        <v>-9.9667999999999992</v>
      </c>
      <c r="E76">
        <v>2038.9526000000001</v>
      </c>
      <c r="F76" s="2">
        <f t="shared" si="6"/>
        <v>1988.0202000000002</v>
      </c>
      <c r="G76"/>
      <c r="H76">
        <v>74</v>
      </c>
      <c r="I76">
        <v>-26.034099999999999</v>
      </c>
      <c r="J76">
        <v>-9.9804999999999993</v>
      </c>
      <c r="K76">
        <v>2038.9570000000001</v>
      </c>
      <c r="L76" s="2">
        <f t="shared" si="7"/>
        <v>1988.0246000000002</v>
      </c>
      <c r="N76" s="5">
        <f t="shared" si="8"/>
        <v>1988.0224000000003</v>
      </c>
      <c r="O76" s="5">
        <f t="shared" si="9"/>
        <v>2.2400000000288856E-2</v>
      </c>
    </row>
    <row r="77" spans="1:15" x14ac:dyDescent="0.25">
      <c r="A77"/>
      <c r="B77">
        <v>75</v>
      </c>
      <c r="C77">
        <v>25.964600000000001</v>
      </c>
      <c r="D77">
        <v>-9.9666999999999994</v>
      </c>
      <c r="E77">
        <v>2066.9585000000002</v>
      </c>
      <c r="F77" s="2">
        <f t="shared" si="6"/>
        <v>2016.0261000000003</v>
      </c>
      <c r="G77"/>
      <c r="H77">
        <v>75</v>
      </c>
      <c r="I77">
        <v>-26.033100000000001</v>
      </c>
      <c r="J77">
        <v>-9.9809999999999999</v>
      </c>
      <c r="K77">
        <v>2066.9666000000002</v>
      </c>
      <c r="L77" s="2">
        <f t="shared" si="7"/>
        <v>2016.0342000000003</v>
      </c>
      <c r="N77" s="5">
        <f t="shared" si="8"/>
        <v>2016.0301500000003</v>
      </c>
      <c r="O77" s="5">
        <f t="shared" si="9"/>
        <v>3.0150000000276123E-2</v>
      </c>
    </row>
    <row r="78" spans="1:15" x14ac:dyDescent="0.25">
      <c r="A78"/>
      <c r="B78">
        <v>76</v>
      </c>
      <c r="C78">
        <v>25.9651</v>
      </c>
      <c r="D78">
        <v>-9.9672000000000001</v>
      </c>
      <c r="E78">
        <v>2094.9369000000002</v>
      </c>
      <c r="F78" s="2">
        <f t="shared" si="6"/>
        <v>2044.0045000000002</v>
      </c>
      <c r="G78"/>
      <c r="H78">
        <v>76</v>
      </c>
      <c r="I78">
        <v>-26.032499999999999</v>
      </c>
      <c r="J78">
        <v>-9.9806000000000008</v>
      </c>
      <c r="K78">
        <v>2094.9623999999999</v>
      </c>
      <c r="L78" s="2">
        <f t="shared" si="7"/>
        <v>2044.03</v>
      </c>
      <c r="N78" s="5">
        <f t="shared" si="8"/>
        <v>2044.0172500000001</v>
      </c>
      <c r="O78" s="5">
        <f t="shared" si="9"/>
        <v>1.7250000000103682E-2</v>
      </c>
    </row>
    <row r="79" spans="1:15" x14ac:dyDescent="0.25">
      <c r="A79"/>
      <c r="B79">
        <v>77</v>
      </c>
      <c r="C79">
        <v>25.9648</v>
      </c>
      <c r="D79">
        <v>-9.968</v>
      </c>
      <c r="E79">
        <v>2122.9299000000001</v>
      </c>
      <c r="F79" s="2">
        <f t="shared" si="6"/>
        <v>2071.9974999999999</v>
      </c>
      <c r="G79"/>
      <c r="H79">
        <v>77</v>
      </c>
      <c r="I79">
        <v>-26.0319</v>
      </c>
      <c r="J79">
        <v>-9.9811999999999994</v>
      </c>
      <c r="K79">
        <v>2122.9562999999998</v>
      </c>
      <c r="L79" s="2">
        <f t="shared" si="7"/>
        <v>2072.0238999999997</v>
      </c>
      <c r="N79" s="5">
        <f t="shared" si="8"/>
        <v>2072.0106999999998</v>
      </c>
      <c r="O79" s="5">
        <f t="shared" si="9"/>
        <v>1.0699999999815191E-2</v>
      </c>
    </row>
    <row r="80" spans="1:15" x14ac:dyDescent="0.25">
      <c r="A80"/>
      <c r="B80">
        <v>78</v>
      </c>
      <c r="C80">
        <v>25.9665</v>
      </c>
      <c r="D80">
        <v>-9.9672000000000001</v>
      </c>
      <c r="E80">
        <v>2150.9294</v>
      </c>
      <c r="F80" s="2">
        <f t="shared" si="6"/>
        <v>2099.9969999999998</v>
      </c>
      <c r="G80"/>
      <c r="H80">
        <v>78</v>
      </c>
      <c r="I80">
        <v>-26.0318</v>
      </c>
      <c r="J80">
        <v>-9.9811999999999994</v>
      </c>
      <c r="K80">
        <v>2150.9476</v>
      </c>
      <c r="L80" s="2">
        <f t="shared" si="7"/>
        <v>2100.0151999999998</v>
      </c>
      <c r="N80" s="5">
        <f t="shared" si="8"/>
        <v>2100.0060999999996</v>
      </c>
      <c r="O80" s="5">
        <f t="shared" si="9"/>
        <v>6.0999999996056431E-3</v>
      </c>
    </row>
    <row r="81" spans="1:15" x14ac:dyDescent="0.25">
      <c r="A81"/>
      <c r="B81">
        <v>79</v>
      </c>
      <c r="C81">
        <v>25.9666</v>
      </c>
      <c r="D81">
        <v>-9.9695999999999998</v>
      </c>
      <c r="E81">
        <v>2178.9106999999999</v>
      </c>
      <c r="F81" s="2">
        <f t="shared" si="6"/>
        <v>2127.9782999999998</v>
      </c>
      <c r="G81"/>
      <c r="H81">
        <v>79</v>
      </c>
      <c r="I81">
        <v>-26.030999999999999</v>
      </c>
      <c r="J81">
        <v>-9.9822000000000006</v>
      </c>
      <c r="K81">
        <v>2178.9304000000002</v>
      </c>
      <c r="L81" s="2">
        <f t="shared" si="7"/>
        <v>2127.998</v>
      </c>
      <c r="N81" s="5">
        <f t="shared" si="8"/>
        <v>2127.9881500000001</v>
      </c>
      <c r="O81" s="5">
        <f t="shared" si="9"/>
        <v>-1.1849999999867578E-2</v>
      </c>
    </row>
    <row r="82" spans="1:15" x14ac:dyDescent="0.25">
      <c r="A82"/>
      <c r="B82">
        <v>80</v>
      </c>
      <c r="C82">
        <v>25.9678</v>
      </c>
      <c r="D82">
        <v>-9.9675999999999991</v>
      </c>
      <c r="E82">
        <v>2206.8964999999998</v>
      </c>
      <c r="F82" s="2">
        <f t="shared" si="6"/>
        <v>2155.9640999999997</v>
      </c>
      <c r="G82"/>
      <c r="H82">
        <v>80</v>
      </c>
      <c r="I82">
        <v>-26.030200000000001</v>
      </c>
      <c r="J82">
        <v>-9.9812999999999992</v>
      </c>
      <c r="K82">
        <v>2206.9182000000001</v>
      </c>
      <c r="L82" s="2">
        <f t="shared" si="7"/>
        <v>2155.9857999999999</v>
      </c>
      <c r="N82" s="5">
        <f t="shared" si="8"/>
        <v>2155.9749499999998</v>
      </c>
      <c r="O82" s="5">
        <f t="shared" si="9"/>
        <v>-2.5050000000192085E-2</v>
      </c>
    </row>
    <row r="83" spans="1:15" x14ac:dyDescent="0.25">
      <c r="A83"/>
      <c r="B83">
        <v>81</v>
      </c>
      <c r="C83">
        <v>25.968</v>
      </c>
      <c r="D83">
        <v>-9.9685000000000006</v>
      </c>
      <c r="E83">
        <v>2234.9056999999998</v>
      </c>
      <c r="F83" s="2">
        <f t="shared" si="6"/>
        <v>2183.9732999999997</v>
      </c>
      <c r="G83"/>
      <c r="H83">
        <v>81</v>
      </c>
      <c r="I83">
        <v>-26.029399999999999</v>
      </c>
      <c r="J83">
        <v>-9.9822000000000006</v>
      </c>
      <c r="K83">
        <v>2234.9207999999999</v>
      </c>
      <c r="L83" s="2">
        <f t="shared" si="7"/>
        <v>2183.9883999999997</v>
      </c>
      <c r="N83" s="5">
        <f t="shared" si="8"/>
        <v>2183.9808499999999</v>
      </c>
      <c r="O83" s="5">
        <f t="shared" si="9"/>
        <v>-1.9150000000081491E-2</v>
      </c>
    </row>
    <row r="84" spans="1:15" x14ac:dyDescent="0.25">
      <c r="A84"/>
      <c r="B84">
        <v>82</v>
      </c>
      <c r="C84">
        <v>25.968399999999999</v>
      </c>
      <c r="D84">
        <v>-9.9675999999999991</v>
      </c>
      <c r="E84">
        <v>2262.9153999999999</v>
      </c>
      <c r="F84" s="2">
        <f t="shared" si="6"/>
        <v>2211.9829999999997</v>
      </c>
      <c r="G84"/>
      <c r="H84">
        <v>82</v>
      </c>
      <c r="I84">
        <v>-26.029299999999999</v>
      </c>
      <c r="J84">
        <v>-9.9819999999999993</v>
      </c>
      <c r="K84">
        <v>2262.9404</v>
      </c>
      <c r="L84" s="2">
        <f t="shared" si="7"/>
        <v>2212.0079999999998</v>
      </c>
      <c r="N84" s="5">
        <f t="shared" si="8"/>
        <v>2211.9955</v>
      </c>
      <c r="O84" s="5">
        <f t="shared" si="9"/>
        <v>-4.500000000007276E-3</v>
      </c>
    </row>
    <row r="85" spans="1:15" x14ac:dyDescent="0.25">
      <c r="A85"/>
      <c r="B85">
        <v>83</v>
      </c>
      <c r="C85">
        <v>25.969100000000001</v>
      </c>
      <c r="D85">
        <v>-9.9687000000000001</v>
      </c>
      <c r="E85">
        <v>2290.9243000000001</v>
      </c>
      <c r="F85" s="2">
        <f t="shared" si="6"/>
        <v>2239.9919</v>
      </c>
      <c r="G85"/>
      <c r="H85">
        <v>83</v>
      </c>
      <c r="I85">
        <v>-26.028300000000002</v>
      </c>
      <c r="J85">
        <v>-9.9826999999999995</v>
      </c>
      <c r="K85">
        <v>2290.9422</v>
      </c>
      <c r="L85" s="2">
        <f t="shared" si="7"/>
        <v>2240.0097999999998</v>
      </c>
      <c r="N85" s="5">
        <f t="shared" si="8"/>
        <v>2240.0008499999999</v>
      </c>
      <c r="O85" s="5">
        <f t="shared" si="9"/>
        <v>8.4999999990031938E-4</v>
      </c>
    </row>
    <row r="86" spans="1:15" x14ac:dyDescent="0.25">
      <c r="A86"/>
      <c r="B86">
        <v>84</v>
      </c>
      <c r="C86">
        <v>25.970099999999999</v>
      </c>
      <c r="D86">
        <v>-9.968</v>
      </c>
      <c r="E86">
        <v>2318.8939</v>
      </c>
      <c r="F86" s="2">
        <f t="shared" si="6"/>
        <v>2267.9614999999999</v>
      </c>
      <c r="G86"/>
      <c r="H86">
        <v>84</v>
      </c>
      <c r="I86">
        <v>-26.028300000000002</v>
      </c>
      <c r="J86">
        <v>-9.9817999999999998</v>
      </c>
      <c r="K86">
        <v>2318.9265</v>
      </c>
      <c r="L86" s="2">
        <f t="shared" si="7"/>
        <v>2267.9940999999999</v>
      </c>
      <c r="N86" s="5">
        <f t="shared" si="8"/>
        <v>2267.9777999999997</v>
      </c>
      <c r="O86" s="5">
        <f t="shared" si="9"/>
        <v>-2.220000000033906E-2</v>
      </c>
    </row>
    <row r="87" spans="1:15" x14ac:dyDescent="0.25">
      <c r="A87"/>
      <c r="B87">
        <v>85</v>
      </c>
      <c r="C87">
        <v>25.970199999999998</v>
      </c>
      <c r="D87">
        <v>-9.9687000000000001</v>
      </c>
      <c r="E87">
        <v>2346.8762999999999</v>
      </c>
      <c r="F87" s="2">
        <f t="shared" si="6"/>
        <v>2295.9438999999998</v>
      </c>
      <c r="G87"/>
      <c r="H87">
        <v>85</v>
      </c>
      <c r="I87">
        <v>-26.0274</v>
      </c>
      <c r="J87">
        <v>-9.9816000000000003</v>
      </c>
      <c r="K87">
        <v>2346.9218999999998</v>
      </c>
      <c r="L87" s="2">
        <f t="shared" si="7"/>
        <v>2295.9894999999997</v>
      </c>
      <c r="N87" s="5">
        <f t="shared" si="8"/>
        <v>2295.9666999999999</v>
      </c>
      <c r="O87" s="5">
        <f t="shared" si="9"/>
        <v>-3.3300000000053842E-2</v>
      </c>
    </row>
    <row r="88" spans="1:15" x14ac:dyDescent="0.25">
      <c r="A88"/>
      <c r="B88">
        <v>86</v>
      </c>
      <c r="C88">
        <v>25.9711</v>
      </c>
      <c r="D88">
        <v>-9.9684000000000008</v>
      </c>
      <c r="E88">
        <v>2374.8930999999998</v>
      </c>
      <c r="F88" s="2">
        <f t="shared" si="6"/>
        <v>2323.9606999999996</v>
      </c>
      <c r="G88"/>
      <c r="H88">
        <v>86</v>
      </c>
      <c r="I88">
        <v>-26.026900000000001</v>
      </c>
      <c r="J88">
        <v>-9.9822000000000006</v>
      </c>
      <c r="K88">
        <v>2374.9229999999998</v>
      </c>
      <c r="L88" s="2">
        <f t="shared" si="7"/>
        <v>2323.9905999999996</v>
      </c>
      <c r="N88" s="5">
        <f t="shared" si="8"/>
        <v>2323.9756499999994</v>
      </c>
      <c r="O88" s="5">
        <f t="shared" si="9"/>
        <v>-2.4350000000595173E-2</v>
      </c>
    </row>
    <row r="89" spans="1:15" x14ac:dyDescent="0.25">
      <c r="A89"/>
      <c r="B89">
        <v>87</v>
      </c>
      <c r="C89">
        <v>25.971</v>
      </c>
      <c r="D89">
        <v>-9.9693000000000005</v>
      </c>
      <c r="E89">
        <v>2402.9162000000001</v>
      </c>
      <c r="F89" s="2">
        <f t="shared" si="6"/>
        <v>2351.9838</v>
      </c>
      <c r="G89"/>
      <c r="H89">
        <v>87</v>
      </c>
      <c r="I89">
        <v>-26.026199999999999</v>
      </c>
      <c r="J89">
        <v>-9.9823000000000004</v>
      </c>
      <c r="K89">
        <v>2402.9231</v>
      </c>
      <c r="L89" s="2">
        <f t="shared" si="7"/>
        <v>2351.9906999999998</v>
      </c>
      <c r="N89" s="5">
        <f t="shared" si="8"/>
        <v>2351.9872500000001</v>
      </c>
      <c r="O89" s="5">
        <f t="shared" si="9"/>
        <v>-1.2749999999869033E-2</v>
      </c>
    </row>
    <row r="90" spans="1:15" x14ac:dyDescent="0.25">
      <c r="A90"/>
      <c r="B90">
        <v>88</v>
      </c>
      <c r="C90">
        <v>25.972100000000001</v>
      </c>
      <c r="D90">
        <v>-9.968</v>
      </c>
      <c r="E90">
        <v>2430.9076</v>
      </c>
      <c r="F90" s="2">
        <f t="shared" si="6"/>
        <v>2379.9751999999999</v>
      </c>
      <c r="G90"/>
      <c r="H90">
        <v>88</v>
      </c>
      <c r="I90">
        <v>-26.026399999999999</v>
      </c>
      <c r="J90">
        <v>-9.9829000000000008</v>
      </c>
      <c r="K90">
        <v>2430.9276</v>
      </c>
      <c r="L90" s="2">
        <f t="shared" si="7"/>
        <v>2379.9951999999998</v>
      </c>
      <c r="N90" s="5">
        <f t="shared" si="8"/>
        <v>2379.9852000000001</v>
      </c>
      <c r="O90" s="5">
        <f t="shared" si="9"/>
        <v>-1.4799999999922875E-2</v>
      </c>
    </row>
    <row r="91" spans="1:15" x14ac:dyDescent="0.25">
      <c r="A91"/>
      <c r="B91">
        <v>89</v>
      </c>
      <c r="C91">
        <v>25.9727</v>
      </c>
      <c r="D91">
        <v>-9.9694000000000003</v>
      </c>
      <c r="E91">
        <v>2458.8998000000001</v>
      </c>
      <c r="F91" s="2">
        <f t="shared" si="6"/>
        <v>2407.9674</v>
      </c>
      <c r="G91"/>
      <c r="H91">
        <v>89</v>
      </c>
      <c r="I91">
        <v>-26.024899999999999</v>
      </c>
      <c r="J91">
        <v>-9.9831000000000003</v>
      </c>
      <c r="K91">
        <v>2458.9288000000001</v>
      </c>
      <c r="L91" s="2">
        <f t="shared" si="7"/>
        <v>2407.9964</v>
      </c>
      <c r="N91" s="5">
        <f t="shared" si="8"/>
        <v>2407.9818999999998</v>
      </c>
      <c r="O91" s="5">
        <f t="shared" si="9"/>
        <v>-1.8100000000231375E-2</v>
      </c>
    </row>
    <row r="92" spans="1:15" x14ac:dyDescent="0.25">
      <c r="A92"/>
      <c r="B92">
        <v>90</v>
      </c>
      <c r="C92">
        <v>25.973500000000001</v>
      </c>
      <c r="D92">
        <v>-9.9690999999999992</v>
      </c>
      <c r="E92">
        <v>2486.8917000000001</v>
      </c>
      <c r="F92" s="2">
        <f t="shared" si="6"/>
        <v>2435.9593</v>
      </c>
      <c r="G92"/>
      <c r="H92">
        <v>90</v>
      </c>
      <c r="I92">
        <v>-26.0244</v>
      </c>
      <c r="J92">
        <v>-9.9829000000000008</v>
      </c>
      <c r="K92">
        <v>2486.9297000000001</v>
      </c>
      <c r="L92" s="2">
        <f t="shared" si="7"/>
        <v>2435.9973</v>
      </c>
      <c r="N92" s="5">
        <f t="shared" si="8"/>
        <v>2435.9782999999998</v>
      </c>
      <c r="O92" s="5">
        <f t="shared" si="9"/>
        <v>-2.1700000000237196E-2</v>
      </c>
    </row>
    <row r="93" spans="1:15" x14ac:dyDescent="0.25">
      <c r="A93"/>
      <c r="B93">
        <v>91</v>
      </c>
      <c r="C93">
        <v>25.9739</v>
      </c>
      <c r="D93">
        <v>-9.9697999999999993</v>
      </c>
      <c r="E93">
        <v>2514.9088000000002</v>
      </c>
      <c r="F93" s="2">
        <f t="shared" si="6"/>
        <v>2463.9764</v>
      </c>
      <c r="G93"/>
      <c r="H93">
        <v>91</v>
      </c>
      <c r="I93">
        <v>-26.0246</v>
      </c>
      <c r="J93">
        <v>-9.9838000000000005</v>
      </c>
      <c r="K93">
        <v>2514.9339</v>
      </c>
      <c r="L93" s="2">
        <f t="shared" si="7"/>
        <v>2464.0014999999999</v>
      </c>
      <c r="N93" s="5">
        <f t="shared" si="8"/>
        <v>2463.9889499999999</v>
      </c>
      <c r="O93" s="5">
        <f t="shared" si="9"/>
        <v>-1.1050000000068394E-2</v>
      </c>
    </row>
    <row r="94" spans="1:15" x14ac:dyDescent="0.25">
      <c r="A94"/>
      <c r="B94">
        <v>92</v>
      </c>
      <c r="C94">
        <v>25.974499999999999</v>
      </c>
      <c r="D94">
        <v>-9.9695</v>
      </c>
      <c r="E94">
        <v>2542.9196000000002</v>
      </c>
      <c r="F94" s="2">
        <f t="shared" si="6"/>
        <v>2491.9872</v>
      </c>
      <c r="G94"/>
      <c r="H94">
        <v>92</v>
      </c>
      <c r="I94">
        <v>-26.023800000000001</v>
      </c>
      <c r="J94">
        <v>-9.9831000000000003</v>
      </c>
      <c r="K94">
        <v>2542.9384</v>
      </c>
      <c r="L94" s="2">
        <f t="shared" si="7"/>
        <v>2492.0059999999999</v>
      </c>
      <c r="N94" s="5">
        <f t="shared" si="8"/>
        <v>2491.9965999999999</v>
      </c>
      <c r="O94" s="5">
        <f t="shared" si="9"/>
        <v>-3.4000000000560249E-3</v>
      </c>
    </row>
    <row r="95" spans="1:15" x14ac:dyDescent="0.25">
      <c r="A95"/>
      <c r="B95">
        <v>93</v>
      </c>
      <c r="C95">
        <v>25.974399999999999</v>
      </c>
      <c r="D95">
        <v>-9.9702999999999999</v>
      </c>
      <c r="E95">
        <v>2570.9225999999999</v>
      </c>
      <c r="F95" s="2">
        <f t="shared" si="6"/>
        <v>2519.9901999999997</v>
      </c>
      <c r="G95"/>
      <c r="H95">
        <v>93</v>
      </c>
      <c r="I95">
        <v>-26.0229</v>
      </c>
      <c r="J95">
        <v>-9.9835999999999991</v>
      </c>
      <c r="K95">
        <v>2570.9369999999999</v>
      </c>
      <c r="L95" s="2">
        <f t="shared" si="7"/>
        <v>2520.0045999999998</v>
      </c>
      <c r="N95" s="5">
        <f t="shared" si="8"/>
        <v>2519.9973999999997</v>
      </c>
      <c r="O95" s="5">
        <f t="shared" si="9"/>
        <v>-2.6000000002568413E-3</v>
      </c>
    </row>
    <row r="96" spans="1:15" x14ac:dyDescent="0.25">
      <c r="A96"/>
      <c r="B96">
        <v>94</v>
      </c>
      <c r="C96">
        <v>25.974900000000002</v>
      </c>
      <c r="D96">
        <v>-9.9701000000000004</v>
      </c>
      <c r="E96">
        <v>2598.9283</v>
      </c>
      <c r="F96" s="2">
        <f t="shared" si="6"/>
        <v>2547.9958999999999</v>
      </c>
      <c r="G96"/>
      <c r="H96">
        <v>94</v>
      </c>
      <c r="I96">
        <v>-26.0227</v>
      </c>
      <c r="J96">
        <v>-9.9832999999999998</v>
      </c>
      <c r="K96">
        <v>2598.9304999999999</v>
      </c>
      <c r="L96" s="2">
        <f t="shared" si="7"/>
        <v>2547.9980999999998</v>
      </c>
      <c r="N96" s="5">
        <f t="shared" si="8"/>
        <v>2547.9969999999998</v>
      </c>
      <c r="O96" s="5">
        <f t="shared" si="9"/>
        <v>-3.0000000001564331E-3</v>
      </c>
    </row>
    <row r="97" spans="1:15" x14ac:dyDescent="0.25">
      <c r="A97"/>
      <c r="B97">
        <v>95</v>
      </c>
      <c r="C97">
        <v>25.9754</v>
      </c>
      <c r="D97">
        <v>-9.9703999999999997</v>
      </c>
      <c r="E97">
        <v>2626.9229999999998</v>
      </c>
      <c r="F97" s="2">
        <f t="shared" si="6"/>
        <v>2575.9905999999996</v>
      </c>
      <c r="G97"/>
      <c r="H97">
        <v>95</v>
      </c>
      <c r="I97">
        <v>-26.0215</v>
      </c>
      <c r="J97">
        <v>-9.9841999999999995</v>
      </c>
      <c r="K97">
        <v>2626.9279000000001</v>
      </c>
      <c r="L97" s="2">
        <f t="shared" si="7"/>
        <v>2575.9955</v>
      </c>
      <c r="N97" s="5">
        <f t="shared" si="8"/>
        <v>2575.99305</v>
      </c>
      <c r="O97" s="5">
        <f t="shared" si="9"/>
        <v>-6.9499999999607098E-3</v>
      </c>
    </row>
    <row r="98" spans="1:15" x14ac:dyDescent="0.25">
      <c r="A98"/>
      <c r="B98">
        <v>96</v>
      </c>
      <c r="C98">
        <v>25.976400000000002</v>
      </c>
      <c r="D98">
        <v>-9.9701000000000004</v>
      </c>
      <c r="E98">
        <v>2654.9171000000001</v>
      </c>
      <c r="F98" s="2">
        <f t="shared" si="6"/>
        <v>2603.9847</v>
      </c>
      <c r="G98"/>
      <c r="H98">
        <v>96</v>
      </c>
      <c r="I98">
        <v>-26.021599999999999</v>
      </c>
      <c r="J98">
        <v>-9.984</v>
      </c>
      <c r="K98">
        <v>2654.9283999999998</v>
      </c>
      <c r="L98" s="2">
        <f t="shared" si="7"/>
        <v>2603.9959999999996</v>
      </c>
      <c r="N98" s="5">
        <f t="shared" si="8"/>
        <v>2603.99035</v>
      </c>
      <c r="O98" s="5">
        <f t="shared" si="9"/>
        <v>-9.6499999999650754E-3</v>
      </c>
    </row>
    <row r="99" spans="1:15" x14ac:dyDescent="0.25">
      <c r="A99"/>
      <c r="B99">
        <v>97</v>
      </c>
      <c r="C99">
        <v>25.976500000000001</v>
      </c>
      <c r="D99">
        <v>-9.9708000000000006</v>
      </c>
      <c r="E99">
        <v>2682.9297999999999</v>
      </c>
      <c r="F99" s="2">
        <f t="shared" si="6"/>
        <v>2631.9973999999997</v>
      </c>
      <c r="G99"/>
      <c r="H99">
        <v>97</v>
      </c>
      <c r="I99">
        <v>-26.020900000000001</v>
      </c>
      <c r="J99">
        <v>-9.9842999999999993</v>
      </c>
      <c r="K99">
        <v>2682.9261000000001</v>
      </c>
      <c r="L99" s="2">
        <f t="shared" si="7"/>
        <v>2631.9937</v>
      </c>
      <c r="N99" s="5">
        <f t="shared" si="8"/>
        <v>2631.9955499999996</v>
      </c>
      <c r="O99" s="5">
        <f t="shared" si="9"/>
        <v>-4.4500000003608875E-3</v>
      </c>
    </row>
    <row r="100" spans="1:15" x14ac:dyDescent="0.25">
      <c r="A100"/>
      <c r="B100">
        <v>98</v>
      </c>
      <c r="C100">
        <v>25.978100000000001</v>
      </c>
      <c r="D100">
        <v>-9.9702000000000002</v>
      </c>
      <c r="E100">
        <v>2710.8969999999999</v>
      </c>
      <c r="F100" s="2">
        <f t="shared" si="6"/>
        <v>2659.9645999999998</v>
      </c>
      <c r="G100"/>
      <c r="H100">
        <v>98</v>
      </c>
      <c r="I100">
        <v>-26.020199999999999</v>
      </c>
      <c r="J100">
        <v>-9.9841999999999995</v>
      </c>
      <c r="K100">
        <v>2710.9324999999999</v>
      </c>
      <c r="L100" s="2">
        <f t="shared" si="7"/>
        <v>2660.0000999999997</v>
      </c>
      <c r="N100" s="5">
        <f t="shared" si="8"/>
        <v>2659.9823499999998</v>
      </c>
      <c r="O100" s="5">
        <f t="shared" si="9"/>
        <v>-1.7650000000230648E-2</v>
      </c>
    </row>
    <row r="101" spans="1:15" x14ac:dyDescent="0.25">
      <c r="A101"/>
      <c r="B101">
        <v>99</v>
      </c>
      <c r="C101">
        <v>25.978100000000001</v>
      </c>
      <c r="D101">
        <v>-9.9705999999999992</v>
      </c>
      <c r="E101">
        <v>2738.9088999999999</v>
      </c>
      <c r="F101" s="2">
        <f t="shared" si="6"/>
        <v>2687.9764999999998</v>
      </c>
      <c r="G101"/>
      <c r="H101">
        <v>99</v>
      </c>
      <c r="I101">
        <v>-26.018799999999999</v>
      </c>
      <c r="J101">
        <v>-9.9841999999999995</v>
      </c>
      <c r="K101">
        <v>2738.9304000000002</v>
      </c>
      <c r="L101" s="2">
        <f t="shared" si="7"/>
        <v>2687.998</v>
      </c>
      <c r="N101" s="5">
        <f t="shared" si="8"/>
        <v>2687.9872500000001</v>
      </c>
      <c r="O101" s="5">
        <f t="shared" si="9"/>
        <v>-1.2749999999869033E-2</v>
      </c>
    </row>
    <row r="102" spans="1:15" x14ac:dyDescent="0.25">
      <c r="A102"/>
      <c r="B102">
        <v>100</v>
      </c>
      <c r="C102">
        <v>25.978999999999999</v>
      </c>
      <c r="D102">
        <v>-9.9711999999999996</v>
      </c>
      <c r="E102">
        <v>2766.8955999999998</v>
      </c>
      <c r="F102" s="2">
        <f t="shared" si="6"/>
        <v>2715.9631999999997</v>
      </c>
      <c r="G102"/>
      <c r="H102">
        <v>100</v>
      </c>
      <c r="I102">
        <v>-26.018999999999998</v>
      </c>
      <c r="J102">
        <v>-9.9841999999999995</v>
      </c>
      <c r="K102">
        <v>2766.9227999999998</v>
      </c>
      <c r="L102" s="2">
        <f t="shared" si="7"/>
        <v>2715.9903999999997</v>
      </c>
      <c r="N102" s="5">
        <f t="shared" si="8"/>
        <v>2715.9767999999995</v>
      </c>
      <c r="O102" s="5">
        <f t="shared" si="9"/>
        <v>-2.3200000000542786E-2</v>
      </c>
    </row>
    <row r="103" spans="1:15" x14ac:dyDescent="0.25">
      <c r="A103"/>
      <c r="B103">
        <v>101</v>
      </c>
      <c r="C103">
        <v>25.979399999999998</v>
      </c>
      <c r="D103">
        <v>-9.9710000000000001</v>
      </c>
      <c r="E103">
        <v>2794.9032000000002</v>
      </c>
      <c r="F103" s="2">
        <f t="shared" si="6"/>
        <v>2743.9708000000001</v>
      </c>
      <c r="G103"/>
      <c r="H103">
        <v>101</v>
      </c>
      <c r="I103">
        <v>-26.017800000000001</v>
      </c>
      <c r="J103">
        <v>-9.9847000000000001</v>
      </c>
      <c r="K103">
        <v>2794.9351000000001</v>
      </c>
      <c r="L103" s="2">
        <f t="shared" si="7"/>
        <v>2744.0027</v>
      </c>
      <c r="N103" s="5">
        <f t="shared" si="8"/>
        <v>2743.98675</v>
      </c>
      <c r="O103" s="5">
        <f t="shared" si="9"/>
        <v>-1.3249999999970896E-2</v>
      </c>
    </row>
    <row r="104" spans="1:15" x14ac:dyDescent="0.25">
      <c r="A104"/>
      <c r="B104">
        <v>102</v>
      </c>
      <c r="C104">
        <v>25.9802</v>
      </c>
      <c r="D104">
        <v>-9.9707000000000008</v>
      </c>
      <c r="E104">
        <v>2822.8908999999999</v>
      </c>
      <c r="F104" s="2">
        <f t="shared" si="6"/>
        <v>2771.9584999999997</v>
      </c>
      <c r="G104"/>
      <c r="H104">
        <v>102</v>
      </c>
      <c r="I104">
        <v>-26.017399999999999</v>
      </c>
      <c r="J104">
        <v>-9.9840999999999998</v>
      </c>
      <c r="K104">
        <v>2822.9276</v>
      </c>
      <c r="L104" s="2">
        <f t="shared" si="7"/>
        <v>2771.9951999999998</v>
      </c>
      <c r="N104" s="5">
        <f t="shared" si="8"/>
        <v>2771.97685</v>
      </c>
      <c r="O104" s="5">
        <f t="shared" si="9"/>
        <v>-2.3149999999986903E-2</v>
      </c>
    </row>
    <row r="105" spans="1:15" x14ac:dyDescent="0.25">
      <c r="A105"/>
      <c r="B105">
        <v>103</v>
      </c>
      <c r="C105">
        <v>25.980499999999999</v>
      </c>
      <c r="D105">
        <v>-9.9711999999999996</v>
      </c>
      <c r="E105">
        <v>2850.8877000000002</v>
      </c>
      <c r="F105" s="2">
        <f t="shared" si="6"/>
        <v>2799.9553000000001</v>
      </c>
      <c r="G105"/>
      <c r="H105">
        <v>103</v>
      </c>
      <c r="I105">
        <v>-26.0169</v>
      </c>
      <c r="J105">
        <v>-9.9852000000000007</v>
      </c>
      <c r="K105">
        <v>2850.9261999999999</v>
      </c>
      <c r="L105" s="2">
        <f t="shared" si="7"/>
        <v>2799.9937999999997</v>
      </c>
      <c r="N105" s="5">
        <f t="shared" si="8"/>
        <v>2799.9745499999999</v>
      </c>
      <c r="O105" s="5">
        <f t="shared" si="9"/>
        <v>-2.5450000000091677E-2</v>
      </c>
    </row>
    <row r="106" spans="1:15" x14ac:dyDescent="0.25">
      <c r="A106"/>
      <c r="B106">
        <v>104</v>
      </c>
      <c r="C106">
        <v>25.980799999999999</v>
      </c>
      <c r="D106">
        <v>-9.9710000000000001</v>
      </c>
      <c r="E106">
        <v>2878.9169000000002</v>
      </c>
      <c r="F106" s="2">
        <f t="shared" si="6"/>
        <v>2827.9845</v>
      </c>
      <c r="G106"/>
      <c r="H106">
        <v>104</v>
      </c>
      <c r="I106">
        <v>-26.016999999999999</v>
      </c>
      <c r="J106">
        <v>-9.9850999999999992</v>
      </c>
      <c r="K106">
        <v>2878.9360000000001</v>
      </c>
      <c r="L106" s="2">
        <f t="shared" si="7"/>
        <v>2828.0036</v>
      </c>
      <c r="N106" s="5">
        <f t="shared" si="8"/>
        <v>2827.9940500000002</v>
      </c>
      <c r="O106" s="5">
        <f t="shared" si="9"/>
        <v>-5.949999999756983E-3</v>
      </c>
    </row>
    <row r="107" spans="1:15" x14ac:dyDescent="0.25">
      <c r="A107"/>
      <c r="B107">
        <v>105</v>
      </c>
      <c r="C107">
        <v>25.981000000000002</v>
      </c>
      <c r="D107">
        <v>-9.9718999999999998</v>
      </c>
      <c r="E107">
        <v>2906.9223999999999</v>
      </c>
      <c r="F107" s="2">
        <f t="shared" si="6"/>
        <v>2855.99</v>
      </c>
      <c r="G107"/>
      <c r="H107">
        <v>105</v>
      </c>
      <c r="I107">
        <v>-26.015899999999998</v>
      </c>
      <c r="J107">
        <v>-9.9857999999999993</v>
      </c>
      <c r="K107">
        <v>2906.944</v>
      </c>
      <c r="L107" s="2">
        <f t="shared" si="7"/>
        <v>2856.0115999999998</v>
      </c>
      <c r="N107" s="5">
        <f t="shared" si="8"/>
        <v>2856.0007999999998</v>
      </c>
      <c r="O107" s="5">
        <f t="shared" si="9"/>
        <v>7.9999999979918357E-4</v>
      </c>
    </row>
    <row r="108" spans="1:15" x14ac:dyDescent="0.25">
      <c r="A108"/>
      <c r="B108">
        <v>106</v>
      </c>
      <c r="C108">
        <v>25.9816</v>
      </c>
      <c r="D108">
        <v>-9.9713999999999992</v>
      </c>
      <c r="E108">
        <v>2934.9256</v>
      </c>
      <c r="F108" s="2">
        <f t="shared" si="6"/>
        <v>2883.9931999999999</v>
      </c>
      <c r="G108"/>
      <c r="H108">
        <v>106</v>
      </c>
      <c r="I108">
        <v>-26.0154</v>
      </c>
      <c r="J108">
        <v>-9.9849999999999994</v>
      </c>
      <c r="K108">
        <v>2934.9328999999998</v>
      </c>
      <c r="L108" s="2">
        <f t="shared" si="7"/>
        <v>2884.0004999999996</v>
      </c>
      <c r="N108" s="5">
        <f t="shared" si="8"/>
        <v>2883.9968499999995</v>
      </c>
      <c r="O108" s="5">
        <f t="shared" si="9"/>
        <v>-3.1500000004598405E-3</v>
      </c>
    </row>
    <row r="109" spans="1:15" x14ac:dyDescent="0.25">
      <c r="A109"/>
      <c r="B109">
        <v>107</v>
      </c>
      <c r="C109">
        <v>25.982399999999998</v>
      </c>
      <c r="D109">
        <v>-9.9725000000000001</v>
      </c>
      <c r="E109">
        <v>2962.9216000000001</v>
      </c>
      <c r="F109" s="2">
        <f t="shared" si="6"/>
        <v>2911.9892</v>
      </c>
      <c r="G109"/>
      <c r="H109">
        <v>107</v>
      </c>
      <c r="I109">
        <v>-26.015000000000001</v>
      </c>
      <c r="J109">
        <v>-9.9857999999999993</v>
      </c>
      <c r="K109">
        <v>2962.9422</v>
      </c>
      <c r="L109" s="2">
        <f t="shared" si="7"/>
        <v>2912.0097999999998</v>
      </c>
      <c r="N109" s="5">
        <f t="shared" si="8"/>
        <v>2911.9994999999999</v>
      </c>
      <c r="O109" s="5">
        <f t="shared" si="9"/>
        <v>-5.0000000010186341E-4</v>
      </c>
    </row>
    <row r="110" spans="1:15" x14ac:dyDescent="0.25">
      <c r="A110"/>
      <c r="B110">
        <v>108</v>
      </c>
      <c r="C110">
        <v>25.9834</v>
      </c>
      <c r="D110">
        <v>-9.9718</v>
      </c>
      <c r="E110">
        <v>2990.9176000000002</v>
      </c>
      <c r="F110" s="2">
        <f t="shared" si="6"/>
        <v>2939.9852000000001</v>
      </c>
      <c r="G110"/>
      <c r="H110">
        <v>108</v>
      </c>
      <c r="I110">
        <v>-26.014299999999999</v>
      </c>
      <c r="J110">
        <v>-9.9855</v>
      </c>
      <c r="K110">
        <v>2990.94</v>
      </c>
      <c r="L110" s="2">
        <f t="shared" si="7"/>
        <v>2940.0075999999999</v>
      </c>
      <c r="N110" s="5">
        <f t="shared" si="8"/>
        <v>2939.9964</v>
      </c>
      <c r="O110" s="5">
        <f t="shared" si="9"/>
        <v>-3.6000000000058208E-3</v>
      </c>
    </row>
    <row r="111" spans="1:15" x14ac:dyDescent="0.25">
      <c r="A111"/>
      <c r="B111">
        <v>109</v>
      </c>
      <c r="C111">
        <v>25.983799999999999</v>
      </c>
      <c r="D111">
        <v>-9.9720999999999993</v>
      </c>
      <c r="E111">
        <v>3018.9063000000001</v>
      </c>
      <c r="F111" s="2">
        <f t="shared" si="6"/>
        <v>2967.9739</v>
      </c>
      <c r="G111"/>
      <c r="H111">
        <v>109</v>
      </c>
      <c r="I111">
        <v>-26.013999999999999</v>
      </c>
      <c r="J111">
        <v>-9.9863999999999997</v>
      </c>
      <c r="K111">
        <v>3018.9443000000001</v>
      </c>
      <c r="L111" s="2">
        <f t="shared" si="7"/>
        <v>2968.0119</v>
      </c>
      <c r="N111" s="5">
        <f t="shared" si="8"/>
        <v>2967.9929000000002</v>
      </c>
      <c r="O111" s="5">
        <f t="shared" si="9"/>
        <v>-7.0999999998093699E-3</v>
      </c>
    </row>
    <row r="112" spans="1:15" x14ac:dyDescent="0.25">
      <c r="A112"/>
      <c r="B112">
        <v>110</v>
      </c>
      <c r="C112">
        <v>25.984300000000001</v>
      </c>
      <c r="D112">
        <v>-9.9720999999999993</v>
      </c>
      <c r="E112">
        <v>3046.9207000000001</v>
      </c>
      <c r="F112" s="2">
        <f t="shared" si="6"/>
        <v>2995.9883</v>
      </c>
      <c r="G112"/>
      <c r="H112">
        <v>110</v>
      </c>
      <c r="I112">
        <v>-26.0136</v>
      </c>
      <c r="J112">
        <v>-9.9857999999999993</v>
      </c>
      <c r="K112">
        <v>3046.9414999999999</v>
      </c>
      <c r="L112" s="2">
        <f t="shared" si="7"/>
        <v>2996.0090999999998</v>
      </c>
      <c r="N112" s="5">
        <f t="shared" si="8"/>
        <v>2995.9987000000001</v>
      </c>
      <c r="O112" s="5">
        <f t="shared" si="9"/>
        <v>-1.299999999901047E-3</v>
      </c>
    </row>
    <row r="113" spans="1:15" x14ac:dyDescent="0.25">
      <c r="A113"/>
      <c r="B113">
        <v>111</v>
      </c>
      <c r="C113">
        <v>25.9849</v>
      </c>
      <c r="D113">
        <v>-9.9725000000000001</v>
      </c>
      <c r="E113">
        <v>3074.9047999999998</v>
      </c>
      <c r="F113" s="2">
        <f t="shared" si="6"/>
        <v>3023.9723999999997</v>
      </c>
      <c r="G113"/>
      <c r="H113">
        <v>111</v>
      </c>
      <c r="I113">
        <v>-26.012699999999999</v>
      </c>
      <c r="J113">
        <v>-9.9863999999999997</v>
      </c>
      <c r="K113">
        <v>3074.9454999999998</v>
      </c>
      <c r="L113" s="2">
        <f t="shared" si="7"/>
        <v>3024.0130999999997</v>
      </c>
      <c r="N113" s="5">
        <f t="shared" si="8"/>
        <v>3023.9927499999994</v>
      </c>
      <c r="O113" s="5">
        <f t="shared" si="9"/>
        <v>-7.2500000005675247E-3</v>
      </c>
    </row>
    <row r="114" spans="1:15" x14ac:dyDescent="0.25">
      <c r="A114"/>
      <c r="B114">
        <v>112</v>
      </c>
      <c r="C114">
        <v>25.985299999999999</v>
      </c>
      <c r="D114">
        <v>-9.9722000000000008</v>
      </c>
      <c r="E114">
        <v>3102.9149000000002</v>
      </c>
      <c r="F114" s="2">
        <f t="shared" si="6"/>
        <v>3051.9825000000001</v>
      </c>
      <c r="G114"/>
      <c r="H114">
        <v>112</v>
      </c>
      <c r="I114">
        <v>-26.011399999999998</v>
      </c>
      <c r="J114">
        <v>-9.9860000000000007</v>
      </c>
      <c r="K114">
        <v>3102.9387999999999</v>
      </c>
      <c r="L114" s="2">
        <f t="shared" si="7"/>
        <v>3052.0063999999998</v>
      </c>
      <c r="N114" s="5">
        <f t="shared" si="8"/>
        <v>3051.9944500000001</v>
      </c>
      <c r="O114" s="5">
        <f t="shared" si="9"/>
        <v>-5.5499999998573912E-3</v>
      </c>
    </row>
    <row r="115" spans="1:15" x14ac:dyDescent="0.25">
      <c r="A115"/>
      <c r="B115">
        <v>113</v>
      </c>
      <c r="C115">
        <v>25.985600000000002</v>
      </c>
      <c r="D115">
        <v>-9.9727999999999994</v>
      </c>
      <c r="E115">
        <v>3130.9187000000002</v>
      </c>
      <c r="F115" s="2">
        <f t="shared" si="6"/>
        <v>3079.9863</v>
      </c>
      <c r="G115"/>
      <c r="H115">
        <v>113</v>
      </c>
      <c r="I115">
        <v>-26.011500000000002</v>
      </c>
      <c r="J115">
        <v>-9.9864999999999995</v>
      </c>
      <c r="K115">
        <v>3130.9351000000001</v>
      </c>
      <c r="L115" s="2">
        <f t="shared" si="7"/>
        <v>3080.0027</v>
      </c>
      <c r="N115" s="5">
        <f t="shared" si="8"/>
        <v>3079.9944999999998</v>
      </c>
      <c r="O115" s="5">
        <f t="shared" si="9"/>
        <v>-5.5000000002110028E-3</v>
      </c>
    </row>
    <row r="116" spans="1:15" x14ac:dyDescent="0.25">
      <c r="A116"/>
      <c r="B116">
        <v>114</v>
      </c>
      <c r="C116">
        <v>25.987100000000002</v>
      </c>
      <c r="D116">
        <v>-9.9722000000000008</v>
      </c>
      <c r="E116">
        <v>3158.9367999999999</v>
      </c>
      <c r="F116" s="2">
        <f t="shared" si="6"/>
        <v>3108.0043999999998</v>
      </c>
      <c r="G116"/>
      <c r="H116">
        <v>114</v>
      </c>
      <c r="I116">
        <v>-26.0108</v>
      </c>
      <c r="J116">
        <v>-9.9868000000000006</v>
      </c>
      <c r="K116">
        <v>3158.9472999999998</v>
      </c>
      <c r="L116" s="2">
        <f t="shared" si="7"/>
        <v>3108.0148999999997</v>
      </c>
      <c r="N116" s="5">
        <f t="shared" si="8"/>
        <v>3108.00965</v>
      </c>
      <c r="O116" s="5">
        <f t="shared" si="9"/>
        <v>9.6499999999650754E-3</v>
      </c>
    </row>
    <row r="117" spans="1:15" x14ac:dyDescent="0.25">
      <c r="A117"/>
      <c r="B117">
        <v>115</v>
      </c>
      <c r="C117">
        <v>25.9878</v>
      </c>
      <c r="D117">
        <v>-9.9733000000000001</v>
      </c>
      <c r="E117">
        <v>3186.9375</v>
      </c>
      <c r="F117" s="2">
        <f t="shared" si="6"/>
        <v>3136.0050999999999</v>
      </c>
      <c r="G117"/>
      <c r="H117">
        <v>115</v>
      </c>
      <c r="I117">
        <v>-26.0106</v>
      </c>
      <c r="J117">
        <v>-9.9872999999999994</v>
      </c>
      <c r="K117">
        <v>3186.9476</v>
      </c>
      <c r="L117" s="2">
        <f t="shared" si="7"/>
        <v>3136.0151999999998</v>
      </c>
      <c r="N117" s="5">
        <f t="shared" si="8"/>
        <v>3136.0101500000001</v>
      </c>
      <c r="O117" s="5">
        <f t="shared" si="9"/>
        <v>1.0150000000066939E-2</v>
      </c>
    </row>
    <row r="118" spans="1:15" x14ac:dyDescent="0.25">
      <c r="A118"/>
      <c r="B118">
        <v>116</v>
      </c>
      <c r="C118">
        <v>25.9876</v>
      </c>
      <c r="D118">
        <v>-9.9724000000000004</v>
      </c>
      <c r="E118">
        <v>3214.9481999999998</v>
      </c>
      <c r="F118" s="2">
        <f t="shared" si="6"/>
        <v>3164.0157999999997</v>
      </c>
      <c r="G118"/>
      <c r="H118">
        <v>116</v>
      </c>
      <c r="I118">
        <v>-26.01</v>
      </c>
      <c r="J118">
        <v>-9.9872999999999994</v>
      </c>
      <c r="K118">
        <v>3214.9503</v>
      </c>
      <c r="L118" s="2">
        <f t="shared" si="7"/>
        <v>3164.0178999999998</v>
      </c>
      <c r="N118" s="5">
        <f t="shared" si="8"/>
        <v>3164.01685</v>
      </c>
      <c r="O118" s="5">
        <f t="shared" si="9"/>
        <v>1.6849999999976717E-2</v>
      </c>
    </row>
    <row r="119" spans="1:15" x14ac:dyDescent="0.25">
      <c r="A119"/>
      <c r="B119">
        <v>117</v>
      </c>
      <c r="C119">
        <v>25.9878</v>
      </c>
      <c r="D119">
        <v>-9.9741</v>
      </c>
      <c r="E119">
        <v>3242.9322000000002</v>
      </c>
      <c r="F119" s="2">
        <f t="shared" si="6"/>
        <v>3191.9998000000001</v>
      </c>
      <c r="G119"/>
      <c r="H119">
        <v>117</v>
      </c>
      <c r="I119">
        <v>-26.009599999999999</v>
      </c>
      <c r="J119">
        <v>-9.9875000000000007</v>
      </c>
      <c r="K119">
        <v>3242.9382000000001</v>
      </c>
      <c r="L119" s="2">
        <f t="shared" si="7"/>
        <v>3192.0057999999999</v>
      </c>
      <c r="N119" s="5">
        <f t="shared" si="8"/>
        <v>3192.0028000000002</v>
      </c>
      <c r="O119" s="5">
        <f t="shared" si="9"/>
        <v>2.8000000002066372E-3</v>
      </c>
    </row>
    <row r="120" spans="1:15" x14ac:dyDescent="0.25">
      <c r="A120"/>
      <c r="B120">
        <v>118</v>
      </c>
      <c r="C120">
        <v>25.989000000000001</v>
      </c>
      <c r="D120">
        <v>-9.9726999999999997</v>
      </c>
      <c r="E120">
        <v>3270.9394000000002</v>
      </c>
      <c r="F120" s="2">
        <f t="shared" si="6"/>
        <v>3220.0070000000001</v>
      </c>
      <c r="G120"/>
      <c r="H120">
        <v>118</v>
      </c>
      <c r="I120">
        <v>-26.009399999999999</v>
      </c>
      <c r="J120">
        <v>-9.9870999999999999</v>
      </c>
      <c r="K120">
        <v>3270.9459000000002</v>
      </c>
      <c r="L120" s="2">
        <f t="shared" si="7"/>
        <v>3220.0135</v>
      </c>
      <c r="N120" s="5">
        <f t="shared" si="8"/>
        <v>3220.0102500000003</v>
      </c>
      <c r="O120" s="5">
        <f t="shared" si="9"/>
        <v>1.025000000026921E-2</v>
      </c>
    </row>
    <row r="121" spans="1:15" x14ac:dyDescent="0.25">
      <c r="A121"/>
      <c r="B121">
        <v>119</v>
      </c>
      <c r="C121">
        <v>25.9893</v>
      </c>
      <c r="D121">
        <v>-9.9743999999999993</v>
      </c>
      <c r="E121">
        <v>3298.9692</v>
      </c>
      <c r="F121" s="2">
        <f t="shared" si="6"/>
        <v>3248.0367999999999</v>
      </c>
      <c r="G121"/>
      <c r="H121">
        <v>119</v>
      </c>
      <c r="I121">
        <v>-26.007999999999999</v>
      </c>
      <c r="J121">
        <v>-9.9884000000000004</v>
      </c>
      <c r="K121">
        <v>3298.9629</v>
      </c>
      <c r="L121" s="2">
        <f t="shared" si="7"/>
        <v>3248.0304999999998</v>
      </c>
      <c r="N121" s="5">
        <f t="shared" si="8"/>
        <v>3248.0336499999999</v>
      </c>
      <c r="O121" s="5">
        <f t="shared" si="9"/>
        <v>3.3649999999852298E-2</v>
      </c>
    </row>
    <row r="122" spans="1:15" x14ac:dyDescent="0.25">
      <c r="A122"/>
      <c r="B122">
        <v>120</v>
      </c>
      <c r="C122">
        <v>25.9894</v>
      </c>
      <c r="D122">
        <v>-9.9742999999999995</v>
      </c>
      <c r="E122">
        <v>3326.9715000000001</v>
      </c>
      <c r="F122" s="2">
        <f t="shared" si="6"/>
        <v>3276.0391</v>
      </c>
      <c r="G122"/>
      <c r="H122">
        <v>120</v>
      </c>
      <c r="I122">
        <v>-26.007400000000001</v>
      </c>
      <c r="J122">
        <v>-9.9885999999999999</v>
      </c>
      <c r="K122">
        <v>3326.9609999999998</v>
      </c>
      <c r="L122" s="2">
        <f t="shared" si="7"/>
        <v>3276.0285999999996</v>
      </c>
      <c r="N122" s="5">
        <f t="shared" si="8"/>
        <v>3276.0338499999998</v>
      </c>
      <c r="O122" s="5">
        <f t="shared" si="9"/>
        <v>3.3849999999802094E-2</v>
      </c>
    </row>
    <row r="123" spans="1:15" x14ac:dyDescent="0.25">
      <c r="A123"/>
      <c r="B123">
        <v>121</v>
      </c>
      <c r="C123">
        <v>25.990600000000001</v>
      </c>
      <c r="D123">
        <v>-9.9746000000000006</v>
      </c>
      <c r="E123">
        <v>3354.8380999999999</v>
      </c>
      <c r="F123" s="2">
        <f t="shared" ref="F123:F124" si="10">E123-E122</f>
        <v>27.866599999999835</v>
      </c>
      <c r="G123"/>
      <c r="H123">
        <v>121</v>
      </c>
      <c r="I123">
        <v>-26.006699999999999</v>
      </c>
      <c r="J123">
        <v>-9.9880999999999993</v>
      </c>
      <c r="K123">
        <v>3354.8312999999998</v>
      </c>
      <c r="L123" s="2">
        <f t="shared" ref="L123:L124" si="11">K123-K122</f>
        <v>27.870300000000043</v>
      </c>
      <c r="N123" s="5">
        <f t="shared" si="8"/>
        <v>27.868449999999939</v>
      </c>
      <c r="O123" s="5">
        <f t="shared" ref="O123" si="12">N123-28</f>
        <v>-0.13155000000006112</v>
      </c>
    </row>
    <row r="124" spans="1:15" x14ac:dyDescent="0.25">
      <c r="A124"/>
      <c r="B124">
        <v>122</v>
      </c>
      <c r="C124">
        <v>25.991</v>
      </c>
      <c r="D124">
        <v>-9.9735999999999994</v>
      </c>
      <c r="E124">
        <v>3380.3506000000002</v>
      </c>
      <c r="F124" s="2">
        <f t="shared" si="10"/>
        <v>25.512500000000273</v>
      </c>
      <c r="G124"/>
      <c r="H124">
        <v>122</v>
      </c>
      <c r="I124">
        <v>-26.0061</v>
      </c>
      <c r="J124">
        <v>-9.9870999999999999</v>
      </c>
      <c r="K124">
        <v>3380.3449000000001</v>
      </c>
      <c r="L124" s="2">
        <f t="shared" si="11"/>
        <v>25.513600000000224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1"/>
  <sheetViews>
    <sheetView workbookViewId="0">
      <selection activeCell="O54" sqref="O5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/>
      <c r="D40" s="8"/>
      <c r="E40" s="8"/>
      <c r="H40" s="2"/>
      <c r="I40" s="2"/>
      <c r="J40">
        <v>1</v>
      </c>
      <c r="K40" s="8"/>
      <c r="L40" s="8"/>
      <c r="M40" s="8"/>
    </row>
    <row r="41" spans="2:13" x14ac:dyDescent="0.25">
      <c r="B41" s="2" t="s">
        <v>17</v>
      </c>
      <c r="C41" s="8"/>
      <c r="D41" s="8"/>
      <c r="E41" s="8"/>
      <c r="J41">
        <v>2</v>
      </c>
      <c r="K41" s="8"/>
      <c r="L41" s="8"/>
      <c r="M41" s="8"/>
    </row>
    <row r="42" spans="2:13" x14ac:dyDescent="0.25">
      <c r="B42" s="2" t="s">
        <v>18</v>
      </c>
      <c r="C42" s="8"/>
      <c r="D42" s="8"/>
      <c r="E42" s="8"/>
      <c r="J42">
        <v>3</v>
      </c>
      <c r="K42" s="8"/>
      <c r="L42" s="8"/>
      <c r="M42" s="8"/>
    </row>
    <row r="43" spans="2:13" x14ac:dyDescent="0.25">
      <c r="B43" s="2" t="s">
        <v>19</v>
      </c>
      <c r="C43" s="8"/>
      <c r="D43" s="8"/>
      <c r="E43" s="8"/>
      <c r="J43">
        <v>4</v>
      </c>
      <c r="K43" s="8"/>
      <c r="L43" s="8"/>
      <c r="M43" s="8"/>
    </row>
    <row r="44" spans="2:13" x14ac:dyDescent="0.25">
      <c r="B44" s="2" t="s">
        <v>20</v>
      </c>
      <c r="C44" s="8"/>
      <c r="D44" s="8"/>
      <c r="E44" s="8"/>
      <c r="J44">
        <v>5</v>
      </c>
      <c r="K44" s="8"/>
      <c r="L44" s="8"/>
      <c r="M44" s="8"/>
    </row>
    <row r="45" spans="2:13" x14ac:dyDescent="0.25">
      <c r="B45" s="2" t="s">
        <v>21</v>
      </c>
      <c r="C45" s="8"/>
      <c r="D45" s="8"/>
      <c r="E45" s="8"/>
      <c r="J45">
        <v>6</v>
      </c>
      <c r="K45" s="8"/>
      <c r="L45" s="8"/>
      <c r="M45" s="8"/>
    </row>
    <row r="46" spans="2:13" x14ac:dyDescent="0.25">
      <c r="B46" s="2" t="s">
        <v>22</v>
      </c>
      <c r="C46" s="8"/>
      <c r="D46" s="8"/>
      <c r="E46" s="8"/>
      <c r="J46">
        <v>7</v>
      </c>
      <c r="K46" s="8"/>
      <c r="L46" s="8"/>
      <c r="M46" s="8"/>
    </row>
    <row r="47" spans="2:13" x14ac:dyDescent="0.25">
      <c r="B47" s="2" t="s">
        <v>23</v>
      </c>
      <c r="C47" s="8"/>
      <c r="D47" s="8"/>
      <c r="E47" s="8"/>
      <c r="J47">
        <v>8</v>
      </c>
      <c r="K47" s="8"/>
      <c r="L47" s="8"/>
      <c r="M47" s="8"/>
    </row>
    <row r="48" spans="2:13" x14ac:dyDescent="0.25">
      <c r="B48" s="2" t="s">
        <v>24</v>
      </c>
      <c r="C48" s="8"/>
      <c r="D48" s="8"/>
      <c r="E48" s="8"/>
      <c r="J48">
        <v>9</v>
      </c>
      <c r="K48" s="8"/>
      <c r="L48" s="8"/>
      <c r="M48" s="8"/>
    </row>
    <row r="49" spans="2:13" x14ac:dyDescent="0.25">
      <c r="B49" s="2" t="s">
        <v>25</v>
      </c>
      <c r="C49" s="8"/>
      <c r="D49" s="8"/>
      <c r="E49" s="8"/>
      <c r="J49">
        <v>10</v>
      </c>
      <c r="K49" s="8"/>
      <c r="L49" s="8"/>
      <c r="M49" s="8"/>
    </row>
    <row r="50" spans="2:13" x14ac:dyDescent="0.25">
      <c r="B50" s="2" t="s">
        <v>26</v>
      </c>
      <c r="C50" s="8"/>
      <c r="D50" s="8"/>
      <c r="E50" s="8"/>
      <c r="J50">
        <v>11</v>
      </c>
      <c r="K50" s="8"/>
      <c r="L50" s="8"/>
      <c r="M50" s="8"/>
    </row>
    <row r="51" spans="2:13" x14ac:dyDescent="0.25">
      <c r="B51" s="2" t="s">
        <v>27</v>
      </c>
      <c r="C51" s="8"/>
      <c r="D51" s="8"/>
      <c r="E51" s="8"/>
      <c r="J51">
        <v>12</v>
      </c>
      <c r="K51" s="8"/>
      <c r="L51" s="8"/>
      <c r="M5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2026-01-16T17:56:11Z</cp:lastPrinted>
  <dcterms:created xsi:type="dcterms:W3CDTF">2022-07-27T15:17:14Z</dcterms:created>
  <dcterms:modified xsi:type="dcterms:W3CDTF">2026-01-16T19:22:37Z</dcterms:modified>
</cp:coreProperties>
</file>