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4\Mechanical\"/>
    </mc:Choice>
  </mc:AlternateContent>
  <xr:revisionPtr revIDLastSave="0" documentId="13_ncr:1_{98D4F406-501E-447D-B610-2F9F34D20AAA}" xr6:coauthVersionLast="47" xr6:coauthVersionMax="47" xr10:uidLastSave="{00000000-0000-0000-0000-000000000000}"/>
  <bookViews>
    <workbookView xWindow="870" yWindow="1170" windowWidth="27930" windowHeight="15855" xr2:uid="{D7440C77-1238-48B8-91E3-9398049D3C8F}"/>
  </bookViews>
  <sheets>
    <sheet name="Pole Top Y" sheetId="1" r:id="rId1"/>
    <sheet name="Pole Sym X" sheetId="3" r:id="rId2"/>
    <sheet name="Magnet Top Y" sheetId="2" r:id="rId3"/>
    <sheet name="Magnet Z (Position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24" i="1" l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2" i="1"/>
  <c r="M3" i="1"/>
  <c r="U66" i="1"/>
  <c r="U67" i="1"/>
  <c r="U68" i="1"/>
  <c r="U69" i="1"/>
  <c r="U70" i="1"/>
  <c r="U71" i="1"/>
  <c r="U72" i="1"/>
  <c r="U73" i="1"/>
  <c r="U74" i="1"/>
  <c r="U65" i="1"/>
  <c r="U64" i="1"/>
  <c r="P2" i="1" l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124" i="4"/>
  <c r="N74" i="4"/>
  <c r="O74" i="4" s="1"/>
  <c r="N88" i="4"/>
  <c r="O88" i="4" s="1"/>
  <c r="N89" i="4"/>
  <c r="O89" i="4" s="1"/>
  <c r="N110" i="4"/>
  <c r="O110" i="4" s="1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N109" i="4" s="1"/>
  <c r="O109" i="4" s="1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N84" i="4" s="1"/>
  <c r="O84" i="4" s="1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N69" i="4" s="1"/>
  <c r="O69" i="4" s="1"/>
  <c r="L68" i="4"/>
  <c r="N68" i="4" s="1"/>
  <c r="O68" i="4" s="1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N50" i="4" s="1"/>
  <c r="O50" i="4" s="1"/>
  <c r="L49" i="4"/>
  <c r="N49" i="4" s="1"/>
  <c r="O49" i="4" s="1"/>
  <c r="L48" i="4"/>
  <c r="L47" i="4"/>
  <c r="L46" i="4"/>
  <c r="L45" i="4"/>
  <c r="N45" i="4" s="1"/>
  <c r="O45" i="4" s="1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N24" i="4" s="1"/>
  <c r="O24" i="4" s="1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N9" i="4" s="1"/>
  <c r="O9" i="4" s="1"/>
  <c r="L8" i="4"/>
  <c r="L7" i="4"/>
  <c r="L6" i="4"/>
  <c r="L5" i="4"/>
  <c r="F6" i="4"/>
  <c r="N6" i="4" s="1"/>
  <c r="O6" i="4" s="1"/>
  <c r="F7" i="4"/>
  <c r="N7" i="4" s="1"/>
  <c r="O7" i="4" s="1"/>
  <c r="F8" i="4"/>
  <c r="F9" i="4"/>
  <c r="F10" i="4"/>
  <c r="N10" i="4" s="1"/>
  <c r="O10" i="4" s="1"/>
  <c r="F11" i="4"/>
  <c r="N11" i="4" s="1"/>
  <c r="O11" i="4" s="1"/>
  <c r="F12" i="4"/>
  <c r="N12" i="4" s="1"/>
  <c r="O12" i="4" s="1"/>
  <c r="F13" i="4"/>
  <c r="N13" i="4" s="1"/>
  <c r="O13" i="4" s="1"/>
  <c r="F14" i="4"/>
  <c r="N14" i="4" s="1"/>
  <c r="O14" i="4" s="1"/>
  <c r="F15" i="4"/>
  <c r="F16" i="4"/>
  <c r="F17" i="4"/>
  <c r="F18" i="4"/>
  <c r="F19" i="4"/>
  <c r="F20" i="4"/>
  <c r="F21" i="4"/>
  <c r="F22" i="4"/>
  <c r="F23" i="4"/>
  <c r="F24" i="4"/>
  <c r="F25" i="4"/>
  <c r="N25" i="4" s="1"/>
  <c r="O25" i="4" s="1"/>
  <c r="F26" i="4"/>
  <c r="N26" i="4" s="1"/>
  <c r="O26" i="4" s="1"/>
  <c r="F27" i="4"/>
  <c r="N27" i="4" s="1"/>
  <c r="O27" i="4" s="1"/>
  <c r="F28" i="4"/>
  <c r="N28" i="4" s="1"/>
  <c r="O28" i="4" s="1"/>
  <c r="F29" i="4"/>
  <c r="N29" i="4" s="1"/>
  <c r="O29" i="4" s="1"/>
  <c r="F30" i="4"/>
  <c r="N30" i="4" s="1"/>
  <c r="O30" i="4" s="1"/>
  <c r="F31" i="4"/>
  <c r="N31" i="4" s="1"/>
  <c r="O31" i="4" s="1"/>
  <c r="F32" i="4"/>
  <c r="N32" i="4" s="1"/>
  <c r="O32" i="4" s="1"/>
  <c r="F33" i="4"/>
  <c r="N33" i="4" s="1"/>
  <c r="O33" i="4" s="1"/>
  <c r="F34" i="4"/>
  <c r="N34" i="4" s="1"/>
  <c r="O34" i="4" s="1"/>
  <c r="F35" i="4"/>
  <c r="F36" i="4"/>
  <c r="F37" i="4"/>
  <c r="F38" i="4"/>
  <c r="F39" i="4"/>
  <c r="F40" i="4"/>
  <c r="F41" i="4"/>
  <c r="F42" i="4"/>
  <c r="F43" i="4"/>
  <c r="F44" i="4"/>
  <c r="F45" i="4"/>
  <c r="F46" i="4"/>
  <c r="N46" i="4" s="1"/>
  <c r="O46" i="4" s="1"/>
  <c r="F47" i="4"/>
  <c r="N47" i="4" s="1"/>
  <c r="O47" i="4" s="1"/>
  <c r="F48" i="4"/>
  <c r="F49" i="4"/>
  <c r="F50" i="4"/>
  <c r="F51" i="4"/>
  <c r="N51" i="4" s="1"/>
  <c r="O51" i="4" s="1"/>
  <c r="F52" i="4"/>
  <c r="N52" i="4" s="1"/>
  <c r="O52" i="4" s="1"/>
  <c r="F53" i="4"/>
  <c r="N53" i="4" s="1"/>
  <c r="O53" i="4" s="1"/>
  <c r="F54" i="4"/>
  <c r="N54" i="4" s="1"/>
  <c r="O54" i="4" s="1"/>
  <c r="F55" i="4"/>
  <c r="F56" i="4"/>
  <c r="F57" i="4"/>
  <c r="F58" i="4"/>
  <c r="F59" i="4"/>
  <c r="F60" i="4"/>
  <c r="F61" i="4"/>
  <c r="F62" i="4"/>
  <c r="F63" i="4"/>
  <c r="F64" i="4"/>
  <c r="F65" i="4"/>
  <c r="F66" i="4"/>
  <c r="N66" i="4" s="1"/>
  <c r="O66" i="4" s="1"/>
  <c r="F67" i="4"/>
  <c r="N67" i="4" s="1"/>
  <c r="O67" i="4" s="1"/>
  <c r="F68" i="4"/>
  <c r="F69" i="4"/>
  <c r="F70" i="4"/>
  <c r="F71" i="4"/>
  <c r="N71" i="4" s="1"/>
  <c r="O71" i="4" s="1"/>
  <c r="F72" i="4"/>
  <c r="N72" i="4" s="1"/>
  <c r="O72" i="4" s="1"/>
  <c r="F73" i="4"/>
  <c r="N73" i="4" s="1"/>
  <c r="O73" i="4" s="1"/>
  <c r="F74" i="4"/>
  <c r="F75" i="4"/>
  <c r="F76" i="4"/>
  <c r="F77" i="4"/>
  <c r="F78" i="4"/>
  <c r="F79" i="4"/>
  <c r="F80" i="4"/>
  <c r="F81" i="4"/>
  <c r="F82" i="4"/>
  <c r="F83" i="4"/>
  <c r="F84" i="4"/>
  <c r="F85" i="4"/>
  <c r="N85" i="4" s="1"/>
  <c r="O85" i="4" s="1"/>
  <c r="F86" i="4"/>
  <c r="N86" i="4" s="1"/>
  <c r="O86" i="4" s="1"/>
  <c r="F87" i="4"/>
  <c r="N87" i="4" s="1"/>
  <c r="O87" i="4" s="1"/>
  <c r="F88" i="4"/>
  <c r="F89" i="4"/>
  <c r="F90" i="4"/>
  <c r="N90" i="4" s="1"/>
  <c r="O90" i="4" s="1"/>
  <c r="F91" i="4"/>
  <c r="N91" i="4" s="1"/>
  <c r="O91" i="4" s="1"/>
  <c r="F92" i="4"/>
  <c r="N92" i="4" s="1"/>
  <c r="O92" i="4" s="1"/>
  <c r="F93" i="4"/>
  <c r="N93" i="4" s="1"/>
  <c r="O93" i="4" s="1"/>
  <c r="F94" i="4"/>
  <c r="N94" i="4" s="1"/>
  <c r="O94" i="4" s="1"/>
  <c r="F95" i="4"/>
  <c r="F96" i="4"/>
  <c r="F97" i="4"/>
  <c r="F98" i="4"/>
  <c r="F99" i="4"/>
  <c r="F100" i="4"/>
  <c r="F101" i="4"/>
  <c r="F102" i="4"/>
  <c r="F103" i="4"/>
  <c r="F104" i="4"/>
  <c r="F105" i="4"/>
  <c r="F106" i="4"/>
  <c r="N106" i="4" s="1"/>
  <c r="O106" i="4" s="1"/>
  <c r="F107" i="4"/>
  <c r="N107" i="4" s="1"/>
  <c r="O107" i="4" s="1"/>
  <c r="F108" i="4"/>
  <c r="F109" i="4"/>
  <c r="F110" i="4"/>
  <c r="F111" i="4"/>
  <c r="N111" i="4" s="1"/>
  <c r="O111" i="4" s="1"/>
  <c r="F112" i="4"/>
  <c r="N112" i="4" s="1"/>
  <c r="O112" i="4" s="1"/>
  <c r="F113" i="4"/>
  <c r="N113" i="4" s="1"/>
  <c r="O113" i="4" s="1"/>
  <c r="F114" i="4"/>
  <c r="N114" i="4" s="1"/>
  <c r="O114" i="4" s="1"/>
  <c r="F115" i="4"/>
  <c r="F116" i="4"/>
  <c r="F117" i="4"/>
  <c r="F118" i="4"/>
  <c r="F119" i="4"/>
  <c r="F120" i="4"/>
  <c r="F121" i="4"/>
  <c r="F122" i="4"/>
  <c r="F123" i="4"/>
  <c r="F124" i="4"/>
  <c r="F5" i="4"/>
  <c r="N41" i="4" l="1"/>
  <c r="O41" i="4" s="1"/>
  <c r="N44" i="4"/>
  <c r="O44" i="4" s="1"/>
  <c r="N15" i="4"/>
  <c r="O15" i="4" s="1"/>
  <c r="N35" i="4"/>
  <c r="O35" i="4" s="1"/>
  <c r="N95" i="4"/>
  <c r="O95" i="4" s="1"/>
  <c r="N21" i="4"/>
  <c r="O21" i="4" s="1"/>
  <c r="N61" i="4"/>
  <c r="O61" i="4" s="1"/>
  <c r="N81" i="4"/>
  <c r="O81" i="4" s="1"/>
  <c r="N101" i="4"/>
  <c r="O101" i="4" s="1"/>
  <c r="N121" i="4"/>
  <c r="O121" i="4" s="1"/>
  <c r="N55" i="4"/>
  <c r="O55" i="4" s="1"/>
  <c r="N64" i="4"/>
  <c r="O64" i="4" s="1"/>
  <c r="N104" i="4"/>
  <c r="O104" i="4" s="1"/>
  <c r="N65" i="4"/>
  <c r="O65" i="4" s="1"/>
  <c r="N105" i="4"/>
  <c r="O105" i="4" s="1"/>
  <c r="N75" i="4"/>
  <c r="O75" i="4" s="1"/>
  <c r="N115" i="4"/>
  <c r="O115" i="4" s="1"/>
  <c r="N8" i="4"/>
  <c r="O8" i="4" s="1"/>
  <c r="N48" i="4"/>
  <c r="O48" i="4" s="1"/>
  <c r="N108" i="4"/>
  <c r="O108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<sst xmlns="http://schemas.openxmlformats.org/spreadsheetml/2006/main" count="42" uniqueCount="20">
  <si>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</si>
  <si>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</si>
  <si>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</si>
  <si>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</si>
  <si>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</si>
  <si>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</si>
  <si>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</si>
  <si>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</si>
  <si>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</si>
  <si>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</si>
  <si>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</si>
  <si>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</si>
  <si>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</si>
  <si>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</si>
  <si>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Shimming table</t>
  </si>
  <si>
    <t>Position</t>
  </si>
  <si>
    <t>Module #</t>
  </si>
  <si>
    <t>Pole #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</si>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</sst>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1.9E-2</c:v>
                </c:pt>
                <c:pt idx="1">
                  <c:v>1.8700000000000001E-2</c:v>
                </c:pt>
                <c:pt idx="2">
                  <c:v>2.1399999999999999E-2</c:v>
                </c:pt>
                <c:pt idx="3">
                  <c:v>1.9900000000000001E-2</c:v>
                </c:pt>
                <c:pt idx="4">
                  <c:v>1.8200000000000001E-2</c:v>
                </c:pt>
                <c:pt idx="5">
                  <c:v>1.6899999999999998E-2</c:v>
                </c:pt>
                <c:pt idx="6">
                  <c:v>1.7500000000000002E-2</c:v>
                </c:pt>
                <c:pt idx="7">
                  <c:v>1.6500000000000001E-2</c:v>
                </c:pt>
                <c:pt idx="8">
                  <c:v>1.4999999999999999E-2</c:v>
                </c:pt>
                <c:pt idx="9">
                  <c:v>1.52E-2</c:v>
                </c:pt>
                <c:pt idx="10">
                  <c:v>1.7399999999999999E-2</c:v>
                </c:pt>
                <c:pt idx="11">
                  <c:v>1.5800000000000002E-2</c:v>
                </c:pt>
                <c:pt idx="12">
                  <c:v>1.23E-2</c:v>
                </c:pt>
                <c:pt idx="13">
                  <c:v>1.41E-2</c:v>
                </c:pt>
                <c:pt idx="14">
                  <c:v>1.5900000000000001E-2</c:v>
                </c:pt>
                <c:pt idx="15">
                  <c:v>1.34E-2</c:v>
                </c:pt>
                <c:pt idx="16">
                  <c:v>1.03E-2</c:v>
                </c:pt>
                <c:pt idx="17">
                  <c:v>8.0999999999999996E-3</c:v>
                </c:pt>
                <c:pt idx="18">
                  <c:v>1.26E-2</c:v>
                </c:pt>
                <c:pt idx="19">
                  <c:v>6.1000000000000004E-3</c:v>
                </c:pt>
                <c:pt idx="20">
                  <c:v>9.1999999999999998E-3</c:v>
                </c:pt>
                <c:pt idx="21">
                  <c:v>9.4999999999999998E-3</c:v>
                </c:pt>
                <c:pt idx="22">
                  <c:v>4.4999999999999997E-3</c:v>
                </c:pt>
                <c:pt idx="23">
                  <c:v>2.3999999999999998E-3</c:v>
                </c:pt>
                <c:pt idx="24">
                  <c:v>7.0000000000000001E-3</c:v>
                </c:pt>
                <c:pt idx="25">
                  <c:v>8.0999999999999996E-3</c:v>
                </c:pt>
                <c:pt idx="26">
                  <c:v>6.6E-3</c:v>
                </c:pt>
                <c:pt idx="27">
                  <c:v>-1.6999999999999999E-3</c:v>
                </c:pt>
                <c:pt idx="28">
                  <c:v>5.5999999999999999E-3</c:v>
                </c:pt>
                <c:pt idx="29">
                  <c:v>1.4E-3</c:v>
                </c:pt>
                <c:pt idx="30">
                  <c:v>4.1000000000000003E-3</c:v>
                </c:pt>
                <c:pt idx="31">
                  <c:v>-2.3E-3</c:v>
                </c:pt>
                <c:pt idx="32">
                  <c:v>1.9E-3</c:v>
                </c:pt>
                <c:pt idx="33">
                  <c:v>-6.9999999999999999E-4</c:v>
                </c:pt>
                <c:pt idx="34">
                  <c:v>-3.5999999999999999E-3</c:v>
                </c:pt>
                <c:pt idx="35">
                  <c:v>-5.3E-3</c:v>
                </c:pt>
                <c:pt idx="36">
                  <c:v>-7.1000000000000004E-3</c:v>
                </c:pt>
                <c:pt idx="37">
                  <c:v>-4.5999999999999999E-3</c:v>
                </c:pt>
                <c:pt idx="38">
                  <c:v>-7.0000000000000001E-3</c:v>
                </c:pt>
                <c:pt idx="39">
                  <c:v>-1.0500000000000001E-2</c:v>
                </c:pt>
                <c:pt idx="40">
                  <c:v>-8.3000000000000001E-3</c:v>
                </c:pt>
                <c:pt idx="41">
                  <c:v>-1.21E-2</c:v>
                </c:pt>
                <c:pt idx="42">
                  <c:v>-2.18E-2</c:v>
                </c:pt>
                <c:pt idx="43">
                  <c:v>-1.7999999999999999E-2</c:v>
                </c:pt>
                <c:pt idx="44">
                  <c:v>-1.41E-2</c:v>
                </c:pt>
                <c:pt idx="45">
                  <c:v>-1.5299999999999999E-2</c:v>
                </c:pt>
                <c:pt idx="46">
                  <c:v>-1.72E-2</c:v>
                </c:pt>
                <c:pt idx="47">
                  <c:v>-1.55E-2</c:v>
                </c:pt>
                <c:pt idx="48">
                  <c:v>-1.6E-2</c:v>
                </c:pt>
                <c:pt idx="49">
                  <c:v>-1.7399999999999999E-2</c:v>
                </c:pt>
                <c:pt idx="50">
                  <c:v>-1.46E-2</c:v>
                </c:pt>
                <c:pt idx="51">
                  <c:v>-1.5900000000000001E-2</c:v>
                </c:pt>
                <c:pt idx="52">
                  <c:v>-1.2999999999999999E-2</c:v>
                </c:pt>
                <c:pt idx="53">
                  <c:v>-1.4800000000000001E-2</c:v>
                </c:pt>
                <c:pt idx="54">
                  <c:v>-1.4800000000000001E-2</c:v>
                </c:pt>
                <c:pt idx="55">
                  <c:v>-1.9199999999999998E-2</c:v>
                </c:pt>
                <c:pt idx="56">
                  <c:v>-1.95E-2</c:v>
                </c:pt>
                <c:pt idx="57">
                  <c:v>-1.61E-2</c:v>
                </c:pt>
                <c:pt idx="58">
                  <c:v>-7.3000000000000001E-3</c:v>
                </c:pt>
                <c:pt idx="59">
                  <c:v>-1.38E-2</c:v>
                </c:pt>
                <c:pt idx="60">
                  <c:v>-1.52E-2</c:v>
                </c:pt>
                <c:pt idx="61">
                  <c:v>-1.35E-2</c:v>
                </c:pt>
                <c:pt idx="62">
                  <c:v>-1.2999999999999999E-2</c:v>
                </c:pt>
                <c:pt idx="63">
                  <c:v>-1.5299999999999999E-2</c:v>
                </c:pt>
                <c:pt idx="64">
                  <c:v>-1.18E-2</c:v>
                </c:pt>
                <c:pt idx="65">
                  <c:v>-1.4E-2</c:v>
                </c:pt>
                <c:pt idx="66">
                  <c:v>-1.4200000000000001E-2</c:v>
                </c:pt>
                <c:pt idx="67">
                  <c:v>-1.6199999999999999E-2</c:v>
                </c:pt>
                <c:pt idx="68">
                  <c:v>-1.26E-2</c:v>
                </c:pt>
                <c:pt idx="69">
                  <c:v>-1.1900000000000001E-2</c:v>
                </c:pt>
                <c:pt idx="70">
                  <c:v>-1.7299999999999999E-2</c:v>
                </c:pt>
                <c:pt idx="71">
                  <c:v>-1.7299999999999999E-2</c:v>
                </c:pt>
                <c:pt idx="72">
                  <c:v>-1.8800000000000001E-2</c:v>
                </c:pt>
                <c:pt idx="73">
                  <c:v>-1.23E-2</c:v>
                </c:pt>
                <c:pt idx="74">
                  <c:v>-1.38E-2</c:v>
                </c:pt>
                <c:pt idx="75">
                  <c:v>-2.0299999999999999E-2</c:v>
                </c:pt>
                <c:pt idx="76">
                  <c:v>-1.9400000000000001E-2</c:v>
                </c:pt>
                <c:pt idx="77">
                  <c:v>-2.5999999999999999E-2</c:v>
                </c:pt>
                <c:pt idx="78">
                  <c:v>-2.6100000000000002E-2</c:v>
                </c:pt>
                <c:pt idx="79">
                  <c:v>-3.2099999999999997E-2</c:v>
                </c:pt>
                <c:pt idx="80">
                  <c:v>-1.6299999999999999E-2</c:v>
                </c:pt>
                <c:pt idx="81">
                  <c:v>-1.7399999999999999E-2</c:v>
                </c:pt>
                <c:pt idx="82">
                  <c:v>-1.3599999999999999E-2</c:v>
                </c:pt>
                <c:pt idx="83">
                  <c:v>-1.38E-2</c:v>
                </c:pt>
                <c:pt idx="84">
                  <c:v>-1.18E-2</c:v>
                </c:pt>
                <c:pt idx="85">
                  <c:v>-8.5000000000000006E-3</c:v>
                </c:pt>
                <c:pt idx="86">
                  <c:v>-6.7000000000000002E-3</c:v>
                </c:pt>
                <c:pt idx="87">
                  <c:v>-4.7000000000000002E-3</c:v>
                </c:pt>
                <c:pt idx="88">
                  <c:v>-4.7000000000000002E-3</c:v>
                </c:pt>
                <c:pt idx="89">
                  <c:v>-6.9999999999999999E-4</c:v>
                </c:pt>
                <c:pt idx="90">
                  <c:v>-4.1999999999999997E-3</c:v>
                </c:pt>
                <c:pt idx="91">
                  <c:v>2.5999999999999999E-3</c:v>
                </c:pt>
                <c:pt idx="92">
                  <c:v>3.0000000000000001E-3</c:v>
                </c:pt>
                <c:pt idx="93">
                  <c:v>-4.0000000000000002E-4</c:v>
                </c:pt>
                <c:pt idx="94">
                  <c:v>4.5999999999999999E-3</c:v>
                </c:pt>
                <c:pt idx="95">
                  <c:v>5.4999999999999997E-3</c:v>
                </c:pt>
                <c:pt idx="96">
                  <c:v>7.6E-3</c:v>
                </c:pt>
                <c:pt idx="97">
                  <c:v>7.6E-3</c:v>
                </c:pt>
                <c:pt idx="98">
                  <c:v>6.4000000000000003E-3</c:v>
                </c:pt>
                <c:pt idx="99">
                  <c:v>1.11E-2</c:v>
                </c:pt>
                <c:pt idx="100">
                  <c:v>1.21E-2</c:v>
                </c:pt>
                <c:pt idx="101">
                  <c:v>8.8000000000000005E-3</c:v>
                </c:pt>
                <c:pt idx="102">
                  <c:v>1.2E-2</c:v>
                </c:pt>
                <c:pt idx="103">
                  <c:v>1.3899999999999999E-2</c:v>
                </c:pt>
                <c:pt idx="104">
                  <c:v>1.4999999999999999E-2</c:v>
                </c:pt>
                <c:pt idx="105">
                  <c:v>1.5599999999999999E-2</c:v>
                </c:pt>
                <c:pt idx="106">
                  <c:v>1.5800000000000002E-2</c:v>
                </c:pt>
                <c:pt idx="107">
                  <c:v>1.4800000000000001E-2</c:v>
                </c:pt>
                <c:pt idx="108">
                  <c:v>2.0299999999999999E-2</c:v>
                </c:pt>
                <c:pt idx="109">
                  <c:v>1.8800000000000001E-2</c:v>
                </c:pt>
                <c:pt idx="110">
                  <c:v>1.89E-2</c:v>
                </c:pt>
                <c:pt idx="111">
                  <c:v>1.6199999999999999E-2</c:v>
                </c:pt>
                <c:pt idx="112">
                  <c:v>2.2800000000000001E-2</c:v>
                </c:pt>
                <c:pt idx="113">
                  <c:v>1.8599999999999998E-2</c:v>
                </c:pt>
                <c:pt idx="114">
                  <c:v>2.2100000000000002E-2</c:v>
                </c:pt>
                <c:pt idx="115">
                  <c:v>2.1000000000000001E-2</c:v>
                </c:pt>
                <c:pt idx="116">
                  <c:v>1.9300000000000001E-2</c:v>
                </c:pt>
                <c:pt idx="117">
                  <c:v>1.8599999999999998E-2</c:v>
                </c:pt>
                <c:pt idx="118">
                  <c:v>1.5699999999999999E-2</c:v>
                </c:pt>
                <c:pt idx="119">
                  <c:v>1.54E-2</c:v>
                </c:pt>
                <c:pt idx="120">
                  <c:v>2.1999999999999999E-2</c:v>
                </c:pt>
                <c:pt idx="121">
                  <c:v>2.07E-2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0.02</c:v>
                </c:pt>
                <c:pt idx="1">
                  <c:v>1.89E-2</c:v>
                </c:pt>
                <c:pt idx="2">
                  <c:v>2.2100000000000002E-2</c:v>
                </c:pt>
                <c:pt idx="3">
                  <c:v>1.9699999999999999E-2</c:v>
                </c:pt>
                <c:pt idx="4">
                  <c:v>1.84E-2</c:v>
                </c:pt>
                <c:pt idx="5">
                  <c:v>1.7500000000000002E-2</c:v>
                </c:pt>
                <c:pt idx="6">
                  <c:v>1.6799999999999999E-2</c:v>
                </c:pt>
                <c:pt idx="7">
                  <c:v>1.3899999999999999E-2</c:v>
                </c:pt>
                <c:pt idx="8">
                  <c:v>1.7899999999999999E-2</c:v>
                </c:pt>
                <c:pt idx="9">
                  <c:v>1.4999999999999999E-2</c:v>
                </c:pt>
                <c:pt idx="10">
                  <c:v>1.89E-2</c:v>
                </c:pt>
                <c:pt idx="11">
                  <c:v>1.3100000000000001E-2</c:v>
                </c:pt>
                <c:pt idx="12">
                  <c:v>1.4200000000000001E-2</c:v>
                </c:pt>
                <c:pt idx="13">
                  <c:v>1.49E-2</c:v>
                </c:pt>
                <c:pt idx="14">
                  <c:v>1.2E-2</c:v>
                </c:pt>
                <c:pt idx="15">
                  <c:v>1.6299999999999999E-2</c:v>
                </c:pt>
                <c:pt idx="16">
                  <c:v>1.04E-2</c:v>
                </c:pt>
                <c:pt idx="17">
                  <c:v>9.2999999999999992E-3</c:v>
                </c:pt>
                <c:pt idx="18">
                  <c:v>1.0800000000000001E-2</c:v>
                </c:pt>
                <c:pt idx="19">
                  <c:v>1.09E-2</c:v>
                </c:pt>
                <c:pt idx="20">
                  <c:v>8.8999999999999999E-3</c:v>
                </c:pt>
                <c:pt idx="21">
                  <c:v>5.4999999999999997E-3</c:v>
                </c:pt>
                <c:pt idx="22">
                  <c:v>7.7999999999999996E-3</c:v>
                </c:pt>
                <c:pt idx="23">
                  <c:v>4.4000000000000003E-3</c:v>
                </c:pt>
                <c:pt idx="24">
                  <c:v>0.01</c:v>
                </c:pt>
                <c:pt idx="25">
                  <c:v>8.6999999999999994E-3</c:v>
                </c:pt>
                <c:pt idx="26">
                  <c:v>3.8999999999999998E-3</c:v>
                </c:pt>
                <c:pt idx="27">
                  <c:v>2.0999999999999999E-3</c:v>
                </c:pt>
                <c:pt idx="28">
                  <c:v>6.6E-3</c:v>
                </c:pt>
                <c:pt idx="29">
                  <c:v>2.7000000000000001E-3</c:v>
                </c:pt>
                <c:pt idx="30">
                  <c:v>1.6999999999999999E-3</c:v>
                </c:pt>
                <c:pt idx="31">
                  <c:v>-1.5E-3</c:v>
                </c:pt>
                <c:pt idx="32">
                  <c:v>-5.0000000000000001E-4</c:v>
                </c:pt>
                <c:pt idx="33">
                  <c:v>6.9999999999999999E-4</c:v>
                </c:pt>
                <c:pt idx="34">
                  <c:v>-4.1000000000000003E-3</c:v>
                </c:pt>
                <c:pt idx="35">
                  <c:v>-5.7999999999999996E-3</c:v>
                </c:pt>
                <c:pt idx="36">
                  <c:v>-7.3000000000000001E-3</c:v>
                </c:pt>
                <c:pt idx="37">
                  <c:v>-6.7000000000000002E-3</c:v>
                </c:pt>
                <c:pt idx="38">
                  <c:v>-6.7000000000000002E-3</c:v>
                </c:pt>
                <c:pt idx="39">
                  <c:v>-1.0800000000000001E-2</c:v>
                </c:pt>
                <c:pt idx="40">
                  <c:v>-6.8999999999999999E-3</c:v>
                </c:pt>
                <c:pt idx="41">
                  <c:v>-1.5699999999999999E-2</c:v>
                </c:pt>
                <c:pt idx="42">
                  <c:v>-1.7100000000000001E-2</c:v>
                </c:pt>
                <c:pt idx="43">
                  <c:v>-2.0199999999999999E-2</c:v>
                </c:pt>
                <c:pt idx="44">
                  <c:v>-1.3299999999999999E-2</c:v>
                </c:pt>
                <c:pt idx="45">
                  <c:v>-1.4800000000000001E-2</c:v>
                </c:pt>
                <c:pt idx="46">
                  <c:v>-1.3100000000000001E-2</c:v>
                </c:pt>
                <c:pt idx="47">
                  <c:v>-1.4999999999999999E-2</c:v>
                </c:pt>
                <c:pt idx="48">
                  <c:v>-1.9E-2</c:v>
                </c:pt>
                <c:pt idx="49">
                  <c:v>-1.52E-2</c:v>
                </c:pt>
                <c:pt idx="50">
                  <c:v>-1.5699999999999999E-2</c:v>
                </c:pt>
                <c:pt idx="51">
                  <c:v>-1.7000000000000001E-2</c:v>
                </c:pt>
                <c:pt idx="52">
                  <c:v>-1.5599999999999999E-2</c:v>
                </c:pt>
                <c:pt idx="53">
                  <c:v>-1.4800000000000001E-2</c:v>
                </c:pt>
                <c:pt idx="54">
                  <c:v>-1.3599999999999999E-2</c:v>
                </c:pt>
                <c:pt idx="55">
                  <c:v>-1.6299999999999999E-2</c:v>
                </c:pt>
                <c:pt idx="56">
                  <c:v>-1.14E-2</c:v>
                </c:pt>
                <c:pt idx="57">
                  <c:v>-1.29E-2</c:v>
                </c:pt>
                <c:pt idx="58">
                  <c:v>-8.6E-3</c:v>
                </c:pt>
                <c:pt idx="59">
                  <c:v>-1.6199999999999999E-2</c:v>
                </c:pt>
                <c:pt idx="60">
                  <c:v>-1.61E-2</c:v>
                </c:pt>
                <c:pt idx="61">
                  <c:v>-1.4500000000000001E-2</c:v>
                </c:pt>
                <c:pt idx="62">
                  <c:v>-1.4800000000000001E-2</c:v>
                </c:pt>
                <c:pt idx="63">
                  <c:v>-1.44E-2</c:v>
                </c:pt>
                <c:pt idx="64">
                  <c:v>-1.3899999999999999E-2</c:v>
                </c:pt>
                <c:pt idx="65">
                  <c:v>-1.6199999999999999E-2</c:v>
                </c:pt>
                <c:pt idx="66">
                  <c:v>-1.09E-2</c:v>
                </c:pt>
                <c:pt idx="67">
                  <c:v>-1.6199999999999999E-2</c:v>
                </c:pt>
                <c:pt idx="68">
                  <c:v>-1.18E-2</c:v>
                </c:pt>
                <c:pt idx="69">
                  <c:v>-1.4999999999999999E-2</c:v>
                </c:pt>
                <c:pt idx="70">
                  <c:v>-1.7999999999999999E-2</c:v>
                </c:pt>
                <c:pt idx="71">
                  <c:v>-1.1599999999999999E-2</c:v>
                </c:pt>
                <c:pt idx="72">
                  <c:v>-1.4800000000000001E-2</c:v>
                </c:pt>
                <c:pt idx="73">
                  <c:v>-1.44E-2</c:v>
                </c:pt>
                <c:pt idx="74">
                  <c:v>-1.8800000000000001E-2</c:v>
                </c:pt>
                <c:pt idx="75">
                  <c:v>-2.0899999999999998E-2</c:v>
                </c:pt>
                <c:pt idx="76">
                  <c:v>-1.8100000000000002E-2</c:v>
                </c:pt>
                <c:pt idx="77">
                  <c:v>-1.9699999999999999E-2</c:v>
                </c:pt>
                <c:pt idx="78">
                  <c:v>-2.3E-2</c:v>
                </c:pt>
                <c:pt idx="79">
                  <c:v>-1.9099999999999999E-2</c:v>
                </c:pt>
                <c:pt idx="80">
                  <c:v>-1.0200000000000001E-2</c:v>
                </c:pt>
                <c:pt idx="81">
                  <c:v>-1.8499999999999999E-2</c:v>
                </c:pt>
                <c:pt idx="82">
                  <c:v>-1.4500000000000001E-2</c:v>
                </c:pt>
                <c:pt idx="83">
                  <c:v>-8.9999999999999993E-3</c:v>
                </c:pt>
                <c:pt idx="84">
                  <c:v>-9.1999999999999998E-3</c:v>
                </c:pt>
                <c:pt idx="85">
                  <c:v>-5.4999999999999997E-3</c:v>
                </c:pt>
                <c:pt idx="86">
                  <c:v>-3.0000000000000001E-3</c:v>
                </c:pt>
                <c:pt idx="87">
                  <c:v>-4.1000000000000003E-3</c:v>
                </c:pt>
                <c:pt idx="88">
                  <c:v>-4.3E-3</c:v>
                </c:pt>
                <c:pt idx="89">
                  <c:v>1E-4</c:v>
                </c:pt>
                <c:pt idx="90">
                  <c:v>-1.1999999999999999E-3</c:v>
                </c:pt>
                <c:pt idx="91">
                  <c:v>1E-4</c:v>
                </c:pt>
                <c:pt idx="92">
                  <c:v>2.9999999999999997E-4</c:v>
                </c:pt>
                <c:pt idx="93">
                  <c:v>2.8E-3</c:v>
                </c:pt>
                <c:pt idx="94">
                  <c:v>5.4000000000000003E-3</c:v>
                </c:pt>
                <c:pt idx="95">
                  <c:v>6.1000000000000004E-3</c:v>
                </c:pt>
                <c:pt idx="96">
                  <c:v>6.4000000000000003E-3</c:v>
                </c:pt>
                <c:pt idx="97">
                  <c:v>6.7999999999999996E-3</c:v>
                </c:pt>
                <c:pt idx="98">
                  <c:v>8.5000000000000006E-3</c:v>
                </c:pt>
                <c:pt idx="99">
                  <c:v>1.0200000000000001E-2</c:v>
                </c:pt>
                <c:pt idx="100">
                  <c:v>9.4999999999999998E-3</c:v>
                </c:pt>
                <c:pt idx="101">
                  <c:v>1.01E-2</c:v>
                </c:pt>
                <c:pt idx="102">
                  <c:v>1.1900000000000001E-2</c:v>
                </c:pt>
                <c:pt idx="103">
                  <c:v>1.46E-2</c:v>
                </c:pt>
                <c:pt idx="104">
                  <c:v>1.4500000000000001E-2</c:v>
                </c:pt>
                <c:pt idx="105">
                  <c:v>1.4E-2</c:v>
                </c:pt>
                <c:pt idx="106">
                  <c:v>1.38E-2</c:v>
                </c:pt>
                <c:pt idx="107">
                  <c:v>1.01E-2</c:v>
                </c:pt>
                <c:pt idx="108">
                  <c:v>1.4200000000000001E-2</c:v>
                </c:pt>
                <c:pt idx="109">
                  <c:v>1.83E-2</c:v>
                </c:pt>
                <c:pt idx="110">
                  <c:v>1.46E-2</c:v>
                </c:pt>
                <c:pt idx="111">
                  <c:v>1.52E-2</c:v>
                </c:pt>
                <c:pt idx="112">
                  <c:v>2.1000000000000001E-2</c:v>
                </c:pt>
                <c:pt idx="113">
                  <c:v>1.9199999999999998E-2</c:v>
                </c:pt>
                <c:pt idx="114">
                  <c:v>1.7100000000000001E-2</c:v>
                </c:pt>
                <c:pt idx="115">
                  <c:v>1.5599999999999999E-2</c:v>
                </c:pt>
                <c:pt idx="116">
                  <c:v>1.49E-2</c:v>
                </c:pt>
                <c:pt idx="117">
                  <c:v>1.3100000000000001E-2</c:v>
                </c:pt>
                <c:pt idx="118">
                  <c:v>1.49E-2</c:v>
                </c:pt>
                <c:pt idx="119">
                  <c:v>1.18E-2</c:v>
                </c:pt>
                <c:pt idx="120">
                  <c:v>1.4E-2</c:v>
                </c:pt>
                <c:pt idx="121">
                  <c:v>1.4500000000000001E-2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-4.99E-2</c:v>
                </c:pt>
                <c:pt idx="1">
                  <c:v>-3.4000000000000002E-2</c:v>
                </c:pt>
                <c:pt idx="2">
                  <c:v>5.0599999999999999E-2</c:v>
                </c:pt>
                <c:pt idx="3">
                  <c:v>4.3499999999999997E-2</c:v>
                </c:pt>
                <c:pt idx="4">
                  <c:v>5.0299999999999997E-2</c:v>
                </c:pt>
                <c:pt idx="5">
                  <c:v>3.85E-2</c:v>
                </c:pt>
                <c:pt idx="6">
                  <c:v>3.6499999999999998E-2</c:v>
                </c:pt>
                <c:pt idx="7">
                  <c:v>3.0099999999999998E-2</c:v>
                </c:pt>
                <c:pt idx="8">
                  <c:v>5.0599999999999999E-2</c:v>
                </c:pt>
                <c:pt idx="9">
                  <c:v>1.9800000000000002E-2</c:v>
                </c:pt>
                <c:pt idx="10">
                  <c:v>1.12E-2</c:v>
                </c:pt>
                <c:pt idx="11">
                  <c:v>4.7300000000000002E-2</c:v>
                </c:pt>
                <c:pt idx="12">
                  <c:v>4.3200000000000002E-2</c:v>
                </c:pt>
                <c:pt idx="13">
                  <c:v>4.9099999999999998E-2</c:v>
                </c:pt>
                <c:pt idx="14">
                  <c:v>4.7600000000000003E-2</c:v>
                </c:pt>
                <c:pt idx="15">
                  <c:v>4.3799999999999999E-2</c:v>
                </c:pt>
                <c:pt idx="16">
                  <c:v>-2.2700000000000001E-2</c:v>
                </c:pt>
                <c:pt idx="17">
                  <c:v>1.95E-2</c:v>
                </c:pt>
                <c:pt idx="18">
                  <c:v>5.2299999999999999E-2</c:v>
                </c:pt>
                <c:pt idx="19">
                  <c:v>4.5999999999999999E-3</c:v>
                </c:pt>
                <c:pt idx="20">
                  <c:v>4.4499999999999998E-2</c:v>
                </c:pt>
                <c:pt idx="21">
                  <c:v>-5.0000000000000001E-4</c:v>
                </c:pt>
                <c:pt idx="22">
                  <c:v>3.3099999999999997E-2</c:v>
                </c:pt>
                <c:pt idx="23">
                  <c:v>2.5399999999999999E-2</c:v>
                </c:pt>
                <c:pt idx="24">
                  <c:v>3.5999999999999997E-2</c:v>
                </c:pt>
                <c:pt idx="25">
                  <c:v>3.49E-2</c:v>
                </c:pt>
                <c:pt idx="26">
                  <c:v>2.3599999999999999E-2</c:v>
                </c:pt>
                <c:pt idx="27">
                  <c:v>-1.6E-2</c:v>
                </c:pt>
                <c:pt idx="28">
                  <c:v>2.76E-2</c:v>
                </c:pt>
                <c:pt idx="29">
                  <c:v>-4.0399999999999998E-2</c:v>
                </c:pt>
                <c:pt idx="30">
                  <c:v>2.86E-2</c:v>
                </c:pt>
                <c:pt idx="31">
                  <c:v>2.2800000000000001E-2</c:v>
                </c:pt>
                <c:pt idx="32">
                  <c:v>-2.9399999999999999E-2</c:v>
                </c:pt>
                <c:pt idx="33">
                  <c:v>-3.0300000000000001E-2</c:v>
                </c:pt>
                <c:pt idx="34">
                  <c:v>-2.1600000000000001E-2</c:v>
                </c:pt>
                <c:pt idx="35">
                  <c:v>-1.7600000000000001E-2</c:v>
                </c:pt>
                <c:pt idx="36">
                  <c:v>-8.3999999999999995E-3</c:v>
                </c:pt>
                <c:pt idx="37">
                  <c:v>-5.1200000000000002E-2</c:v>
                </c:pt>
                <c:pt idx="38">
                  <c:v>-3.4200000000000001E-2</c:v>
                </c:pt>
                <c:pt idx="39">
                  <c:v>-4.3099999999999999E-2</c:v>
                </c:pt>
                <c:pt idx="40">
                  <c:v>-1.83E-2</c:v>
                </c:pt>
                <c:pt idx="41">
                  <c:v>1.14E-2</c:v>
                </c:pt>
                <c:pt idx="42">
                  <c:v>2E-3</c:v>
                </c:pt>
                <c:pt idx="43">
                  <c:v>-5.3699999999999998E-2</c:v>
                </c:pt>
                <c:pt idx="44">
                  <c:v>-2.3300000000000001E-2</c:v>
                </c:pt>
                <c:pt idx="45">
                  <c:v>-2.53E-2</c:v>
                </c:pt>
                <c:pt idx="46">
                  <c:v>-2.7799999999999998E-2</c:v>
                </c:pt>
                <c:pt idx="47">
                  <c:v>-3.5900000000000001E-2</c:v>
                </c:pt>
                <c:pt idx="48">
                  <c:v>-2.7099999999999999E-2</c:v>
                </c:pt>
                <c:pt idx="49">
                  <c:v>-2.5999999999999999E-2</c:v>
                </c:pt>
                <c:pt idx="50">
                  <c:v>-4.8800000000000003E-2</c:v>
                </c:pt>
                <c:pt idx="51">
                  <c:v>4.5999999999999999E-3</c:v>
                </c:pt>
                <c:pt idx="52">
                  <c:v>-2.3400000000000001E-2</c:v>
                </c:pt>
                <c:pt idx="53">
                  <c:v>-4.0599999999999997E-2</c:v>
                </c:pt>
                <c:pt idx="54">
                  <c:v>-5.3999999999999999E-2</c:v>
                </c:pt>
                <c:pt idx="55">
                  <c:v>-4.5900000000000003E-2</c:v>
                </c:pt>
                <c:pt idx="56">
                  <c:v>-1.8700000000000001E-2</c:v>
                </c:pt>
                <c:pt idx="57">
                  <c:v>-6.3E-3</c:v>
                </c:pt>
                <c:pt idx="58">
                  <c:v>-2.53E-2</c:v>
                </c:pt>
                <c:pt idx="59">
                  <c:v>-4.4299999999999999E-2</c:v>
                </c:pt>
                <c:pt idx="60">
                  <c:v>-2.24E-2</c:v>
                </c:pt>
                <c:pt idx="61">
                  <c:v>1E-4</c:v>
                </c:pt>
                <c:pt idx="62">
                  <c:v>-4.6600000000000003E-2</c:v>
                </c:pt>
                <c:pt idx="63">
                  <c:v>-2.9000000000000001E-2</c:v>
                </c:pt>
                <c:pt idx="64">
                  <c:v>2.8E-3</c:v>
                </c:pt>
                <c:pt idx="65">
                  <c:v>-2.41E-2</c:v>
                </c:pt>
                <c:pt idx="66">
                  <c:v>-3.9100000000000003E-2</c:v>
                </c:pt>
                <c:pt idx="67">
                  <c:v>-3.27E-2</c:v>
                </c:pt>
                <c:pt idx="68">
                  <c:v>-1.37E-2</c:v>
                </c:pt>
                <c:pt idx="69">
                  <c:v>-3.4799999999999998E-2</c:v>
                </c:pt>
                <c:pt idx="70">
                  <c:v>-1.72E-2</c:v>
                </c:pt>
                <c:pt idx="71">
                  <c:v>-5.8999999999999997E-2</c:v>
                </c:pt>
                <c:pt idx="72">
                  <c:v>-3.6299999999999999E-2</c:v>
                </c:pt>
                <c:pt idx="73">
                  <c:v>-6.0900000000000003E-2</c:v>
                </c:pt>
                <c:pt idx="74">
                  <c:v>-1.9300000000000001E-2</c:v>
                </c:pt>
                <c:pt idx="75">
                  <c:v>-4.2500000000000003E-2</c:v>
                </c:pt>
                <c:pt idx="76">
                  <c:v>-4.5999999999999999E-2</c:v>
                </c:pt>
                <c:pt idx="77">
                  <c:v>-2.3999999999999998E-3</c:v>
                </c:pt>
                <c:pt idx="78">
                  <c:v>-1.52E-2</c:v>
                </c:pt>
                <c:pt idx="79">
                  <c:v>-7.1099999999999997E-2</c:v>
                </c:pt>
                <c:pt idx="80">
                  <c:v>2.1100000000000001E-2</c:v>
                </c:pt>
                <c:pt idx="81">
                  <c:v>3.8999999999999998E-3</c:v>
                </c:pt>
                <c:pt idx="82">
                  <c:v>2.6499999999999999E-2</c:v>
                </c:pt>
                <c:pt idx="83">
                  <c:v>1.7000000000000001E-2</c:v>
                </c:pt>
                <c:pt idx="84">
                  <c:v>3.8999999999999998E-3</c:v>
                </c:pt>
                <c:pt idx="85">
                  <c:v>4.1799999999999997E-2</c:v>
                </c:pt>
                <c:pt idx="86">
                  <c:v>5.9999999999999995E-4</c:v>
                </c:pt>
                <c:pt idx="87">
                  <c:v>2.3999999999999998E-3</c:v>
                </c:pt>
                <c:pt idx="88">
                  <c:v>0.01</c:v>
                </c:pt>
                <c:pt idx="89">
                  <c:v>-7.9000000000000008E-3</c:v>
                </c:pt>
                <c:pt idx="90">
                  <c:v>2.8500000000000001E-2</c:v>
                </c:pt>
                <c:pt idx="91">
                  <c:v>3.2300000000000002E-2</c:v>
                </c:pt>
                <c:pt idx="92">
                  <c:v>6.4000000000000003E-3</c:v>
                </c:pt>
                <c:pt idx="93">
                  <c:v>-5.1999999999999998E-3</c:v>
                </c:pt>
                <c:pt idx="94">
                  <c:v>-3.15E-2</c:v>
                </c:pt>
                <c:pt idx="95">
                  <c:v>-9.2999999999999992E-3</c:v>
                </c:pt>
                <c:pt idx="96">
                  <c:v>-4.1000000000000003E-3</c:v>
                </c:pt>
                <c:pt idx="97">
                  <c:v>-1.01E-2</c:v>
                </c:pt>
                <c:pt idx="98">
                  <c:v>-3.0000000000000001E-3</c:v>
                </c:pt>
                <c:pt idx="99">
                  <c:v>4.3E-3</c:v>
                </c:pt>
                <c:pt idx="100">
                  <c:v>-1.78E-2</c:v>
                </c:pt>
                <c:pt idx="101">
                  <c:v>1.55E-2</c:v>
                </c:pt>
                <c:pt idx="102">
                  <c:v>-1.6899999999999998E-2</c:v>
                </c:pt>
                <c:pt idx="103">
                  <c:v>2.1999999999999999E-2</c:v>
                </c:pt>
                <c:pt idx="104">
                  <c:v>-1.7000000000000001E-2</c:v>
                </c:pt>
                <c:pt idx="105">
                  <c:v>-3.2000000000000002E-3</c:v>
                </c:pt>
                <c:pt idx="106">
                  <c:v>2.01E-2</c:v>
                </c:pt>
                <c:pt idx="107">
                  <c:v>2.9100000000000001E-2</c:v>
                </c:pt>
                <c:pt idx="108">
                  <c:v>1.29E-2</c:v>
                </c:pt>
                <c:pt idx="109">
                  <c:v>-5.1000000000000004E-3</c:v>
                </c:pt>
                <c:pt idx="110">
                  <c:v>2.7900000000000001E-2</c:v>
                </c:pt>
                <c:pt idx="111">
                  <c:v>2.1600000000000001E-2</c:v>
                </c:pt>
                <c:pt idx="112">
                  <c:v>6.0299999999999999E-2</c:v>
                </c:pt>
                <c:pt idx="113">
                  <c:v>4.9399999999999999E-2</c:v>
                </c:pt>
                <c:pt idx="114">
                  <c:v>1.9800000000000002E-2</c:v>
                </c:pt>
                <c:pt idx="115">
                  <c:v>3.7600000000000001E-2</c:v>
                </c:pt>
                <c:pt idx="116">
                  <c:v>1.7100000000000001E-2</c:v>
                </c:pt>
                <c:pt idx="117">
                  <c:v>4.2299999999999997E-2</c:v>
                </c:pt>
                <c:pt idx="118">
                  <c:v>3.0300000000000001E-2</c:v>
                </c:pt>
                <c:pt idx="119">
                  <c:v>3.3700000000000001E-2</c:v>
                </c:pt>
                <c:pt idx="120">
                  <c:v>5.96E-2</c:v>
                </c:pt>
                <c:pt idx="121">
                  <c:v>5.3699999999999998E-2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-0.2248</c:v>
                </c:pt>
                <c:pt idx="2">
                  <c:v>-0.2094</c:v>
                </c:pt>
                <c:pt idx="3">
                  <c:v>-0.2361</c:v>
                </c:pt>
                <c:pt idx="4">
                  <c:v>-0.27160000000000001</c:v>
                </c:pt>
                <c:pt idx="5">
                  <c:v>-0.28610000000000002</c:v>
                </c:pt>
                <c:pt idx="6">
                  <c:v>-0.29020000000000001</c:v>
                </c:pt>
                <c:pt idx="7">
                  <c:v>-0.28100000000000003</c:v>
                </c:pt>
                <c:pt idx="8">
                  <c:v>-0.27479999999999999</c:v>
                </c:pt>
                <c:pt idx="9">
                  <c:v>-0.28849999999999998</c:v>
                </c:pt>
                <c:pt idx="10">
                  <c:v>-0.28960000000000002</c:v>
                </c:pt>
                <c:pt idx="11">
                  <c:v>-0.29170000000000001</c:v>
                </c:pt>
                <c:pt idx="12">
                  <c:v>-0.27329999999999999</c:v>
                </c:pt>
                <c:pt idx="13">
                  <c:v>-0.28970000000000001</c:v>
                </c:pt>
                <c:pt idx="14">
                  <c:v>-0.2883</c:v>
                </c:pt>
                <c:pt idx="15">
                  <c:v>-0.31590000000000001</c:v>
                </c:pt>
                <c:pt idx="16">
                  <c:v>-0.30599999999999999</c:v>
                </c:pt>
                <c:pt idx="17">
                  <c:v>-0.29820000000000002</c:v>
                </c:pt>
                <c:pt idx="18">
                  <c:v>-0.30590000000000001</c:v>
                </c:pt>
                <c:pt idx="19">
                  <c:v>-0.29210000000000003</c:v>
                </c:pt>
                <c:pt idx="20">
                  <c:v>-0.30109999999999998</c:v>
                </c:pt>
                <c:pt idx="21">
                  <c:v>-0.30919999999999997</c:v>
                </c:pt>
                <c:pt idx="22">
                  <c:v>-0.32650000000000001</c:v>
                </c:pt>
                <c:pt idx="23">
                  <c:v>-0.29049999999999998</c:v>
                </c:pt>
                <c:pt idx="24">
                  <c:v>-0.30499999999999999</c:v>
                </c:pt>
                <c:pt idx="25">
                  <c:v>-0.28910000000000002</c:v>
                </c:pt>
                <c:pt idx="26">
                  <c:v>-0.41460000000000002</c:v>
                </c:pt>
                <c:pt idx="27">
                  <c:v>-0.29380000000000001</c:v>
                </c:pt>
                <c:pt idx="28">
                  <c:v>-0.30809999999999998</c:v>
                </c:pt>
                <c:pt idx="29">
                  <c:v>-0.30309999999999998</c:v>
                </c:pt>
                <c:pt idx="30">
                  <c:v>-0.29399999999999998</c:v>
                </c:pt>
                <c:pt idx="31">
                  <c:v>-0.29049999999999998</c:v>
                </c:pt>
                <c:pt idx="32">
                  <c:v>-0.31240000000000001</c:v>
                </c:pt>
                <c:pt idx="33">
                  <c:v>-0.27679999999999999</c:v>
                </c:pt>
                <c:pt idx="34">
                  <c:v>-0.32579999999999998</c:v>
                </c:pt>
                <c:pt idx="35">
                  <c:v>-0.32190000000000002</c:v>
                </c:pt>
                <c:pt idx="36">
                  <c:v>-0.29920000000000002</c:v>
                </c:pt>
                <c:pt idx="37">
                  <c:v>-0.31330000000000002</c:v>
                </c:pt>
                <c:pt idx="38">
                  <c:v>-0.30249999999999999</c:v>
                </c:pt>
                <c:pt idx="39">
                  <c:v>-0.32050000000000001</c:v>
                </c:pt>
                <c:pt idx="40">
                  <c:v>-0.30959999999999999</c:v>
                </c:pt>
                <c:pt idx="41">
                  <c:v>-0.34820000000000001</c:v>
                </c:pt>
                <c:pt idx="42">
                  <c:v>-0.3221</c:v>
                </c:pt>
                <c:pt idx="43">
                  <c:v>-0.32569999999999999</c:v>
                </c:pt>
                <c:pt idx="44">
                  <c:v>-0.31069999999999998</c:v>
                </c:pt>
                <c:pt idx="45">
                  <c:v>-0.35880000000000001</c:v>
                </c:pt>
                <c:pt idx="46">
                  <c:v>-0.33310000000000001</c:v>
                </c:pt>
                <c:pt idx="47">
                  <c:v>-0.35620000000000002</c:v>
                </c:pt>
                <c:pt idx="48">
                  <c:v>-0.33860000000000001</c:v>
                </c:pt>
                <c:pt idx="49">
                  <c:v>-0.3402</c:v>
                </c:pt>
                <c:pt idx="50">
                  <c:v>-0.3231</c:v>
                </c:pt>
                <c:pt idx="51">
                  <c:v>-0.33529999999999999</c:v>
                </c:pt>
                <c:pt idx="52">
                  <c:v>-0.31409999999999999</c:v>
                </c:pt>
                <c:pt idx="53">
                  <c:v>-0.33119999999999999</c:v>
                </c:pt>
                <c:pt idx="54">
                  <c:v>-0.2984</c:v>
                </c:pt>
                <c:pt idx="55">
                  <c:v>-0.3029</c:v>
                </c:pt>
                <c:pt idx="56">
                  <c:v>-0.32219999999999999</c:v>
                </c:pt>
                <c:pt idx="57">
                  <c:v>-0.32840000000000003</c:v>
                </c:pt>
                <c:pt idx="58">
                  <c:v>-0.30890000000000001</c:v>
                </c:pt>
                <c:pt idx="59">
                  <c:v>-0.30330000000000001</c:v>
                </c:pt>
                <c:pt idx="60">
                  <c:v>-0.32500000000000001</c:v>
                </c:pt>
                <c:pt idx="61">
                  <c:v>-0.3382</c:v>
                </c:pt>
                <c:pt idx="62">
                  <c:v>-0.32079999999999997</c:v>
                </c:pt>
                <c:pt idx="63">
                  <c:v>-0.30959999999999999</c:v>
                </c:pt>
                <c:pt idx="64">
                  <c:v>-0.3397</c:v>
                </c:pt>
                <c:pt idx="65">
                  <c:v>-0.313</c:v>
                </c:pt>
                <c:pt idx="66">
                  <c:v>-0.32979999999999998</c:v>
                </c:pt>
                <c:pt idx="67">
                  <c:v>-0.33100000000000002</c:v>
                </c:pt>
                <c:pt idx="68">
                  <c:v>-0.32500000000000001</c:v>
                </c:pt>
                <c:pt idx="69">
                  <c:v>-0.3251</c:v>
                </c:pt>
                <c:pt idx="70">
                  <c:v>-0.33850000000000002</c:v>
                </c:pt>
                <c:pt idx="71">
                  <c:v>-0.32019999999999998</c:v>
                </c:pt>
                <c:pt idx="72">
                  <c:v>-0.33700000000000002</c:v>
                </c:pt>
                <c:pt idx="73">
                  <c:v>-0.32979999999999998</c:v>
                </c:pt>
                <c:pt idx="74">
                  <c:v>-0.32869999999999999</c:v>
                </c:pt>
                <c:pt idx="75">
                  <c:v>-0.32200000000000001</c:v>
                </c:pt>
                <c:pt idx="76">
                  <c:v>-0.32029999999999997</c:v>
                </c:pt>
                <c:pt idx="77">
                  <c:v>-0.3342</c:v>
                </c:pt>
                <c:pt idx="78">
                  <c:v>-0.33389999999999997</c:v>
                </c:pt>
                <c:pt idx="79">
                  <c:v>-0.33250000000000002</c:v>
                </c:pt>
                <c:pt idx="80">
                  <c:v>-0.34989999999999999</c:v>
                </c:pt>
                <c:pt idx="81">
                  <c:v>-0.30509999999999998</c:v>
                </c:pt>
                <c:pt idx="82">
                  <c:v>-0.31540000000000001</c:v>
                </c:pt>
                <c:pt idx="83">
                  <c:v>-0.31790000000000002</c:v>
                </c:pt>
                <c:pt idx="84">
                  <c:v>-0.31900000000000001</c:v>
                </c:pt>
                <c:pt idx="85">
                  <c:v>-0.32579999999999998</c:v>
                </c:pt>
                <c:pt idx="86">
                  <c:v>-0.3296</c:v>
                </c:pt>
                <c:pt idx="87">
                  <c:v>-0.31509999999999999</c:v>
                </c:pt>
                <c:pt idx="88">
                  <c:v>-0.32619999999999999</c:v>
                </c:pt>
                <c:pt idx="89">
                  <c:v>-0.35539999999999999</c:v>
                </c:pt>
                <c:pt idx="90">
                  <c:v>-0.32500000000000001</c:v>
                </c:pt>
                <c:pt idx="91">
                  <c:v>-0.33610000000000001</c:v>
                </c:pt>
                <c:pt idx="92">
                  <c:v>-0.31940000000000002</c:v>
                </c:pt>
                <c:pt idx="93">
                  <c:v>-0.30790000000000001</c:v>
                </c:pt>
                <c:pt idx="94">
                  <c:v>-0.30919999999999997</c:v>
                </c:pt>
                <c:pt idx="95">
                  <c:v>-0.28860000000000002</c:v>
                </c:pt>
                <c:pt idx="96">
                  <c:v>-0.30199999999999999</c:v>
                </c:pt>
                <c:pt idx="97">
                  <c:v>-0.32419999999999999</c:v>
                </c:pt>
                <c:pt idx="98">
                  <c:v>-0.28949999999999998</c:v>
                </c:pt>
                <c:pt idx="99">
                  <c:v>-0.32479999999999998</c:v>
                </c:pt>
                <c:pt idx="100">
                  <c:v>-0.29899999999999999</c:v>
                </c:pt>
                <c:pt idx="101">
                  <c:v>-0.30409999999999998</c:v>
                </c:pt>
                <c:pt idx="102">
                  <c:v>-0.28960000000000002</c:v>
                </c:pt>
                <c:pt idx="103">
                  <c:v>-0.30659999999999998</c:v>
                </c:pt>
                <c:pt idx="104">
                  <c:v>-0.31819999999999998</c:v>
                </c:pt>
                <c:pt idx="105">
                  <c:v>-0.28849999999999998</c:v>
                </c:pt>
                <c:pt idx="106">
                  <c:v>-0.2989</c:v>
                </c:pt>
                <c:pt idx="107">
                  <c:v>-0.28560000000000002</c:v>
                </c:pt>
                <c:pt idx="108">
                  <c:v>-0.28549999999999998</c:v>
                </c:pt>
                <c:pt idx="109">
                  <c:v>-0.31759999999999999</c:v>
                </c:pt>
                <c:pt idx="110">
                  <c:v>-0.27860000000000001</c:v>
                </c:pt>
                <c:pt idx="111">
                  <c:v>-0.3281</c:v>
                </c:pt>
                <c:pt idx="112">
                  <c:v>-0.29139999999999999</c:v>
                </c:pt>
                <c:pt idx="113">
                  <c:v>-0.29749999999999999</c:v>
                </c:pt>
                <c:pt idx="114">
                  <c:v>-0.27860000000000001</c:v>
                </c:pt>
                <c:pt idx="115">
                  <c:v>-0.31540000000000001</c:v>
                </c:pt>
                <c:pt idx="116">
                  <c:v>-0.28249999999999997</c:v>
                </c:pt>
                <c:pt idx="117">
                  <c:v>-0.30430000000000001</c:v>
                </c:pt>
                <c:pt idx="118">
                  <c:v>-0.2999</c:v>
                </c:pt>
                <c:pt idx="119">
                  <c:v>-0.26989999999999997</c:v>
                </c:pt>
                <c:pt idx="120">
                  <c:v>-0.32490000000000002</c:v>
                </c:pt>
                <c:pt idx="121">
                  <c:v>-0.26929999999999998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-0.28710000000000002</c:v>
                </c:pt>
                <c:pt idx="2">
                  <c:v>-0.2429</c:v>
                </c:pt>
                <c:pt idx="3">
                  <c:v>-0.23100000000000001</c:v>
                </c:pt>
                <c:pt idx="4">
                  <c:v>-0.29210000000000003</c:v>
                </c:pt>
                <c:pt idx="5">
                  <c:v>-0.2964</c:v>
                </c:pt>
                <c:pt idx="6">
                  <c:v>-0.29459999999999997</c:v>
                </c:pt>
                <c:pt idx="7">
                  <c:v>-0.2853</c:v>
                </c:pt>
                <c:pt idx="8">
                  <c:v>-0.27189999999999998</c:v>
                </c:pt>
                <c:pt idx="9">
                  <c:v>-0.32340000000000002</c:v>
                </c:pt>
                <c:pt idx="10">
                  <c:v>-0.2979</c:v>
                </c:pt>
                <c:pt idx="11">
                  <c:v>-0.28639999999999999</c:v>
                </c:pt>
                <c:pt idx="12">
                  <c:v>-0.27689999999999998</c:v>
                </c:pt>
                <c:pt idx="13">
                  <c:v>-0.28820000000000001</c:v>
                </c:pt>
                <c:pt idx="14">
                  <c:v>-0.28189999999999998</c:v>
                </c:pt>
                <c:pt idx="15">
                  <c:v>-0.3049</c:v>
                </c:pt>
                <c:pt idx="16">
                  <c:v>-0.30509999999999998</c:v>
                </c:pt>
                <c:pt idx="17">
                  <c:v>-0.28760000000000002</c:v>
                </c:pt>
                <c:pt idx="18">
                  <c:v>-0.29160000000000003</c:v>
                </c:pt>
                <c:pt idx="19">
                  <c:v>-0.29959999999999998</c:v>
                </c:pt>
                <c:pt idx="20">
                  <c:v>-0.2878</c:v>
                </c:pt>
                <c:pt idx="21">
                  <c:v>-0.2863</c:v>
                </c:pt>
                <c:pt idx="22">
                  <c:v>-0.31940000000000002</c:v>
                </c:pt>
                <c:pt idx="23">
                  <c:v>-0.28460000000000002</c:v>
                </c:pt>
                <c:pt idx="24">
                  <c:v>-0.31580000000000003</c:v>
                </c:pt>
                <c:pt idx="25">
                  <c:v>-0.3085</c:v>
                </c:pt>
                <c:pt idx="26">
                  <c:v>-0.29470000000000002</c:v>
                </c:pt>
                <c:pt idx="27">
                  <c:v>-0.30159999999999998</c:v>
                </c:pt>
                <c:pt idx="28">
                  <c:v>-0.31340000000000001</c:v>
                </c:pt>
                <c:pt idx="29">
                  <c:v>-0.307</c:v>
                </c:pt>
                <c:pt idx="30">
                  <c:v>-0.29559999999999997</c:v>
                </c:pt>
                <c:pt idx="31">
                  <c:v>-0.29120000000000001</c:v>
                </c:pt>
                <c:pt idx="32">
                  <c:v>-0.31380000000000002</c:v>
                </c:pt>
                <c:pt idx="33">
                  <c:v>-0.27829999999999999</c:v>
                </c:pt>
                <c:pt idx="34">
                  <c:v>-0.30769999999999997</c:v>
                </c:pt>
                <c:pt idx="35">
                  <c:v>-0.30620000000000003</c:v>
                </c:pt>
                <c:pt idx="36">
                  <c:v>-0.30890000000000001</c:v>
                </c:pt>
                <c:pt idx="37">
                  <c:v>-0.3095</c:v>
                </c:pt>
                <c:pt idx="38">
                  <c:v>-0.31540000000000001</c:v>
                </c:pt>
                <c:pt idx="39">
                  <c:v>-0.28860000000000002</c:v>
                </c:pt>
                <c:pt idx="40">
                  <c:v>-0.29060000000000002</c:v>
                </c:pt>
                <c:pt idx="41">
                  <c:v>-0.29380000000000001</c:v>
                </c:pt>
                <c:pt idx="42">
                  <c:v>-0.30480000000000002</c:v>
                </c:pt>
                <c:pt idx="43">
                  <c:v>-0.31440000000000001</c:v>
                </c:pt>
                <c:pt idx="44">
                  <c:v>-0.30940000000000001</c:v>
                </c:pt>
                <c:pt idx="45">
                  <c:v>-0.34420000000000001</c:v>
                </c:pt>
                <c:pt idx="46">
                  <c:v>-0.32769999999999999</c:v>
                </c:pt>
                <c:pt idx="47">
                  <c:v>-0.33019999999999999</c:v>
                </c:pt>
                <c:pt idx="48">
                  <c:v>-0.32229999999999998</c:v>
                </c:pt>
                <c:pt idx="49">
                  <c:v>-0.38590000000000002</c:v>
                </c:pt>
                <c:pt idx="50">
                  <c:v>-0.3165</c:v>
                </c:pt>
                <c:pt idx="51">
                  <c:v>-0.31530000000000002</c:v>
                </c:pt>
                <c:pt idx="52">
                  <c:v>-0.29649999999999999</c:v>
                </c:pt>
                <c:pt idx="53">
                  <c:v>-0.32269999999999999</c:v>
                </c:pt>
                <c:pt idx="54">
                  <c:v>-0.31769999999999998</c:v>
                </c:pt>
                <c:pt idx="55">
                  <c:v>-0.30620000000000003</c:v>
                </c:pt>
                <c:pt idx="56">
                  <c:v>-0.29870000000000002</c:v>
                </c:pt>
                <c:pt idx="57">
                  <c:v>-0.3296</c:v>
                </c:pt>
                <c:pt idx="58">
                  <c:v>-0.30880000000000002</c:v>
                </c:pt>
                <c:pt idx="59">
                  <c:v>-0.30299999999999999</c:v>
                </c:pt>
                <c:pt idx="60">
                  <c:v>-0.36399999999999999</c:v>
                </c:pt>
                <c:pt idx="61">
                  <c:v>-0.30969999999999998</c:v>
                </c:pt>
                <c:pt idx="62">
                  <c:v>-0.30280000000000001</c:v>
                </c:pt>
                <c:pt idx="63">
                  <c:v>-0.29859999999999998</c:v>
                </c:pt>
                <c:pt idx="64">
                  <c:v>-0.33810000000000001</c:v>
                </c:pt>
                <c:pt idx="65">
                  <c:v>-0.29599999999999999</c:v>
                </c:pt>
                <c:pt idx="66">
                  <c:v>-0.31380000000000002</c:v>
                </c:pt>
                <c:pt idx="67">
                  <c:v>-0.31840000000000002</c:v>
                </c:pt>
                <c:pt idx="68">
                  <c:v>-0.31059999999999999</c:v>
                </c:pt>
                <c:pt idx="69">
                  <c:v>-0.29799999999999999</c:v>
                </c:pt>
                <c:pt idx="70">
                  <c:v>-0.30270000000000002</c:v>
                </c:pt>
                <c:pt idx="71">
                  <c:v>-0.30759999999999998</c:v>
                </c:pt>
                <c:pt idx="72">
                  <c:v>-0.313</c:v>
                </c:pt>
                <c:pt idx="73">
                  <c:v>-0.31319999999999998</c:v>
                </c:pt>
                <c:pt idx="74">
                  <c:v>-0.309</c:v>
                </c:pt>
                <c:pt idx="75">
                  <c:v>-0.3075</c:v>
                </c:pt>
                <c:pt idx="76">
                  <c:v>-0.31109999999999999</c:v>
                </c:pt>
                <c:pt idx="77">
                  <c:v>-0.30530000000000002</c:v>
                </c:pt>
                <c:pt idx="78">
                  <c:v>-0.31540000000000001</c:v>
                </c:pt>
                <c:pt idx="79">
                  <c:v>-0.31330000000000002</c:v>
                </c:pt>
                <c:pt idx="80">
                  <c:v>-0.32640000000000002</c:v>
                </c:pt>
                <c:pt idx="81">
                  <c:v>-0.308</c:v>
                </c:pt>
                <c:pt idx="82">
                  <c:v>-0.31159999999999999</c:v>
                </c:pt>
                <c:pt idx="83">
                  <c:v>-0.30309999999999998</c:v>
                </c:pt>
                <c:pt idx="84">
                  <c:v>-0.30549999999999999</c:v>
                </c:pt>
                <c:pt idx="85">
                  <c:v>-0.32079999999999997</c:v>
                </c:pt>
                <c:pt idx="86">
                  <c:v>-0.30270000000000002</c:v>
                </c:pt>
                <c:pt idx="87">
                  <c:v>-0.30649999999999999</c:v>
                </c:pt>
                <c:pt idx="88">
                  <c:v>-0.31069999999999998</c:v>
                </c:pt>
                <c:pt idx="89">
                  <c:v>-0.31430000000000002</c:v>
                </c:pt>
                <c:pt idx="90">
                  <c:v>-0.30859999999999999</c:v>
                </c:pt>
                <c:pt idx="91">
                  <c:v>-0.31559999999999999</c:v>
                </c:pt>
                <c:pt idx="92">
                  <c:v>-0.29970000000000002</c:v>
                </c:pt>
                <c:pt idx="93">
                  <c:v>-0.29409999999999997</c:v>
                </c:pt>
                <c:pt idx="94">
                  <c:v>-0.29499999999999998</c:v>
                </c:pt>
                <c:pt idx="95">
                  <c:v>-0.26950000000000002</c:v>
                </c:pt>
                <c:pt idx="96">
                  <c:v>-0.26889999999999997</c:v>
                </c:pt>
                <c:pt idx="97">
                  <c:v>-0.28310000000000002</c:v>
                </c:pt>
                <c:pt idx="98">
                  <c:v>-0.26860000000000001</c:v>
                </c:pt>
                <c:pt idx="99">
                  <c:v>-0.31480000000000002</c:v>
                </c:pt>
                <c:pt idx="100">
                  <c:v>-0.27979999999999999</c:v>
                </c:pt>
                <c:pt idx="101">
                  <c:v>-0.28010000000000002</c:v>
                </c:pt>
                <c:pt idx="102">
                  <c:v>-0.27489999999999998</c:v>
                </c:pt>
                <c:pt idx="103">
                  <c:v>-0.29520000000000002</c:v>
                </c:pt>
                <c:pt idx="104">
                  <c:v>-0.2908</c:v>
                </c:pt>
                <c:pt idx="105">
                  <c:v>-0.28599999999999998</c:v>
                </c:pt>
                <c:pt idx="106">
                  <c:v>-0.27600000000000002</c:v>
                </c:pt>
                <c:pt idx="107">
                  <c:v>-0.27579999999999999</c:v>
                </c:pt>
                <c:pt idx="108">
                  <c:v>-0.27310000000000001</c:v>
                </c:pt>
                <c:pt idx="109">
                  <c:v>-0.29349999999999998</c:v>
                </c:pt>
                <c:pt idx="110">
                  <c:v>-0.24859999999999999</c:v>
                </c:pt>
                <c:pt idx="111">
                  <c:v>-0.28899999999999998</c:v>
                </c:pt>
                <c:pt idx="112">
                  <c:v>-0.25679999999999997</c:v>
                </c:pt>
                <c:pt idx="113">
                  <c:v>-0.26769999999999999</c:v>
                </c:pt>
                <c:pt idx="114">
                  <c:v>-0.25929999999999997</c:v>
                </c:pt>
                <c:pt idx="115">
                  <c:v>-0.28960000000000002</c:v>
                </c:pt>
                <c:pt idx="116">
                  <c:v>-0.28810000000000002</c:v>
                </c:pt>
                <c:pt idx="117">
                  <c:v>-0.28349999999999997</c:v>
                </c:pt>
                <c:pt idx="118">
                  <c:v>-0.26390000000000002</c:v>
                </c:pt>
                <c:pt idx="119">
                  <c:v>-0.26200000000000001</c:v>
                </c:pt>
                <c:pt idx="120">
                  <c:v>-0.20150000000000001</c:v>
                </c:pt>
                <c:pt idx="121">
                  <c:v>-0.2437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Positioning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(Positioning)'!$H$6:$H$123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(Positioning)'!$O$6:$O$123</c:f>
              <c:numCache>
                <c:formatCode>0.0000</c:formatCode>
                <c:ptCount val="118"/>
                <c:pt idx="0">
                  <c:v>-2.150000000003871E-3</c:v>
                </c:pt>
                <c:pt idx="1">
                  <c:v>3.4800000000004161E-2</c:v>
                </c:pt>
                <c:pt idx="2">
                  <c:v>2.8900000000000148E-2</c:v>
                </c:pt>
                <c:pt idx="3">
                  <c:v>-5.6999999999902684E-3</c:v>
                </c:pt>
                <c:pt idx="4">
                  <c:v>-2.7850000000015029E-2</c:v>
                </c:pt>
                <c:pt idx="5">
                  <c:v>9.2999999999960892E-3</c:v>
                </c:pt>
                <c:pt idx="6">
                  <c:v>1.2100000000017985E-2</c:v>
                </c:pt>
                <c:pt idx="7">
                  <c:v>-5.2500000000037517E-3</c:v>
                </c:pt>
                <c:pt idx="8">
                  <c:v>2.1500000000003183E-3</c:v>
                </c:pt>
                <c:pt idx="9">
                  <c:v>7.4500000000057298E-3</c:v>
                </c:pt>
                <c:pt idx="10">
                  <c:v>-2.0200000000016871E-2</c:v>
                </c:pt>
                <c:pt idx="11">
                  <c:v>8.4000000000230557E-3</c:v>
                </c:pt>
                <c:pt idx="12">
                  <c:v>2.8999999999825832E-3</c:v>
                </c:pt>
                <c:pt idx="13">
                  <c:v>1.9700000000000273E-2</c:v>
                </c:pt>
                <c:pt idx="14">
                  <c:v>-1.5550000000018827E-2</c:v>
                </c:pt>
                <c:pt idx="15">
                  <c:v>-1.7249999999989996E-2</c:v>
                </c:pt>
                <c:pt idx="16">
                  <c:v>1.254999999997608E-2</c:v>
                </c:pt>
                <c:pt idx="17">
                  <c:v>4.5000000000641194E-3</c:v>
                </c:pt>
                <c:pt idx="18">
                  <c:v>2.6999999999986812E-2</c:v>
                </c:pt>
                <c:pt idx="19">
                  <c:v>-1.5650000000050568E-2</c:v>
                </c:pt>
                <c:pt idx="20">
                  <c:v>1.9500000000789441E-3</c:v>
                </c:pt>
                <c:pt idx="21">
                  <c:v>-1.0550000000023374E-2</c:v>
                </c:pt>
                <c:pt idx="22">
                  <c:v>1.1199999999973898E-2</c:v>
                </c:pt>
                <c:pt idx="23">
                  <c:v>-2.035000000000764E-2</c:v>
                </c:pt>
                <c:pt idx="24">
                  <c:v>1.1149999999986449E-2</c:v>
                </c:pt>
                <c:pt idx="25">
                  <c:v>-3.7999999999556167E-3</c:v>
                </c:pt>
                <c:pt idx="26">
                  <c:v>1.274999999998272E-2</c:v>
                </c:pt>
                <c:pt idx="27">
                  <c:v>-1.670000000001437E-2</c:v>
                </c:pt>
                <c:pt idx="28">
                  <c:v>-6.4499999999725333E-3</c:v>
                </c:pt>
                <c:pt idx="29">
                  <c:v>7.1999999999547981E-3</c:v>
                </c:pt>
                <c:pt idx="30">
                  <c:v>-1.1499999999955435E-2</c:v>
                </c:pt>
                <c:pt idx="31">
                  <c:v>6.0000000001991793E-4</c:v>
                </c:pt>
                <c:pt idx="32">
                  <c:v>-3.7500000000250111E-3</c:v>
                </c:pt>
                <c:pt idx="33">
                  <c:v>3.160000000002583E-2</c:v>
                </c:pt>
                <c:pt idx="34">
                  <c:v>-1.9450000000063028E-2</c:v>
                </c:pt>
                <c:pt idx="35">
                  <c:v>-3.8149999999973261E-2</c:v>
                </c:pt>
                <c:pt idx="36">
                  <c:v>4.0899999999965075E-2</c:v>
                </c:pt>
                <c:pt idx="37">
                  <c:v>-1.1200000000030741E-2</c:v>
                </c:pt>
                <c:pt idx="38">
                  <c:v>-4.0099999999938518E-2</c:v>
                </c:pt>
                <c:pt idx="39">
                  <c:v>1.4599999999973079E-2</c:v>
                </c:pt>
                <c:pt idx="40">
                  <c:v>4.2650000000094224E-2</c:v>
                </c:pt>
                <c:pt idx="41">
                  <c:v>1.0499999998501153E-3</c:v>
                </c:pt>
                <c:pt idx="42">
                  <c:v>-2.5999999999157808E-3</c:v>
                </c:pt>
                <c:pt idx="43">
                  <c:v>-2.9649999999946886E-2</c:v>
                </c:pt>
                <c:pt idx="44">
                  <c:v>-1.2000000000398359E-3</c:v>
                </c:pt>
                <c:pt idx="45">
                  <c:v>-6.8499999999858119E-3</c:v>
                </c:pt>
                <c:pt idx="46">
                  <c:v>1.7200000000002547E-2</c:v>
                </c:pt>
                <c:pt idx="47">
                  <c:v>2.1999999999934516E-2</c:v>
                </c:pt>
                <c:pt idx="48">
                  <c:v>0</c:v>
                </c:pt>
                <c:pt idx="49">
                  <c:v>2.830000000005839E-2</c:v>
                </c:pt>
                <c:pt idx="50">
                  <c:v>-1.70500000000402E-2</c:v>
                </c:pt>
                <c:pt idx="51">
                  <c:v>-1.8000000000029104E-3</c:v>
                </c:pt>
                <c:pt idx="52">
                  <c:v>1.4499999999770807E-3</c:v>
                </c:pt>
                <c:pt idx="53">
                  <c:v>-9.0000000000145519E-4</c:v>
                </c:pt>
                <c:pt idx="54">
                  <c:v>-3.2499999999799911E-3</c:v>
                </c:pt>
                <c:pt idx="55">
                  <c:v>-7.6000000000249202E-3</c:v>
                </c:pt>
                <c:pt idx="56">
                  <c:v>-1.9999999994979589E-4</c:v>
                </c:pt>
                <c:pt idx="57">
                  <c:v>1.8249999999966349E-2</c:v>
                </c:pt>
                <c:pt idx="58">
                  <c:v>-1.0049999999978354E-2</c:v>
                </c:pt>
                <c:pt idx="59">
                  <c:v>7.6999999999998181E-3</c:v>
                </c:pt>
                <c:pt idx="60">
                  <c:v>-6.650000000036016E-3</c:v>
                </c:pt>
                <c:pt idx="61">
                  <c:v>7.899999999949614E-3</c:v>
                </c:pt>
                <c:pt idx="62">
                  <c:v>4.5000000011441443E-4</c:v>
                </c:pt>
                <c:pt idx="63">
                  <c:v>1.7500000000154614E-3</c:v>
                </c:pt>
                <c:pt idx="64">
                  <c:v>-1.8050000000016553E-2</c:v>
                </c:pt>
                <c:pt idx="65">
                  <c:v>-2.0149999999944157E-2</c:v>
                </c:pt>
                <c:pt idx="66">
                  <c:v>1.1599999999930333E-2</c:v>
                </c:pt>
                <c:pt idx="67">
                  <c:v>-1.4599999999973079E-2</c:v>
                </c:pt>
                <c:pt idx="68">
                  <c:v>5.0499999999829015E-3</c:v>
                </c:pt>
                <c:pt idx="69">
                  <c:v>2.4149999999963256E-2</c:v>
                </c:pt>
                <c:pt idx="70">
                  <c:v>1.6099999999937609E-2</c:v>
                </c:pt>
                <c:pt idx="71">
                  <c:v>6.5499999999474312E-3</c:v>
                </c:pt>
                <c:pt idx="72">
                  <c:v>-1.8000000000029104E-2</c:v>
                </c:pt>
                <c:pt idx="73">
                  <c:v>6.1500000001615263E-3</c:v>
                </c:pt>
                <c:pt idx="74">
                  <c:v>2.8500000000803993E-3</c:v>
                </c:pt>
                <c:pt idx="75">
                  <c:v>-2.595000000019354E-2</c:v>
                </c:pt>
                <c:pt idx="76">
                  <c:v>5.5500000000847649E-3</c:v>
                </c:pt>
                <c:pt idx="77">
                  <c:v>1.6500000000178261E-2</c:v>
                </c:pt>
                <c:pt idx="78">
                  <c:v>2.0449999999982538E-2</c:v>
                </c:pt>
                <c:pt idx="79">
                  <c:v>4.3249999999716238E-2</c:v>
                </c:pt>
                <c:pt idx="80">
                  <c:v>-2.2349999999732972E-2</c:v>
                </c:pt>
                <c:pt idx="81">
                  <c:v>-3.9500000000316504E-3</c:v>
                </c:pt>
                <c:pt idx="82">
                  <c:v>-1.4200000000073487E-2</c:v>
                </c:pt>
                <c:pt idx="83">
                  <c:v>-6.4499999998588464E-3</c:v>
                </c:pt>
                <c:pt idx="84">
                  <c:v>8.7499999999636202E-3</c:v>
                </c:pt>
                <c:pt idx="85">
                  <c:v>1.0749999999916326E-2</c:v>
                </c:pt>
                <c:pt idx="86">
                  <c:v>-1.1799999999993815E-2</c:v>
                </c:pt>
                <c:pt idx="87">
                  <c:v>7.5500000000374712E-3</c:v>
                </c:pt>
                <c:pt idx="88">
                  <c:v>-7.9000000000633008E-3</c:v>
                </c:pt>
                <c:pt idx="89">
                  <c:v>2.0899999999983265E-2</c:v>
                </c:pt>
                <c:pt idx="90">
                  <c:v>-1.7400000000179716E-2</c:v>
                </c:pt>
                <c:pt idx="91">
                  <c:v>1.4350000000376895E-2</c:v>
                </c:pt>
                <c:pt idx="92">
                  <c:v>-2.8400000000374348E-2</c:v>
                </c:pt>
                <c:pt idx="93">
                  <c:v>5.9000000001105946E-3</c:v>
                </c:pt>
                <c:pt idx="94">
                  <c:v>4.0000000012696546E-4</c:v>
                </c:pt>
                <c:pt idx="95">
                  <c:v>1.1799999999993815E-2</c:v>
                </c:pt>
                <c:pt idx="96">
                  <c:v>5.3499999999075953E-3</c:v>
                </c:pt>
                <c:pt idx="97">
                  <c:v>-7.9000000000633008E-3</c:v>
                </c:pt>
                <c:pt idx="98">
                  <c:v>1.5250000000150976E-2</c:v>
                </c:pt>
                <c:pt idx="99">
                  <c:v>-7.1000000000367436E-3</c:v>
                </c:pt>
                <c:pt idx="100">
                  <c:v>3.7000000002080924E-3</c:v>
                </c:pt>
                <c:pt idx="101">
                  <c:v>-1.6000000000303771E-2</c:v>
                </c:pt>
                <c:pt idx="102">
                  <c:v>1.4500000000225555E-2</c:v>
                </c:pt>
                <c:pt idx="103">
                  <c:v>-1.0800000000017462E-2</c:v>
                </c:pt>
                <c:pt idx="104">
                  <c:v>1.2549999999919237E-2</c:v>
                </c:pt>
                <c:pt idx="105">
                  <c:v>-1.2100000000145883E-2</c:v>
                </c:pt>
                <c:pt idx="106">
                  <c:v>2.5350000000116779E-2</c:v>
                </c:pt>
                <c:pt idx="107">
                  <c:v>-1.8599999999878492E-2</c:v>
                </c:pt>
                <c:pt idx="108">
                  <c:v>-1.5500000001793524E-3</c:v>
                </c:pt>
                <c:pt idx="109">
                  <c:v>-1.8749999999954525E-2</c:v>
                </c:pt>
                <c:pt idx="110">
                  <c:v>8.800000000064756E-3</c:v>
                </c:pt>
                <c:pt idx="111">
                  <c:v>2.8949999999895226E-2</c:v>
                </c:pt>
                <c:pt idx="112">
                  <c:v>8.9500000001407898E-3</c:v>
                </c:pt>
                <c:pt idx="113">
                  <c:v>-2.694999999994252E-2</c:v>
                </c:pt>
                <c:pt idx="114">
                  <c:v>2.8999999999541615E-3</c:v>
                </c:pt>
                <c:pt idx="115">
                  <c:v>-1.2400000000070577E-2</c:v>
                </c:pt>
                <c:pt idx="116">
                  <c:v>3.7049999999908323E-2</c:v>
                </c:pt>
                <c:pt idx="117">
                  <c:v>-7.0500000000038199E-2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185737</xdr:rowOff>
    </xdr:from>
    <xdr:to>
      <xdr:col>22</xdr:col>
      <xdr:colOff>542925</xdr:colOff>
      <xdr:row>22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66675</xdr:colOff>
      <xdr:row>7</xdr:row>
      <xdr:rowOff>161925</xdr:rowOff>
    </xdr:from>
    <xdr:to>
      <xdr:col>22</xdr:col>
      <xdr:colOff>85725</xdr:colOff>
      <xdr:row>21</xdr:row>
      <xdr:rowOff>104775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35D8A1E-2346-307F-F6F0-3211C277AA8A}"/>
            </a:ext>
          </a:extLst>
        </xdr:cNvPr>
        <xdr:cNvCxnSpPr/>
      </xdr:nvCxnSpPr>
      <xdr:spPr>
        <a:xfrm>
          <a:off x="1285875" y="1495425"/>
          <a:ext cx="12211050" cy="2609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U124"/>
  <sheetViews>
    <sheetView tabSelected="1" topLeftCell="A60" workbookViewId="0">
      <selection activeCell="V66" sqref="V66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10.28515625" bestFit="1" customWidth="1"/>
  </cols>
  <sheetData>
    <row r="1" spans="2:16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6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  <c r="M2" s="7" t="e">
        <f t="shared" ref="M2" si="0">-(L2+(B2-38)*$P$2)/25.4</f>
        <v>#VALUE!</v>
      </c>
      <c r="P2">
        <f>50/124</f>
        <v>0.40322580645161288</v>
      </c>
    </row>
    <row r="3" spans="2:16" x14ac:dyDescent="0.25">
      <c r="B3">
        <v>1</v>
      </c>
      <c r="C3">
        <v>14.0091</v>
      </c>
      <c r="D3">
        <v>1.9E-2</v>
      </c>
      <c r="E3">
        <v>5.2497999999999996</v>
      </c>
      <c r="G3">
        <v>1</v>
      </c>
      <c r="H3">
        <v>-13.9907</v>
      </c>
      <c r="I3">
        <v>0.02</v>
      </c>
      <c r="J3">
        <v>5.2504</v>
      </c>
      <c r="L3">
        <f>(D3+I3)/2*1000</f>
        <v>19.5</v>
      </c>
      <c r="M3" s="7">
        <f>-(L3+(B3-38)*$P$2)/25.4</f>
        <v>-0.18034036068072143</v>
      </c>
    </row>
    <row r="4" spans="2:16" x14ac:dyDescent="0.25">
      <c r="B4">
        <v>2</v>
      </c>
      <c r="C4">
        <v>14.007400000000001</v>
      </c>
      <c r="D4">
        <v>1.8700000000000001E-2</v>
      </c>
      <c r="E4">
        <v>30.750399999999999</v>
      </c>
      <c r="G4">
        <v>2</v>
      </c>
      <c r="H4">
        <v>-13.989699999999999</v>
      </c>
      <c r="I4">
        <v>1.89E-2</v>
      </c>
      <c r="J4">
        <v>30.750499999999999</v>
      </c>
      <c r="L4">
        <f t="shared" ref="L4:L67" si="1">(D4+I4)/2*1000</f>
        <v>18.8</v>
      </c>
      <c r="M4" s="7">
        <f t="shared" ref="M4:M67" si="2">-(L4+(B4-38)*$P$2)/25.4</f>
        <v>-0.16865633731267468</v>
      </c>
    </row>
    <row r="5" spans="2:16" x14ac:dyDescent="0.25">
      <c r="B5">
        <v>3</v>
      </c>
      <c r="C5">
        <v>14.0083</v>
      </c>
      <c r="D5">
        <v>2.1399999999999999E-2</v>
      </c>
      <c r="E5">
        <v>57.499499999999998</v>
      </c>
      <c r="G5">
        <v>3</v>
      </c>
      <c r="H5">
        <v>-13.9893</v>
      </c>
      <c r="I5">
        <v>2.2100000000000002E-2</v>
      </c>
      <c r="J5">
        <v>57.5002</v>
      </c>
      <c r="L5">
        <f t="shared" si="1"/>
        <v>21.75</v>
      </c>
      <c r="M5" s="7">
        <f t="shared" si="2"/>
        <v>-0.30067310134620279</v>
      </c>
    </row>
    <row r="6" spans="2:16" x14ac:dyDescent="0.25">
      <c r="B6">
        <v>4</v>
      </c>
      <c r="C6">
        <v>14.0084</v>
      </c>
      <c r="D6">
        <v>1.9900000000000001E-2</v>
      </c>
      <c r="E6">
        <v>85.499700000000004</v>
      </c>
      <c r="G6">
        <v>4</v>
      </c>
      <c r="H6">
        <v>-13.989100000000001</v>
      </c>
      <c r="I6">
        <v>1.9699999999999999E-2</v>
      </c>
      <c r="J6">
        <v>85.500900000000001</v>
      </c>
      <c r="L6">
        <f t="shared" si="1"/>
        <v>19.799999999999997</v>
      </c>
      <c r="M6" s="7">
        <f t="shared" si="2"/>
        <v>-0.23977647955295903</v>
      </c>
    </row>
    <row r="7" spans="2:16" x14ac:dyDescent="0.25">
      <c r="B7">
        <v>5</v>
      </c>
      <c r="C7">
        <v>14.009</v>
      </c>
      <c r="D7">
        <v>1.8200000000000001E-2</v>
      </c>
      <c r="E7">
        <v>113.499</v>
      </c>
      <c r="G7">
        <v>5</v>
      </c>
      <c r="H7">
        <v>-13.9886</v>
      </c>
      <c r="I7">
        <v>1.84E-2</v>
      </c>
      <c r="J7">
        <v>113.50020000000001</v>
      </c>
      <c r="L7">
        <f t="shared" si="1"/>
        <v>18.3</v>
      </c>
      <c r="M7" s="7">
        <f t="shared" si="2"/>
        <v>-0.19659639319278649</v>
      </c>
    </row>
    <row r="8" spans="2:16" x14ac:dyDescent="0.25">
      <c r="B8">
        <v>6</v>
      </c>
      <c r="C8">
        <v>14.008900000000001</v>
      </c>
      <c r="D8">
        <v>1.6899999999999998E-2</v>
      </c>
      <c r="E8">
        <v>141.5001</v>
      </c>
      <c r="G8">
        <v>6</v>
      </c>
      <c r="H8">
        <v>-13.988099999999999</v>
      </c>
      <c r="I8">
        <v>1.7500000000000002E-2</v>
      </c>
      <c r="J8">
        <v>141.50120000000001</v>
      </c>
      <c r="L8">
        <f t="shared" si="1"/>
        <v>17.2</v>
      </c>
      <c r="M8" s="7">
        <f t="shared" si="2"/>
        <v>-0.16916433832867667</v>
      </c>
    </row>
    <row r="9" spans="2:16" x14ac:dyDescent="0.25">
      <c r="B9">
        <v>7</v>
      </c>
      <c r="C9">
        <v>14.0092</v>
      </c>
      <c r="D9">
        <v>1.7500000000000002E-2</v>
      </c>
      <c r="E9">
        <v>169.49959999999999</v>
      </c>
      <c r="G9">
        <v>7</v>
      </c>
      <c r="H9">
        <v>-13.988099999999999</v>
      </c>
      <c r="I9">
        <v>1.6799999999999999E-2</v>
      </c>
      <c r="J9">
        <v>169.50049999999999</v>
      </c>
      <c r="L9">
        <f t="shared" si="1"/>
        <v>17.149999999999999</v>
      </c>
      <c r="M9" s="7">
        <f t="shared" si="2"/>
        <v>-0.18307086614173224</v>
      </c>
    </row>
    <row r="10" spans="2:16" x14ac:dyDescent="0.25">
      <c r="B10">
        <v>8</v>
      </c>
      <c r="C10">
        <v>14.0093</v>
      </c>
      <c r="D10">
        <v>1.6500000000000001E-2</v>
      </c>
      <c r="E10">
        <v>197.49930000000001</v>
      </c>
      <c r="G10">
        <v>8</v>
      </c>
      <c r="H10">
        <v>-13.9871</v>
      </c>
      <c r="I10">
        <v>1.3899999999999999E-2</v>
      </c>
      <c r="J10">
        <v>197.50030000000001</v>
      </c>
      <c r="L10">
        <f t="shared" si="1"/>
        <v>15.2</v>
      </c>
      <c r="M10" s="7">
        <f t="shared" si="2"/>
        <v>-0.12217424434848871</v>
      </c>
    </row>
    <row r="11" spans="2:16" x14ac:dyDescent="0.25">
      <c r="B11">
        <v>9</v>
      </c>
      <c r="C11">
        <v>14.0098</v>
      </c>
      <c r="D11">
        <v>1.4999999999999999E-2</v>
      </c>
      <c r="E11">
        <v>225.4991</v>
      </c>
      <c r="G11">
        <v>9</v>
      </c>
      <c r="H11">
        <v>-13.9871</v>
      </c>
      <c r="I11">
        <v>1.7899999999999999E-2</v>
      </c>
      <c r="J11">
        <v>225.50040000000001</v>
      </c>
      <c r="L11">
        <f t="shared" si="1"/>
        <v>16.45</v>
      </c>
      <c r="M11" s="7">
        <f t="shared" si="2"/>
        <v>-0.18726187452374904</v>
      </c>
    </row>
    <row r="12" spans="2:16" x14ac:dyDescent="0.25">
      <c r="B12">
        <v>10</v>
      </c>
      <c r="C12">
        <v>14.0106</v>
      </c>
      <c r="D12">
        <v>1.52E-2</v>
      </c>
      <c r="E12">
        <v>253.4992</v>
      </c>
      <c r="G12">
        <v>10</v>
      </c>
      <c r="H12">
        <v>-13.987</v>
      </c>
      <c r="I12">
        <v>1.4999999999999999E-2</v>
      </c>
      <c r="J12">
        <v>253.50069999999999</v>
      </c>
      <c r="L12">
        <f t="shared" si="1"/>
        <v>15.1</v>
      </c>
      <c r="M12" s="7">
        <f t="shared" si="2"/>
        <v>-0.1499872999746</v>
      </c>
    </row>
    <row r="13" spans="2:16" x14ac:dyDescent="0.25">
      <c r="B13">
        <v>11</v>
      </c>
      <c r="C13">
        <v>14.0115</v>
      </c>
      <c r="D13">
        <v>1.7399999999999999E-2</v>
      </c>
      <c r="E13">
        <v>281.49959999999999</v>
      </c>
      <c r="G13">
        <v>11</v>
      </c>
      <c r="H13">
        <v>-13.986800000000001</v>
      </c>
      <c r="I13">
        <v>1.89E-2</v>
      </c>
      <c r="J13">
        <v>281.50060000000002</v>
      </c>
      <c r="L13">
        <f t="shared" si="1"/>
        <v>18.149999999999999</v>
      </c>
      <c r="M13" s="7">
        <f t="shared" si="2"/>
        <v>-0.28594107188214374</v>
      </c>
    </row>
    <row r="14" spans="2:16" x14ac:dyDescent="0.25">
      <c r="B14">
        <v>12</v>
      </c>
      <c r="C14">
        <v>14.0113</v>
      </c>
      <c r="D14">
        <v>1.5800000000000002E-2</v>
      </c>
      <c r="E14">
        <v>309.49970000000002</v>
      </c>
      <c r="G14">
        <v>12</v>
      </c>
      <c r="H14">
        <v>-13.9856</v>
      </c>
      <c r="I14">
        <v>1.3100000000000001E-2</v>
      </c>
      <c r="J14">
        <v>309.5</v>
      </c>
      <c r="L14">
        <f t="shared" si="1"/>
        <v>14.450000000000001</v>
      </c>
      <c r="M14" s="7">
        <f t="shared" si="2"/>
        <v>-0.15614681229362468</v>
      </c>
    </row>
    <row r="15" spans="2:16" x14ac:dyDescent="0.25">
      <c r="B15">
        <v>13</v>
      </c>
      <c r="C15">
        <v>14.012</v>
      </c>
      <c r="D15">
        <v>1.23E-2</v>
      </c>
      <c r="E15">
        <v>337.50060000000002</v>
      </c>
      <c r="G15">
        <v>13</v>
      </c>
      <c r="H15">
        <v>-13.9856</v>
      </c>
      <c r="I15">
        <v>1.4200000000000001E-2</v>
      </c>
      <c r="J15">
        <v>337.50049999999999</v>
      </c>
      <c r="L15">
        <f t="shared" si="1"/>
        <v>13.250000000000002</v>
      </c>
      <c r="M15" s="7">
        <f t="shared" si="2"/>
        <v>-0.12477774955549921</v>
      </c>
    </row>
    <row r="16" spans="2:16" x14ac:dyDescent="0.25">
      <c r="B16">
        <v>14</v>
      </c>
      <c r="C16">
        <v>14.013</v>
      </c>
      <c r="D16">
        <v>1.41E-2</v>
      </c>
      <c r="E16">
        <v>365.49990000000003</v>
      </c>
      <c r="G16">
        <v>14</v>
      </c>
      <c r="H16">
        <v>-13.985099999999999</v>
      </c>
      <c r="I16">
        <v>1.49E-2</v>
      </c>
      <c r="J16">
        <v>365.50029999999998</v>
      </c>
      <c r="L16">
        <f t="shared" si="1"/>
        <v>14.499999999999998</v>
      </c>
      <c r="M16" s="7">
        <f t="shared" si="2"/>
        <v>-0.18986537973075945</v>
      </c>
    </row>
    <row r="17" spans="2:13" x14ac:dyDescent="0.25">
      <c r="B17">
        <v>15</v>
      </c>
      <c r="C17">
        <v>14.013</v>
      </c>
      <c r="D17">
        <v>1.5900000000000001E-2</v>
      </c>
      <c r="E17">
        <v>393.49919999999997</v>
      </c>
      <c r="G17">
        <v>15</v>
      </c>
      <c r="H17">
        <v>-13.984500000000001</v>
      </c>
      <c r="I17">
        <v>1.2E-2</v>
      </c>
      <c r="J17">
        <v>393.49990000000003</v>
      </c>
      <c r="L17">
        <f t="shared" si="1"/>
        <v>13.950000000000001</v>
      </c>
      <c r="M17" s="7">
        <f t="shared" si="2"/>
        <v>-0.18408686817373643</v>
      </c>
    </row>
    <row r="18" spans="2:13" x14ac:dyDescent="0.25">
      <c r="B18">
        <v>16</v>
      </c>
      <c r="C18">
        <v>14.0131</v>
      </c>
      <c r="D18">
        <v>1.34E-2</v>
      </c>
      <c r="E18">
        <v>421.49970000000002</v>
      </c>
      <c r="G18">
        <v>16</v>
      </c>
      <c r="H18">
        <v>-13.9846</v>
      </c>
      <c r="I18">
        <v>1.6299999999999999E-2</v>
      </c>
      <c r="J18">
        <v>421.50069999999999</v>
      </c>
      <c r="L18">
        <f t="shared" si="1"/>
        <v>14.849999999999998</v>
      </c>
      <c r="M18" s="7">
        <f t="shared" si="2"/>
        <v>-0.23539497078994151</v>
      </c>
    </row>
    <row r="19" spans="2:13" x14ac:dyDescent="0.25">
      <c r="B19">
        <v>17</v>
      </c>
      <c r="C19">
        <v>14.0146</v>
      </c>
      <c r="D19">
        <v>1.03E-2</v>
      </c>
      <c r="E19">
        <v>449.4991</v>
      </c>
      <c r="G19">
        <v>17</v>
      </c>
      <c r="H19">
        <v>-13.984</v>
      </c>
      <c r="I19">
        <v>1.04E-2</v>
      </c>
      <c r="J19">
        <v>449.49970000000002</v>
      </c>
      <c r="L19">
        <f t="shared" si="1"/>
        <v>10.35</v>
      </c>
      <c r="M19" s="7">
        <f t="shared" si="2"/>
        <v>-7.4104648209296436E-2</v>
      </c>
    </row>
    <row r="20" spans="2:13" x14ac:dyDescent="0.25">
      <c r="B20">
        <v>18</v>
      </c>
      <c r="C20">
        <v>14.014200000000001</v>
      </c>
      <c r="D20">
        <v>8.0999999999999996E-3</v>
      </c>
      <c r="E20">
        <v>477.50029999999998</v>
      </c>
      <c r="G20">
        <v>18</v>
      </c>
      <c r="H20">
        <v>-13.9839</v>
      </c>
      <c r="I20">
        <v>9.2999999999999992E-3</v>
      </c>
      <c r="J20">
        <v>477.50009999999997</v>
      </c>
      <c r="L20">
        <f t="shared" si="1"/>
        <v>8.6999999999999993</v>
      </c>
      <c r="M20" s="7">
        <f t="shared" si="2"/>
        <v>-2.5019050038100052E-2</v>
      </c>
    </row>
    <row r="21" spans="2:13" x14ac:dyDescent="0.25">
      <c r="B21">
        <v>19</v>
      </c>
      <c r="C21">
        <v>14.0143</v>
      </c>
      <c r="D21">
        <v>1.26E-2</v>
      </c>
      <c r="E21">
        <v>505.49939999999998</v>
      </c>
      <c r="G21">
        <v>19</v>
      </c>
      <c r="H21">
        <v>-13.982900000000001</v>
      </c>
      <c r="I21">
        <v>1.0800000000000001E-2</v>
      </c>
      <c r="J21">
        <v>505.49990000000003</v>
      </c>
      <c r="L21">
        <f t="shared" si="1"/>
        <v>11.700000000000001</v>
      </c>
      <c r="M21" s="7">
        <f t="shared" si="2"/>
        <v>-0.15900431800863607</v>
      </c>
    </row>
    <row r="22" spans="2:13" x14ac:dyDescent="0.25">
      <c r="B22">
        <v>20</v>
      </c>
      <c r="C22">
        <v>14.0146</v>
      </c>
      <c r="D22">
        <v>6.1000000000000004E-3</v>
      </c>
      <c r="E22">
        <v>533.49969999999996</v>
      </c>
      <c r="G22">
        <v>20</v>
      </c>
      <c r="H22">
        <v>-13.982799999999999</v>
      </c>
      <c r="I22">
        <v>1.09E-2</v>
      </c>
      <c r="J22">
        <v>533.5</v>
      </c>
      <c r="L22">
        <f t="shared" si="1"/>
        <v>8.5</v>
      </c>
      <c r="M22" s="7">
        <f t="shared" si="2"/>
        <v>-4.8895097790195595E-2</v>
      </c>
    </row>
    <row r="23" spans="2:13" x14ac:dyDescent="0.25">
      <c r="B23">
        <v>21</v>
      </c>
      <c r="C23">
        <v>14.015000000000001</v>
      </c>
      <c r="D23">
        <v>9.1999999999999998E-3</v>
      </c>
      <c r="E23">
        <v>561.49940000000004</v>
      </c>
      <c r="G23">
        <v>21</v>
      </c>
      <c r="H23">
        <v>-13.9824</v>
      </c>
      <c r="I23">
        <v>8.8999999999999999E-3</v>
      </c>
      <c r="J23">
        <v>561.50070000000005</v>
      </c>
      <c r="L23">
        <f t="shared" si="1"/>
        <v>9.0499999999999989</v>
      </c>
      <c r="M23" s="7">
        <f t="shared" si="2"/>
        <v>-8.6423672847345673E-2</v>
      </c>
    </row>
    <row r="24" spans="2:13" x14ac:dyDescent="0.25">
      <c r="B24">
        <v>22</v>
      </c>
      <c r="C24">
        <v>14.015599999999999</v>
      </c>
      <c r="D24">
        <v>9.4999999999999998E-3</v>
      </c>
      <c r="E24">
        <v>589.49890000000005</v>
      </c>
      <c r="G24">
        <v>22</v>
      </c>
      <c r="H24">
        <v>-13.9815</v>
      </c>
      <c r="I24">
        <v>5.4999999999999997E-3</v>
      </c>
      <c r="J24">
        <v>589.50009999999997</v>
      </c>
      <c r="L24">
        <f t="shared" si="1"/>
        <v>7.5</v>
      </c>
      <c r="M24" s="7">
        <f t="shared" si="2"/>
        <v>-4.1275082550165119E-2</v>
      </c>
    </row>
    <row r="25" spans="2:13" x14ac:dyDescent="0.25">
      <c r="B25">
        <v>23</v>
      </c>
      <c r="C25">
        <v>14.0162</v>
      </c>
      <c r="D25">
        <v>4.4999999999999997E-3</v>
      </c>
      <c r="E25">
        <v>617.5</v>
      </c>
      <c r="G25">
        <v>23</v>
      </c>
      <c r="H25">
        <v>-13.9817</v>
      </c>
      <c r="I25">
        <v>7.7999999999999996E-3</v>
      </c>
      <c r="J25">
        <v>617.49980000000005</v>
      </c>
      <c r="L25">
        <f t="shared" si="1"/>
        <v>6.1499999999999995</v>
      </c>
      <c r="M25" s="7">
        <f t="shared" si="2"/>
        <v>-4.0005080010160005E-3</v>
      </c>
    </row>
    <row r="26" spans="2:13" x14ac:dyDescent="0.25">
      <c r="B26">
        <v>24</v>
      </c>
      <c r="C26">
        <v>14.0168</v>
      </c>
      <c r="D26">
        <v>2.3999999999999998E-3</v>
      </c>
      <c r="E26">
        <v>645.5</v>
      </c>
      <c r="G26">
        <v>24</v>
      </c>
      <c r="H26">
        <v>-13.980700000000001</v>
      </c>
      <c r="I26">
        <v>4.4000000000000003E-3</v>
      </c>
      <c r="J26">
        <v>645.50059999999996</v>
      </c>
      <c r="L26">
        <f t="shared" si="1"/>
        <v>3.4000000000000004</v>
      </c>
      <c r="M26" s="7">
        <f t="shared" si="2"/>
        <v>8.8392176784353543E-2</v>
      </c>
    </row>
    <row r="27" spans="2:13" x14ac:dyDescent="0.25">
      <c r="B27">
        <v>25</v>
      </c>
      <c r="C27">
        <v>14.017099999999999</v>
      </c>
      <c r="D27">
        <v>7.0000000000000001E-3</v>
      </c>
      <c r="E27">
        <v>673.4991</v>
      </c>
      <c r="G27">
        <v>25</v>
      </c>
      <c r="H27">
        <v>-13.98</v>
      </c>
      <c r="I27">
        <v>0.01</v>
      </c>
      <c r="J27">
        <v>673.50040000000001</v>
      </c>
      <c r="L27">
        <f t="shared" si="1"/>
        <v>8.5</v>
      </c>
      <c r="M27" s="7">
        <f t="shared" si="2"/>
        <v>-0.12827025654051311</v>
      </c>
    </row>
    <row r="28" spans="2:13" x14ac:dyDescent="0.25">
      <c r="B28">
        <v>26</v>
      </c>
      <c r="C28">
        <v>14.017200000000001</v>
      </c>
      <c r="D28">
        <v>8.0999999999999996E-3</v>
      </c>
      <c r="E28">
        <v>701.49959999999999</v>
      </c>
      <c r="G28">
        <v>26</v>
      </c>
      <c r="H28">
        <v>-13.979699999999999</v>
      </c>
      <c r="I28">
        <v>8.6999999999999994E-3</v>
      </c>
      <c r="J28">
        <v>701.50040000000001</v>
      </c>
      <c r="L28">
        <f t="shared" si="1"/>
        <v>8.4</v>
      </c>
      <c r="M28" s="7">
        <f t="shared" si="2"/>
        <v>-0.14020828041656089</v>
      </c>
    </row>
    <row r="29" spans="2:13" x14ac:dyDescent="0.25">
      <c r="B29">
        <v>27</v>
      </c>
      <c r="C29">
        <v>14.0174</v>
      </c>
      <c r="D29">
        <v>6.6E-3</v>
      </c>
      <c r="E29">
        <v>729.49969999999996</v>
      </c>
      <c r="G29">
        <v>27</v>
      </c>
      <c r="H29">
        <v>-13.9796</v>
      </c>
      <c r="I29">
        <v>3.8999999999999998E-3</v>
      </c>
      <c r="J29">
        <v>729.50009999999997</v>
      </c>
      <c r="L29">
        <f t="shared" si="1"/>
        <v>5.2499999999999991</v>
      </c>
      <c r="M29" s="7">
        <f t="shared" si="2"/>
        <v>-3.2067564135128235E-2</v>
      </c>
    </row>
    <row r="30" spans="2:13" x14ac:dyDescent="0.25">
      <c r="B30">
        <v>28</v>
      </c>
      <c r="C30">
        <v>14.0183</v>
      </c>
      <c r="D30">
        <v>-1.6999999999999999E-3</v>
      </c>
      <c r="E30">
        <v>757.49969999999996</v>
      </c>
      <c r="G30">
        <v>28</v>
      </c>
      <c r="H30">
        <v>-13.979100000000001</v>
      </c>
      <c r="I30">
        <v>2.0999999999999999E-3</v>
      </c>
      <c r="J30">
        <v>757.50080000000003</v>
      </c>
      <c r="L30">
        <f t="shared" si="1"/>
        <v>0.19999999999999998</v>
      </c>
      <c r="M30" s="7">
        <f t="shared" si="2"/>
        <v>0.1508763017526035</v>
      </c>
    </row>
    <row r="31" spans="2:13" x14ac:dyDescent="0.25">
      <c r="B31">
        <v>29</v>
      </c>
      <c r="C31">
        <v>14.0185</v>
      </c>
      <c r="D31">
        <v>5.5999999999999999E-3</v>
      </c>
      <c r="E31">
        <v>785.49919999999997</v>
      </c>
      <c r="G31">
        <v>29</v>
      </c>
      <c r="H31">
        <v>-13.978999999999999</v>
      </c>
      <c r="I31">
        <v>6.6E-3</v>
      </c>
      <c r="J31">
        <v>785.50040000000001</v>
      </c>
      <c r="L31">
        <f t="shared" si="1"/>
        <v>6.1</v>
      </c>
      <c r="M31" s="7">
        <f t="shared" si="2"/>
        <v>-9.7282194564389121E-2</v>
      </c>
    </row>
    <row r="32" spans="2:13" x14ac:dyDescent="0.25">
      <c r="B32">
        <v>30</v>
      </c>
      <c r="C32">
        <v>14.0191</v>
      </c>
      <c r="D32">
        <v>1.4E-3</v>
      </c>
      <c r="E32">
        <v>813.49900000000002</v>
      </c>
      <c r="G32">
        <v>30</v>
      </c>
      <c r="H32">
        <v>-13.978899999999999</v>
      </c>
      <c r="I32">
        <v>2.7000000000000001E-3</v>
      </c>
      <c r="J32">
        <v>813.50030000000004</v>
      </c>
      <c r="L32">
        <f t="shared" si="1"/>
        <v>2.0500000000000003</v>
      </c>
      <c r="M32" s="7">
        <f t="shared" si="2"/>
        <v>4.6291592583185152E-2</v>
      </c>
    </row>
    <row r="33" spans="2:13" x14ac:dyDescent="0.25">
      <c r="B33">
        <v>31</v>
      </c>
      <c r="C33">
        <v>14.019600000000001</v>
      </c>
      <c r="D33">
        <v>4.1000000000000003E-3</v>
      </c>
      <c r="E33">
        <v>841.49959999999999</v>
      </c>
      <c r="G33">
        <v>31</v>
      </c>
      <c r="H33">
        <v>-13.978300000000001</v>
      </c>
      <c r="I33">
        <v>1.6999999999999999E-3</v>
      </c>
      <c r="J33">
        <v>841.5</v>
      </c>
      <c r="L33">
        <f t="shared" si="1"/>
        <v>2.9000000000000004</v>
      </c>
      <c r="M33" s="7">
        <f t="shared" si="2"/>
        <v>-3.0480060960122175E-3</v>
      </c>
    </row>
    <row r="34" spans="2:13" x14ac:dyDescent="0.25">
      <c r="B34">
        <v>32</v>
      </c>
      <c r="C34">
        <v>14.0198</v>
      </c>
      <c r="D34">
        <v>-2.3E-3</v>
      </c>
      <c r="E34">
        <v>869.49919999999997</v>
      </c>
      <c r="G34">
        <v>32</v>
      </c>
      <c r="H34">
        <v>-13.978199999999999</v>
      </c>
      <c r="I34">
        <v>-1.5E-3</v>
      </c>
      <c r="J34">
        <v>869.50059999999996</v>
      </c>
      <c r="L34">
        <f t="shared" si="1"/>
        <v>-1.9</v>
      </c>
      <c r="M34" s="7">
        <f t="shared" si="2"/>
        <v>0.17005334010668019</v>
      </c>
    </row>
    <row r="35" spans="2:13" x14ac:dyDescent="0.25">
      <c r="B35">
        <v>33</v>
      </c>
      <c r="C35">
        <v>14.020200000000001</v>
      </c>
      <c r="D35">
        <v>1.9E-3</v>
      </c>
      <c r="E35">
        <v>897.49980000000005</v>
      </c>
      <c r="G35">
        <v>33</v>
      </c>
      <c r="H35">
        <v>-13.977499999999999</v>
      </c>
      <c r="I35">
        <v>-5.0000000000000001E-4</v>
      </c>
      <c r="J35">
        <v>897.50009999999997</v>
      </c>
      <c r="L35">
        <f t="shared" si="1"/>
        <v>0.7</v>
      </c>
      <c r="M35" s="7">
        <f t="shared" si="2"/>
        <v>5.1816103632207268E-2</v>
      </c>
    </row>
    <row r="36" spans="2:13" x14ac:dyDescent="0.25">
      <c r="B36">
        <v>34</v>
      </c>
      <c r="C36">
        <v>14.0205</v>
      </c>
      <c r="D36">
        <v>-6.9999999999999999E-4</v>
      </c>
      <c r="E36">
        <v>925.50030000000004</v>
      </c>
      <c r="G36">
        <v>34</v>
      </c>
      <c r="H36">
        <v>-13.977499999999999</v>
      </c>
      <c r="I36">
        <v>6.9999999999999999E-4</v>
      </c>
      <c r="J36">
        <v>925.50040000000001</v>
      </c>
      <c r="L36">
        <f t="shared" si="1"/>
        <v>0</v>
      </c>
      <c r="M36" s="7">
        <f t="shared" si="2"/>
        <v>6.3500127000253995E-2</v>
      </c>
    </row>
    <row r="37" spans="2:13" x14ac:dyDescent="0.25">
      <c r="B37">
        <v>35</v>
      </c>
      <c r="C37">
        <v>14.020899999999999</v>
      </c>
      <c r="D37">
        <v>-3.5999999999999999E-3</v>
      </c>
      <c r="E37">
        <v>953.4982</v>
      </c>
      <c r="G37">
        <v>35</v>
      </c>
      <c r="H37">
        <v>-13.976800000000001</v>
      </c>
      <c r="I37">
        <v>-4.1000000000000003E-3</v>
      </c>
      <c r="J37">
        <v>953.50019999999995</v>
      </c>
      <c r="L37">
        <f t="shared" si="1"/>
        <v>-3.85</v>
      </c>
      <c r="M37" s="7">
        <f t="shared" si="2"/>
        <v>0.19919989839979679</v>
      </c>
    </row>
    <row r="38" spans="2:13" x14ac:dyDescent="0.25">
      <c r="B38">
        <v>36</v>
      </c>
      <c r="C38">
        <v>14.0213</v>
      </c>
      <c r="D38">
        <v>-5.3E-3</v>
      </c>
      <c r="E38">
        <v>981.49950000000001</v>
      </c>
      <c r="G38">
        <v>36</v>
      </c>
      <c r="H38">
        <v>-13.9765</v>
      </c>
      <c r="I38">
        <v>-5.7999999999999996E-3</v>
      </c>
      <c r="J38">
        <v>981.50070000000005</v>
      </c>
      <c r="L38">
        <f t="shared" si="1"/>
        <v>-5.5499999999999989</v>
      </c>
      <c r="M38" s="7">
        <f t="shared" si="2"/>
        <v>0.25025400050800101</v>
      </c>
    </row>
    <row r="39" spans="2:13" x14ac:dyDescent="0.25">
      <c r="B39">
        <v>37</v>
      </c>
      <c r="C39">
        <v>14.0213</v>
      </c>
      <c r="D39">
        <v>-7.1000000000000004E-3</v>
      </c>
      <c r="E39">
        <v>1009.4988</v>
      </c>
      <c r="G39">
        <v>37</v>
      </c>
      <c r="H39">
        <v>-13.976000000000001</v>
      </c>
      <c r="I39">
        <v>-7.3000000000000001E-3</v>
      </c>
      <c r="J39">
        <v>1009.5004</v>
      </c>
      <c r="L39">
        <f t="shared" si="1"/>
        <v>-7.2</v>
      </c>
      <c r="M39" s="7">
        <f t="shared" si="2"/>
        <v>0.29933959867919741</v>
      </c>
    </row>
    <row r="40" spans="2:13" x14ac:dyDescent="0.25">
      <c r="B40">
        <v>38</v>
      </c>
      <c r="C40">
        <v>14.022399999999999</v>
      </c>
      <c r="D40">
        <v>-4.5999999999999999E-3</v>
      </c>
      <c r="E40">
        <v>1037.5006000000001</v>
      </c>
      <c r="G40">
        <v>38</v>
      </c>
      <c r="H40">
        <v>-13.9757</v>
      </c>
      <c r="I40">
        <v>-6.7000000000000002E-3</v>
      </c>
      <c r="J40">
        <v>1037.5</v>
      </c>
      <c r="L40">
        <f t="shared" si="1"/>
        <v>-5.65</v>
      </c>
      <c r="M40" s="7">
        <f t="shared" si="2"/>
        <v>0.22244094488188978</v>
      </c>
    </row>
    <row r="41" spans="2:13" x14ac:dyDescent="0.25">
      <c r="B41">
        <v>39</v>
      </c>
      <c r="C41">
        <v>14.023</v>
      </c>
      <c r="D41">
        <v>-7.0000000000000001E-3</v>
      </c>
      <c r="E41">
        <v>1065.4993999999999</v>
      </c>
      <c r="G41">
        <v>39</v>
      </c>
      <c r="H41">
        <v>-13.9755</v>
      </c>
      <c r="I41">
        <v>-6.7000000000000002E-3</v>
      </c>
      <c r="J41">
        <v>1065.5</v>
      </c>
      <c r="L41">
        <f t="shared" si="1"/>
        <v>-6.8500000000000005</v>
      </c>
      <c r="M41" s="7">
        <f t="shared" si="2"/>
        <v>0.25381000762001527</v>
      </c>
    </row>
    <row r="42" spans="2:13" x14ac:dyDescent="0.25">
      <c r="B42">
        <v>40</v>
      </c>
      <c r="C42">
        <v>14.0227</v>
      </c>
      <c r="D42">
        <v>-1.0500000000000001E-2</v>
      </c>
      <c r="E42">
        <v>1093.4992999999999</v>
      </c>
      <c r="G42">
        <v>40</v>
      </c>
      <c r="H42">
        <v>-13.9747</v>
      </c>
      <c r="I42">
        <v>-1.0800000000000001E-2</v>
      </c>
      <c r="J42">
        <v>1093.4998000000001</v>
      </c>
      <c r="L42">
        <f t="shared" si="1"/>
        <v>-10.65</v>
      </c>
      <c r="M42" s="7">
        <f t="shared" si="2"/>
        <v>0.38754127508255021</v>
      </c>
    </row>
    <row r="43" spans="2:13" x14ac:dyDescent="0.25">
      <c r="B43">
        <v>41</v>
      </c>
      <c r="C43">
        <v>14.023199999999999</v>
      </c>
      <c r="D43">
        <v>-8.3000000000000001E-3</v>
      </c>
      <c r="E43">
        <v>1121.4992</v>
      </c>
      <c r="G43">
        <v>41</v>
      </c>
      <c r="H43">
        <v>-13.974</v>
      </c>
      <c r="I43">
        <v>-6.8999999999999999E-3</v>
      </c>
      <c r="J43">
        <v>1121.5005000000001</v>
      </c>
      <c r="L43">
        <f t="shared" si="1"/>
        <v>-7.6</v>
      </c>
      <c r="M43" s="7">
        <f t="shared" si="2"/>
        <v>0.25158750317500639</v>
      </c>
    </row>
    <row r="44" spans="2:13" x14ac:dyDescent="0.25">
      <c r="B44">
        <v>42</v>
      </c>
      <c r="C44">
        <v>14.0235</v>
      </c>
      <c r="D44">
        <v>-1.21E-2</v>
      </c>
      <c r="E44">
        <v>1149.4994999999999</v>
      </c>
      <c r="G44">
        <v>42</v>
      </c>
      <c r="H44">
        <v>-13.9741</v>
      </c>
      <c r="I44">
        <v>-1.5699999999999999E-2</v>
      </c>
      <c r="J44">
        <v>1149.5007000000001</v>
      </c>
      <c r="L44">
        <f t="shared" si="1"/>
        <v>-13.899999999999999</v>
      </c>
      <c r="M44" s="7">
        <f t="shared" si="2"/>
        <v>0.48374396748793491</v>
      </c>
    </row>
    <row r="45" spans="2:13" x14ac:dyDescent="0.25">
      <c r="B45">
        <v>43</v>
      </c>
      <c r="C45">
        <v>14.0243</v>
      </c>
      <c r="D45">
        <v>-2.18E-2</v>
      </c>
      <c r="E45">
        <v>1177.4997000000001</v>
      </c>
      <c r="G45">
        <v>43</v>
      </c>
      <c r="H45">
        <v>-13.9732</v>
      </c>
      <c r="I45">
        <v>-1.7100000000000001E-2</v>
      </c>
      <c r="J45">
        <v>1177.5007000000001</v>
      </c>
      <c r="L45">
        <f t="shared" si="1"/>
        <v>-19.450000000000003</v>
      </c>
      <c r="M45" s="7">
        <f t="shared" si="2"/>
        <v>0.68637287274574565</v>
      </c>
    </row>
    <row r="46" spans="2:13" x14ac:dyDescent="0.25">
      <c r="B46">
        <v>44</v>
      </c>
      <c r="C46">
        <v>14.0242</v>
      </c>
      <c r="D46">
        <v>-1.7999999999999999E-2</v>
      </c>
      <c r="E46">
        <v>1205.4997000000001</v>
      </c>
      <c r="G46">
        <v>44</v>
      </c>
      <c r="H46">
        <v>-13.9726</v>
      </c>
      <c r="I46">
        <v>-2.0199999999999999E-2</v>
      </c>
      <c r="J46">
        <v>1205.5012999999999</v>
      </c>
      <c r="L46">
        <f t="shared" si="1"/>
        <v>-19.099999999999998</v>
      </c>
      <c r="M46" s="7">
        <f t="shared" si="2"/>
        <v>0.6567183134366269</v>
      </c>
    </row>
    <row r="47" spans="2:13" x14ac:dyDescent="0.25">
      <c r="B47">
        <v>45</v>
      </c>
      <c r="C47">
        <v>14.0251</v>
      </c>
      <c r="D47">
        <v>-1.41E-2</v>
      </c>
      <c r="E47">
        <v>1233.4996000000001</v>
      </c>
      <c r="G47">
        <v>45</v>
      </c>
      <c r="H47">
        <v>-13.973000000000001</v>
      </c>
      <c r="I47">
        <v>-1.3299999999999999E-2</v>
      </c>
      <c r="J47">
        <v>1233.5003999999999</v>
      </c>
      <c r="L47">
        <f t="shared" si="1"/>
        <v>-13.700000000000001</v>
      </c>
      <c r="M47" s="7">
        <f t="shared" si="2"/>
        <v>0.42824485648971305</v>
      </c>
    </row>
    <row r="48" spans="2:13" x14ac:dyDescent="0.25">
      <c r="B48">
        <v>46</v>
      </c>
      <c r="C48">
        <v>14.0252</v>
      </c>
      <c r="D48">
        <v>-1.5299999999999999E-2</v>
      </c>
      <c r="E48">
        <v>1261.4998000000001</v>
      </c>
      <c r="G48">
        <v>46</v>
      </c>
      <c r="H48">
        <v>-13.971500000000001</v>
      </c>
      <c r="I48">
        <v>-1.4800000000000001E-2</v>
      </c>
      <c r="J48">
        <v>1261.5006000000001</v>
      </c>
      <c r="L48">
        <f t="shared" si="1"/>
        <v>-15.05</v>
      </c>
      <c r="M48" s="7">
        <f t="shared" si="2"/>
        <v>0.46551943103886212</v>
      </c>
    </row>
    <row r="49" spans="2:21" x14ac:dyDescent="0.25">
      <c r="B49">
        <v>47</v>
      </c>
      <c r="C49">
        <v>14.025700000000001</v>
      </c>
      <c r="D49">
        <v>-1.72E-2</v>
      </c>
      <c r="E49">
        <v>1289.4992</v>
      </c>
      <c r="G49">
        <v>47</v>
      </c>
      <c r="H49">
        <v>-13.9717</v>
      </c>
      <c r="I49">
        <v>-1.3100000000000001E-2</v>
      </c>
      <c r="J49">
        <v>1289.5008</v>
      </c>
      <c r="L49">
        <f t="shared" si="1"/>
        <v>-15.15</v>
      </c>
      <c r="M49" s="7">
        <f t="shared" si="2"/>
        <v>0.45358140716281437</v>
      </c>
    </row>
    <row r="50" spans="2:21" x14ac:dyDescent="0.25">
      <c r="B50">
        <v>48</v>
      </c>
      <c r="C50">
        <v>14.026300000000001</v>
      </c>
      <c r="D50">
        <v>-1.55E-2</v>
      </c>
      <c r="E50">
        <v>1317.5003999999999</v>
      </c>
      <c r="G50">
        <v>48</v>
      </c>
      <c r="H50">
        <v>-13.9711</v>
      </c>
      <c r="I50">
        <v>-1.4999999999999999E-2</v>
      </c>
      <c r="J50">
        <v>1317.5011</v>
      </c>
      <c r="L50">
        <f t="shared" si="1"/>
        <v>-15.25</v>
      </c>
      <c r="M50" s="7">
        <f t="shared" si="2"/>
        <v>0.44164338328676661</v>
      </c>
    </row>
    <row r="51" spans="2:21" x14ac:dyDescent="0.25">
      <c r="B51">
        <v>49</v>
      </c>
      <c r="C51">
        <v>14.0267</v>
      </c>
      <c r="D51">
        <v>-1.6E-2</v>
      </c>
      <c r="E51">
        <v>1345.5</v>
      </c>
      <c r="G51">
        <v>49</v>
      </c>
      <c r="H51">
        <v>-13.970800000000001</v>
      </c>
      <c r="I51">
        <v>-1.9E-2</v>
      </c>
      <c r="J51">
        <v>1345.5012999999999</v>
      </c>
      <c r="L51">
        <f t="shared" si="1"/>
        <v>-17.5</v>
      </c>
      <c r="M51" s="7">
        <f t="shared" si="2"/>
        <v>0.5143510287020574</v>
      </c>
    </row>
    <row r="52" spans="2:21" x14ac:dyDescent="0.25">
      <c r="B52">
        <v>50</v>
      </c>
      <c r="C52">
        <v>14.0267</v>
      </c>
      <c r="D52">
        <v>-1.7399999999999999E-2</v>
      </c>
      <c r="E52">
        <v>1373.4984999999999</v>
      </c>
      <c r="G52">
        <v>50</v>
      </c>
      <c r="H52">
        <v>-13.9711</v>
      </c>
      <c r="I52">
        <v>-1.52E-2</v>
      </c>
      <c r="J52">
        <v>1373.5009</v>
      </c>
      <c r="L52">
        <f t="shared" si="1"/>
        <v>-16.299999999999997</v>
      </c>
      <c r="M52" s="7">
        <f t="shared" si="2"/>
        <v>0.45123190246380485</v>
      </c>
    </row>
    <row r="53" spans="2:21" x14ac:dyDescent="0.25">
      <c r="B53">
        <v>51</v>
      </c>
      <c r="C53">
        <v>14.0273</v>
      </c>
      <c r="D53">
        <v>-1.46E-2</v>
      </c>
      <c r="E53">
        <v>1401.4998000000001</v>
      </c>
      <c r="G53">
        <v>51</v>
      </c>
      <c r="H53">
        <v>-13.969900000000001</v>
      </c>
      <c r="I53">
        <v>-1.5699999999999999E-2</v>
      </c>
      <c r="J53">
        <v>1401.501</v>
      </c>
      <c r="L53">
        <f t="shared" si="1"/>
        <v>-15.15</v>
      </c>
      <c r="M53" s="7">
        <f t="shared" si="2"/>
        <v>0.39008128016256044</v>
      </c>
    </row>
    <row r="54" spans="2:21" x14ac:dyDescent="0.25">
      <c r="B54">
        <v>52</v>
      </c>
      <c r="C54">
        <v>14.0274</v>
      </c>
      <c r="D54">
        <v>-1.5900000000000001E-2</v>
      </c>
      <c r="E54">
        <v>1429.499</v>
      </c>
      <c r="G54">
        <v>52</v>
      </c>
      <c r="H54">
        <v>-13.969799999999999</v>
      </c>
      <c r="I54">
        <v>-1.7000000000000001E-2</v>
      </c>
      <c r="J54">
        <v>1429.4996000000001</v>
      </c>
      <c r="L54">
        <f t="shared" si="1"/>
        <v>-16.45</v>
      </c>
      <c r="M54" s="7">
        <f t="shared" si="2"/>
        <v>0.42538735077470158</v>
      </c>
    </row>
    <row r="55" spans="2:21" x14ac:dyDescent="0.25">
      <c r="B55">
        <v>53</v>
      </c>
      <c r="C55">
        <v>14.027799999999999</v>
      </c>
      <c r="D55">
        <v>-1.2999999999999999E-2</v>
      </c>
      <c r="E55">
        <v>1457.4985999999999</v>
      </c>
      <c r="G55">
        <v>53</v>
      </c>
      <c r="H55">
        <v>-13.9694</v>
      </c>
      <c r="I55">
        <v>-1.5599999999999999E-2</v>
      </c>
      <c r="J55">
        <v>1457.5008</v>
      </c>
      <c r="L55">
        <f t="shared" si="1"/>
        <v>-14.3</v>
      </c>
      <c r="M55" s="7">
        <f t="shared" si="2"/>
        <v>0.32486664973329954</v>
      </c>
    </row>
    <row r="56" spans="2:21" x14ac:dyDescent="0.25">
      <c r="B56">
        <v>54</v>
      </c>
      <c r="C56">
        <v>14.0281</v>
      </c>
      <c r="D56">
        <v>-1.4800000000000001E-2</v>
      </c>
      <c r="E56">
        <v>1485.4997000000001</v>
      </c>
      <c r="G56">
        <v>54</v>
      </c>
      <c r="H56">
        <v>-13.969099999999999</v>
      </c>
      <c r="I56">
        <v>-1.4800000000000001E-2</v>
      </c>
      <c r="J56">
        <v>1485.501</v>
      </c>
      <c r="L56">
        <f t="shared" si="1"/>
        <v>-14.8</v>
      </c>
      <c r="M56" s="7">
        <f t="shared" si="2"/>
        <v>0.32867665735331475</v>
      </c>
    </row>
    <row r="57" spans="2:21" x14ac:dyDescent="0.25">
      <c r="B57">
        <v>55</v>
      </c>
      <c r="C57">
        <v>14.028600000000001</v>
      </c>
      <c r="D57">
        <v>-1.4800000000000001E-2</v>
      </c>
      <c r="E57">
        <v>1513.4992</v>
      </c>
      <c r="G57">
        <v>55</v>
      </c>
      <c r="H57">
        <v>-13.9686</v>
      </c>
      <c r="I57">
        <v>-1.3599999999999999E-2</v>
      </c>
      <c r="J57">
        <v>1513.5</v>
      </c>
      <c r="L57">
        <f t="shared" si="1"/>
        <v>-14.200000000000001</v>
      </c>
      <c r="M57" s="7">
        <f t="shared" si="2"/>
        <v>0.28917957835915681</v>
      </c>
    </row>
    <row r="58" spans="2:21" x14ac:dyDescent="0.25">
      <c r="B58">
        <v>56</v>
      </c>
      <c r="C58">
        <v>14.029199999999999</v>
      </c>
      <c r="D58">
        <v>-1.9199999999999998E-2</v>
      </c>
      <c r="E58">
        <v>1541.4996000000001</v>
      </c>
      <c r="G58">
        <v>56</v>
      </c>
      <c r="H58">
        <v>-13.967599999999999</v>
      </c>
      <c r="I58">
        <v>-1.6299999999999999E-2</v>
      </c>
      <c r="J58">
        <v>1541.5009</v>
      </c>
      <c r="L58">
        <f t="shared" si="1"/>
        <v>-17.75</v>
      </c>
      <c r="M58" s="7">
        <f t="shared" si="2"/>
        <v>0.41306832613665229</v>
      </c>
    </row>
    <row r="59" spans="2:21" x14ac:dyDescent="0.25">
      <c r="B59">
        <v>57</v>
      </c>
      <c r="C59">
        <v>14.0296</v>
      </c>
      <c r="D59">
        <v>-1.95E-2</v>
      </c>
      <c r="E59">
        <v>1569.4978000000001</v>
      </c>
      <c r="G59">
        <v>57</v>
      </c>
      <c r="H59">
        <v>-13.967700000000001</v>
      </c>
      <c r="I59">
        <v>-1.14E-2</v>
      </c>
      <c r="J59">
        <v>1569.5</v>
      </c>
      <c r="L59">
        <f t="shared" si="1"/>
        <v>-15.450000000000001</v>
      </c>
      <c r="M59" s="7">
        <f t="shared" si="2"/>
        <v>0.30664211328422664</v>
      </c>
    </row>
    <row r="60" spans="2:21" x14ac:dyDescent="0.25">
      <c r="B60">
        <v>58</v>
      </c>
      <c r="C60">
        <v>14.0303</v>
      </c>
      <c r="D60">
        <v>-1.61E-2</v>
      </c>
      <c r="E60">
        <v>1597.4985999999999</v>
      </c>
      <c r="G60">
        <v>58</v>
      </c>
      <c r="H60">
        <v>-13.9671</v>
      </c>
      <c r="I60">
        <v>-1.29E-2</v>
      </c>
      <c r="J60">
        <v>1597.4997000000001</v>
      </c>
      <c r="L60">
        <f t="shared" si="1"/>
        <v>-14.499999999999998</v>
      </c>
      <c r="M60" s="7">
        <f t="shared" si="2"/>
        <v>0.25336550673101343</v>
      </c>
    </row>
    <row r="61" spans="2:21" x14ac:dyDescent="0.25">
      <c r="B61">
        <v>59</v>
      </c>
      <c r="C61">
        <v>14.032299999999999</v>
      </c>
      <c r="D61">
        <v>-7.3000000000000001E-3</v>
      </c>
      <c r="E61">
        <v>1625.4974999999999</v>
      </c>
      <c r="G61">
        <v>59</v>
      </c>
      <c r="H61">
        <v>-13.966799999999999</v>
      </c>
      <c r="I61">
        <v>-8.6E-3</v>
      </c>
      <c r="J61">
        <v>1625.4999</v>
      </c>
      <c r="L61">
        <f t="shared" si="1"/>
        <v>-7.95</v>
      </c>
      <c r="M61" s="7">
        <f t="shared" si="2"/>
        <v>-2.0383540767081494E-2</v>
      </c>
    </row>
    <row r="62" spans="2:21" x14ac:dyDescent="0.25">
      <c r="B62">
        <v>60</v>
      </c>
      <c r="C62">
        <v>14.0307</v>
      </c>
      <c r="D62">
        <v>-1.38E-2</v>
      </c>
      <c r="E62">
        <v>1653.4996000000001</v>
      </c>
      <c r="G62">
        <v>60</v>
      </c>
      <c r="H62">
        <v>-13.966100000000001</v>
      </c>
      <c r="I62">
        <v>-1.6199999999999999E-2</v>
      </c>
      <c r="J62">
        <v>1653.5003999999999</v>
      </c>
      <c r="L62">
        <f t="shared" si="1"/>
        <v>-15</v>
      </c>
      <c r="M62" s="7">
        <f t="shared" si="2"/>
        <v>0.2413004826009652</v>
      </c>
      <c r="Q62" s="8"/>
      <c r="R62" s="8"/>
      <c r="S62" s="8" t="s">
        <v>14</v>
      </c>
      <c r="T62" s="8"/>
      <c r="U62" s="8"/>
    </row>
    <row r="63" spans="2:21" x14ac:dyDescent="0.25">
      <c r="B63">
        <v>61</v>
      </c>
      <c r="C63">
        <v>14.0304</v>
      </c>
      <c r="D63">
        <v>-1.52E-2</v>
      </c>
      <c r="E63">
        <v>1681.4984999999999</v>
      </c>
      <c r="G63">
        <v>61</v>
      </c>
      <c r="H63">
        <v>-13.966100000000001</v>
      </c>
      <c r="I63">
        <v>-1.61E-2</v>
      </c>
      <c r="J63">
        <v>1681.5005000000001</v>
      </c>
      <c r="L63">
        <f t="shared" si="1"/>
        <v>-15.65</v>
      </c>
      <c r="M63" s="7">
        <f t="shared" si="2"/>
        <v>0.25101600203200414</v>
      </c>
      <c r="Q63" s="8" t="s">
        <v>15</v>
      </c>
      <c r="R63" s="8" t="s">
        <v>16</v>
      </c>
      <c r="S63" s="8" t="s">
        <v>17</v>
      </c>
      <c r="T63" s="8" t="s">
        <v>18</v>
      </c>
      <c r="U63" s="8" t="s">
        <v>19</v>
      </c>
    </row>
    <row r="64" spans="2:21" x14ac:dyDescent="0.25">
      <c r="B64">
        <v>62</v>
      </c>
      <c r="C64">
        <v>14.032</v>
      </c>
      <c r="D64">
        <v>-1.35E-2</v>
      </c>
      <c r="E64">
        <v>1709.4993999999999</v>
      </c>
      <c r="G64">
        <v>62</v>
      </c>
      <c r="H64">
        <v>-13.965199999999999</v>
      </c>
      <c r="I64">
        <v>-1.4500000000000001E-2</v>
      </c>
      <c r="J64">
        <v>1709.5009</v>
      </c>
      <c r="L64">
        <f t="shared" si="1"/>
        <v>-14</v>
      </c>
      <c r="M64" s="7">
        <f t="shared" si="2"/>
        <v>0.17018034036068078</v>
      </c>
      <c r="Q64" s="1">
        <v>44</v>
      </c>
      <c r="R64" s="1">
        <v>2</v>
      </c>
      <c r="S64" s="1">
        <v>2</v>
      </c>
      <c r="T64" s="1">
        <v>0.5</v>
      </c>
      <c r="U64" s="1">
        <f>3+T64</f>
        <v>3.5</v>
      </c>
    </row>
    <row r="65" spans="2:21" x14ac:dyDescent="0.25">
      <c r="B65">
        <v>63</v>
      </c>
      <c r="C65">
        <v>14.0314</v>
      </c>
      <c r="D65">
        <v>-1.2999999999999999E-2</v>
      </c>
      <c r="E65">
        <v>1737.4984999999999</v>
      </c>
      <c r="G65">
        <v>63</v>
      </c>
      <c r="H65">
        <v>-13.965</v>
      </c>
      <c r="I65">
        <v>-1.4800000000000001E-2</v>
      </c>
      <c r="J65">
        <v>1737.5001999999999</v>
      </c>
      <c r="L65">
        <f t="shared" si="1"/>
        <v>-13.899999999999999</v>
      </c>
      <c r="M65" s="7">
        <f t="shared" si="2"/>
        <v>0.15036830073660146</v>
      </c>
      <c r="Q65" s="1">
        <v>49</v>
      </c>
      <c r="R65" s="1">
        <v>2</v>
      </c>
      <c r="S65" s="1">
        <v>7</v>
      </c>
      <c r="T65" s="1">
        <v>0.5</v>
      </c>
      <c r="U65" s="1">
        <f>3+T65</f>
        <v>3.5</v>
      </c>
    </row>
    <row r="66" spans="2:21" x14ac:dyDescent="0.25">
      <c r="B66">
        <v>64</v>
      </c>
      <c r="C66">
        <v>14.0319</v>
      </c>
      <c r="D66">
        <v>-1.5299999999999999E-2</v>
      </c>
      <c r="E66">
        <v>1765.5007000000001</v>
      </c>
      <c r="G66">
        <v>64</v>
      </c>
      <c r="H66">
        <v>-13.9649</v>
      </c>
      <c r="I66">
        <v>-1.44E-2</v>
      </c>
      <c r="J66">
        <v>1765.4999</v>
      </c>
      <c r="L66">
        <f t="shared" si="1"/>
        <v>-14.849999999999998</v>
      </c>
      <c r="M66" s="7">
        <f t="shared" si="2"/>
        <v>0.17189484378968756</v>
      </c>
      <c r="Q66" s="1">
        <v>86</v>
      </c>
      <c r="R66" s="1">
        <v>3</v>
      </c>
      <c r="S66" s="1">
        <v>6</v>
      </c>
      <c r="T66" s="1">
        <v>-0.5</v>
      </c>
      <c r="U66" s="1">
        <f t="shared" ref="U66:U74" si="3">3+T66</f>
        <v>2.5</v>
      </c>
    </row>
    <row r="67" spans="2:21" x14ac:dyDescent="0.25">
      <c r="B67">
        <v>65</v>
      </c>
      <c r="C67">
        <v>14.032500000000001</v>
      </c>
      <c r="D67">
        <v>-1.18E-2</v>
      </c>
      <c r="E67">
        <v>1793.4983999999999</v>
      </c>
      <c r="G67">
        <v>65</v>
      </c>
      <c r="H67">
        <v>-13.9643</v>
      </c>
      <c r="I67">
        <v>-1.3899999999999999E-2</v>
      </c>
      <c r="J67">
        <v>1793.4996000000001</v>
      </c>
      <c r="L67">
        <f t="shared" si="1"/>
        <v>-12.85</v>
      </c>
      <c r="M67" s="7">
        <f t="shared" si="2"/>
        <v>7.7279654559309116E-2</v>
      </c>
      <c r="Q67" s="1">
        <v>91</v>
      </c>
      <c r="R67" s="1">
        <v>3</v>
      </c>
      <c r="S67" s="1">
        <v>11</v>
      </c>
      <c r="T67" s="1">
        <v>-0.5</v>
      </c>
      <c r="U67" s="1">
        <f t="shared" si="3"/>
        <v>2.5</v>
      </c>
    </row>
    <row r="68" spans="2:21" x14ac:dyDescent="0.25">
      <c r="B68">
        <v>66</v>
      </c>
      <c r="C68">
        <v>14.032999999999999</v>
      </c>
      <c r="D68">
        <v>-1.4E-2</v>
      </c>
      <c r="E68">
        <v>1821.5008</v>
      </c>
      <c r="G68">
        <v>66</v>
      </c>
      <c r="H68">
        <v>-13.964</v>
      </c>
      <c r="I68">
        <v>-1.6199999999999999E-2</v>
      </c>
      <c r="J68">
        <v>1821.5002999999999</v>
      </c>
      <c r="L68">
        <f t="shared" ref="L68:L124" si="4">(D68+I68)/2*1000</f>
        <v>-15.1</v>
      </c>
      <c r="M68" s="7">
        <f t="shared" ref="M68:M124" si="5">-(L68+(B68-38)*$P$2)/25.4</f>
        <v>0.1499872999746</v>
      </c>
      <c r="Q68" s="1">
        <v>97</v>
      </c>
      <c r="R68" s="1">
        <v>3</v>
      </c>
      <c r="S68" s="1">
        <v>17</v>
      </c>
      <c r="T68" s="1">
        <v>-1</v>
      </c>
      <c r="U68" s="1">
        <f t="shared" si="3"/>
        <v>2</v>
      </c>
    </row>
    <row r="69" spans="2:21" x14ac:dyDescent="0.25">
      <c r="B69">
        <v>67</v>
      </c>
      <c r="C69">
        <v>14.0335</v>
      </c>
      <c r="D69">
        <v>-1.4200000000000001E-2</v>
      </c>
      <c r="E69">
        <v>1849.4989</v>
      </c>
      <c r="G69">
        <v>67</v>
      </c>
      <c r="H69">
        <v>-13.9634</v>
      </c>
      <c r="I69">
        <v>-1.09E-2</v>
      </c>
      <c r="J69">
        <v>1849.5006000000001</v>
      </c>
      <c r="L69">
        <f t="shared" si="4"/>
        <v>-12.55</v>
      </c>
      <c r="M69" s="7">
        <f t="shared" si="5"/>
        <v>3.371856743713491E-2</v>
      </c>
      <c r="Q69" s="1">
        <v>102</v>
      </c>
      <c r="R69" s="1">
        <v>3</v>
      </c>
      <c r="S69" s="1">
        <v>22</v>
      </c>
      <c r="T69" s="1">
        <v>-1.5</v>
      </c>
      <c r="U69" s="1">
        <f t="shared" si="3"/>
        <v>1.5</v>
      </c>
    </row>
    <row r="70" spans="2:21" x14ac:dyDescent="0.25">
      <c r="B70">
        <v>68</v>
      </c>
      <c r="C70">
        <v>14.0342</v>
      </c>
      <c r="D70">
        <v>-1.6199999999999999E-2</v>
      </c>
      <c r="E70">
        <v>1877.5012999999999</v>
      </c>
      <c r="G70">
        <v>68</v>
      </c>
      <c r="H70">
        <v>-13.9634</v>
      </c>
      <c r="I70">
        <v>-1.6199999999999999E-2</v>
      </c>
      <c r="J70">
        <v>1877.5002999999999</v>
      </c>
      <c r="L70">
        <f t="shared" si="4"/>
        <v>-16.2</v>
      </c>
      <c r="M70" s="7">
        <f t="shared" si="5"/>
        <v>0.16154432308864619</v>
      </c>
      <c r="Q70" s="1">
        <v>107</v>
      </c>
      <c r="R70" s="1">
        <v>3</v>
      </c>
      <c r="S70" s="1">
        <v>27</v>
      </c>
      <c r="T70" s="1">
        <v>-1.5</v>
      </c>
      <c r="U70" s="1">
        <f t="shared" si="3"/>
        <v>1.5</v>
      </c>
    </row>
    <row r="71" spans="2:21" x14ac:dyDescent="0.25">
      <c r="B71">
        <v>69</v>
      </c>
      <c r="C71">
        <v>14.033899999999999</v>
      </c>
      <c r="D71">
        <v>-1.26E-2</v>
      </c>
      <c r="E71">
        <v>1905.5002999999999</v>
      </c>
      <c r="G71">
        <v>69</v>
      </c>
      <c r="H71">
        <v>-13.962199999999999</v>
      </c>
      <c r="I71">
        <v>-1.18E-2</v>
      </c>
      <c r="J71">
        <v>1905.4998000000001</v>
      </c>
      <c r="L71">
        <f t="shared" si="4"/>
        <v>-12.2</v>
      </c>
      <c r="M71" s="7">
        <f t="shared" si="5"/>
        <v>-1.1811023622047273E-2</v>
      </c>
      <c r="Q71" s="1">
        <v>112</v>
      </c>
      <c r="R71" s="1">
        <v>3</v>
      </c>
      <c r="S71" s="1">
        <v>32</v>
      </c>
      <c r="T71" s="1">
        <v>-2</v>
      </c>
      <c r="U71" s="1">
        <f t="shared" si="3"/>
        <v>1</v>
      </c>
    </row>
    <row r="72" spans="2:21" x14ac:dyDescent="0.25">
      <c r="B72">
        <v>70</v>
      </c>
      <c r="C72">
        <v>14.0342</v>
      </c>
      <c r="D72">
        <v>-1.1900000000000001E-2</v>
      </c>
      <c r="E72">
        <v>1933.5005000000001</v>
      </c>
      <c r="G72">
        <v>70</v>
      </c>
      <c r="H72">
        <v>-13.9626</v>
      </c>
      <c r="I72">
        <v>-1.4999999999999999E-2</v>
      </c>
      <c r="J72">
        <v>1933.5</v>
      </c>
      <c r="L72">
        <f t="shared" si="4"/>
        <v>-13.45</v>
      </c>
      <c r="M72" s="7">
        <f t="shared" si="5"/>
        <v>2.1526543053086111E-2</v>
      </c>
      <c r="Q72" s="1">
        <v>118</v>
      </c>
      <c r="R72" s="1">
        <v>3</v>
      </c>
      <c r="S72" s="1">
        <v>38</v>
      </c>
      <c r="T72" s="1">
        <v>-2</v>
      </c>
      <c r="U72" s="1">
        <f t="shared" si="3"/>
        <v>1</v>
      </c>
    </row>
    <row r="73" spans="2:21" x14ac:dyDescent="0.25">
      <c r="B73">
        <v>71</v>
      </c>
      <c r="C73">
        <v>14.035299999999999</v>
      </c>
      <c r="D73">
        <v>-1.7299999999999999E-2</v>
      </c>
      <c r="E73">
        <v>1961.5015000000001</v>
      </c>
      <c r="G73">
        <v>71</v>
      </c>
      <c r="H73">
        <v>-13.9626</v>
      </c>
      <c r="I73">
        <v>-1.7999999999999999E-2</v>
      </c>
      <c r="J73">
        <v>1961.5003999999999</v>
      </c>
      <c r="L73">
        <f t="shared" si="4"/>
        <v>-17.649999999999999</v>
      </c>
      <c r="M73" s="7">
        <f t="shared" si="5"/>
        <v>0.17100584201168403</v>
      </c>
      <c r="Q73" s="1">
        <v>119</v>
      </c>
      <c r="R73" s="1">
        <v>3</v>
      </c>
      <c r="S73" s="1">
        <v>39</v>
      </c>
      <c r="T73" s="1">
        <v>-2</v>
      </c>
      <c r="U73" s="1">
        <f t="shared" si="3"/>
        <v>1</v>
      </c>
    </row>
    <row r="74" spans="2:21" x14ac:dyDescent="0.25">
      <c r="B74">
        <v>72</v>
      </c>
      <c r="C74">
        <v>14.0351</v>
      </c>
      <c r="D74">
        <v>-1.7299999999999999E-2</v>
      </c>
      <c r="E74">
        <v>1989.5008</v>
      </c>
      <c r="G74">
        <v>72</v>
      </c>
      <c r="H74">
        <v>-13.962300000000001</v>
      </c>
      <c r="I74">
        <v>-1.1599999999999999E-2</v>
      </c>
      <c r="J74">
        <v>1989.5003999999999</v>
      </c>
      <c r="L74">
        <f t="shared" si="4"/>
        <v>-14.45</v>
      </c>
      <c r="M74" s="7">
        <f t="shared" si="5"/>
        <v>2.9146558293116586E-2</v>
      </c>
      <c r="Q74" s="1">
        <v>122</v>
      </c>
      <c r="R74" s="1">
        <v>3</v>
      </c>
      <c r="S74" s="1">
        <v>42</v>
      </c>
      <c r="T74" s="1">
        <v>-2</v>
      </c>
      <c r="U74" s="1">
        <f t="shared" si="3"/>
        <v>1</v>
      </c>
    </row>
    <row r="75" spans="2:21" x14ac:dyDescent="0.25">
      <c r="B75">
        <v>73</v>
      </c>
      <c r="C75">
        <v>14.036199999999999</v>
      </c>
      <c r="D75">
        <v>-1.8800000000000001E-2</v>
      </c>
      <c r="E75">
        <v>2017.499</v>
      </c>
      <c r="G75">
        <v>73</v>
      </c>
      <c r="H75">
        <v>-13.961600000000001</v>
      </c>
      <c r="I75">
        <v>-1.4800000000000001E-2</v>
      </c>
      <c r="J75">
        <v>2017.5001</v>
      </c>
      <c r="L75">
        <f t="shared" si="4"/>
        <v>-16.8</v>
      </c>
      <c r="M75" s="7">
        <f t="shared" si="5"/>
        <v>0.10579121158242326</v>
      </c>
    </row>
    <row r="76" spans="2:21" x14ac:dyDescent="0.25">
      <c r="B76">
        <v>74</v>
      </c>
      <c r="C76">
        <v>14.036099999999999</v>
      </c>
      <c r="D76">
        <v>-1.23E-2</v>
      </c>
      <c r="E76">
        <v>2045.5</v>
      </c>
      <c r="G76">
        <v>74</v>
      </c>
      <c r="H76">
        <v>-13.9605</v>
      </c>
      <c r="I76">
        <v>-1.44E-2</v>
      </c>
      <c r="J76">
        <v>2045.5005000000001</v>
      </c>
      <c r="L76">
        <f t="shared" si="4"/>
        <v>-13.350000000000001</v>
      </c>
      <c r="M76" s="7">
        <f t="shared" si="5"/>
        <v>-4.5910591821183573E-2</v>
      </c>
    </row>
    <row r="77" spans="2:21" x14ac:dyDescent="0.25">
      <c r="B77">
        <v>75</v>
      </c>
      <c r="C77">
        <v>14.036899999999999</v>
      </c>
      <c r="D77">
        <v>-1.38E-2</v>
      </c>
      <c r="E77">
        <v>2073.4982</v>
      </c>
      <c r="G77">
        <v>75</v>
      </c>
      <c r="H77">
        <v>-13.9605</v>
      </c>
      <c r="I77">
        <v>-1.8800000000000001E-2</v>
      </c>
      <c r="J77">
        <v>2073.5003999999999</v>
      </c>
      <c r="L77">
        <f t="shared" si="4"/>
        <v>-16.3</v>
      </c>
      <c r="M77" s="7">
        <f t="shared" si="5"/>
        <v>5.4356108712217507E-2</v>
      </c>
    </row>
    <row r="78" spans="2:21" x14ac:dyDescent="0.25">
      <c r="B78">
        <v>76</v>
      </c>
      <c r="C78">
        <v>14.0372</v>
      </c>
      <c r="D78">
        <v>-2.0299999999999999E-2</v>
      </c>
      <c r="E78">
        <v>2101.5005999999998</v>
      </c>
      <c r="G78">
        <v>76</v>
      </c>
      <c r="H78">
        <v>-13.9605</v>
      </c>
      <c r="I78">
        <v>-2.0899999999999998E-2</v>
      </c>
      <c r="J78">
        <v>2101.5007000000001</v>
      </c>
      <c r="L78">
        <f t="shared" si="4"/>
        <v>-20.6</v>
      </c>
      <c r="M78" s="7">
        <f t="shared" si="5"/>
        <v>0.20777241554483117</v>
      </c>
    </row>
    <row r="79" spans="2:21" x14ac:dyDescent="0.25">
      <c r="B79">
        <v>77</v>
      </c>
      <c r="C79">
        <v>14.0373</v>
      </c>
      <c r="D79">
        <v>-1.9400000000000001E-2</v>
      </c>
      <c r="E79">
        <v>2129.4987000000001</v>
      </c>
      <c r="G79">
        <v>77</v>
      </c>
      <c r="H79">
        <v>-13.9589</v>
      </c>
      <c r="I79">
        <v>-1.8100000000000002E-2</v>
      </c>
      <c r="J79">
        <v>2129.5007000000001</v>
      </c>
      <c r="L79">
        <f t="shared" si="4"/>
        <v>-18.750000000000004</v>
      </c>
      <c r="M79" s="7">
        <f t="shared" si="5"/>
        <v>0.11906273812547644</v>
      </c>
    </row>
    <row r="80" spans="2:21" x14ac:dyDescent="0.25">
      <c r="B80">
        <v>78</v>
      </c>
      <c r="C80">
        <v>14.0381</v>
      </c>
      <c r="D80">
        <v>-2.5999999999999999E-2</v>
      </c>
      <c r="E80">
        <v>2157.4987000000001</v>
      </c>
      <c r="G80">
        <v>78</v>
      </c>
      <c r="H80">
        <v>-13.958500000000001</v>
      </c>
      <c r="I80">
        <v>-1.9699999999999999E-2</v>
      </c>
      <c r="J80">
        <v>2157.5012999999999</v>
      </c>
      <c r="L80">
        <f t="shared" si="4"/>
        <v>-22.849999999999998</v>
      </c>
      <c r="M80" s="7">
        <f t="shared" si="5"/>
        <v>0.26460502921005835</v>
      </c>
    </row>
    <row r="81" spans="2:13" x14ac:dyDescent="0.25">
      <c r="B81">
        <v>79</v>
      </c>
      <c r="C81">
        <v>14.039199999999999</v>
      </c>
      <c r="D81">
        <v>-2.6100000000000002E-2</v>
      </c>
      <c r="E81">
        <v>2185.5007000000001</v>
      </c>
      <c r="G81">
        <v>79</v>
      </c>
      <c r="H81">
        <v>-13.9588</v>
      </c>
      <c r="I81">
        <v>-2.3E-2</v>
      </c>
      <c r="J81">
        <v>2185.4998999999998</v>
      </c>
      <c r="L81">
        <f t="shared" si="4"/>
        <v>-24.55</v>
      </c>
      <c r="M81" s="7">
        <f t="shared" si="5"/>
        <v>0.31565913131826273</v>
      </c>
    </row>
    <row r="82" spans="2:13" x14ac:dyDescent="0.25">
      <c r="B82">
        <v>80</v>
      </c>
      <c r="C82">
        <v>14.039899999999999</v>
      </c>
      <c r="D82">
        <v>-3.2099999999999997E-2</v>
      </c>
      <c r="E82">
        <v>2213.5014000000001</v>
      </c>
      <c r="G82">
        <v>80</v>
      </c>
      <c r="H82">
        <v>-13.958399999999999</v>
      </c>
      <c r="I82">
        <v>-1.9099999999999999E-2</v>
      </c>
      <c r="J82">
        <v>2213.5010000000002</v>
      </c>
      <c r="L82">
        <f t="shared" si="4"/>
        <v>-25.599999999999998</v>
      </c>
      <c r="M82" s="7">
        <f t="shared" si="5"/>
        <v>0.34112268224536452</v>
      </c>
    </row>
    <row r="83" spans="2:13" x14ac:dyDescent="0.25">
      <c r="B83">
        <v>81</v>
      </c>
      <c r="C83">
        <v>14.039</v>
      </c>
      <c r="D83">
        <v>-1.6299999999999999E-2</v>
      </c>
      <c r="E83">
        <v>2241.5010000000002</v>
      </c>
      <c r="G83">
        <v>81</v>
      </c>
      <c r="H83">
        <v>-13.958600000000001</v>
      </c>
      <c r="I83">
        <v>-1.0200000000000001E-2</v>
      </c>
      <c r="J83">
        <v>2241.5001999999999</v>
      </c>
      <c r="L83">
        <f t="shared" si="4"/>
        <v>-13.25</v>
      </c>
      <c r="M83" s="7">
        <f t="shared" si="5"/>
        <v>-0.1609728219456438</v>
      </c>
    </row>
    <row r="84" spans="2:13" x14ac:dyDescent="0.25">
      <c r="B84">
        <v>82</v>
      </c>
      <c r="C84">
        <v>14.0396</v>
      </c>
      <c r="D84">
        <v>-1.7399999999999999E-2</v>
      </c>
      <c r="E84">
        <v>2269.4989</v>
      </c>
      <c r="G84">
        <v>82</v>
      </c>
      <c r="H84">
        <v>-13.9574</v>
      </c>
      <c r="I84">
        <v>-1.8499999999999999E-2</v>
      </c>
      <c r="J84">
        <v>2269.5014000000001</v>
      </c>
      <c r="L84">
        <f t="shared" si="4"/>
        <v>-17.95</v>
      </c>
      <c r="M84" s="7">
        <f t="shared" si="5"/>
        <v>8.1915163830327299E-3</v>
      </c>
    </row>
    <row r="85" spans="2:13" x14ac:dyDescent="0.25">
      <c r="B85">
        <v>83</v>
      </c>
      <c r="C85">
        <v>14.0398</v>
      </c>
      <c r="D85">
        <v>-1.3599999999999999E-2</v>
      </c>
      <c r="E85">
        <v>2297.5012000000002</v>
      </c>
      <c r="G85">
        <v>83</v>
      </c>
      <c r="H85">
        <v>-13.956799999999999</v>
      </c>
      <c r="I85">
        <v>-1.4500000000000001E-2</v>
      </c>
      <c r="J85">
        <v>2297.5003000000002</v>
      </c>
      <c r="L85">
        <f t="shared" si="4"/>
        <v>-14.05</v>
      </c>
      <c r="M85" s="7">
        <f t="shared" si="5"/>
        <v>-0.16122682245364486</v>
      </c>
    </row>
    <row r="86" spans="2:13" x14ac:dyDescent="0.25">
      <c r="B86">
        <v>84</v>
      </c>
      <c r="C86">
        <v>14.0412</v>
      </c>
      <c r="D86">
        <v>-1.38E-2</v>
      </c>
      <c r="E86">
        <v>2325.4998999999998</v>
      </c>
      <c r="G86">
        <v>84</v>
      </c>
      <c r="H86">
        <v>-13.9567</v>
      </c>
      <c r="I86">
        <v>-8.9999999999999993E-3</v>
      </c>
      <c r="J86">
        <v>2325.5</v>
      </c>
      <c r="L86">
        <f t="shared" si="4"/>
        <v>-11.4</v>
      </c>
      <c r="M86" s="7">
        <f t="shared" si="5"/>
        <v>-0.28143256286512569</v>
      </c>
    </row>
    <row r="87" spans="2:13" x14ac:dyDescent="0.25">
      <c r="B87">
        <v>85</v>
      </c>
      <c r="C87">
        <v>14.041</v>
      </c>
      <c r="D87">
        <v>-1.18E-2</v>
      </c>
      <c r="E87">
        <v>2353.5007999999998</v>
      </c>
      <c r="G87">
        <v>85</v>
      </c>
      <c r="H87">
        <v>-13.956</v>
      </c>
      <c r="I87">
        <v>-9.1999999999999998E-3</v>
      </c>
      <c r="J87">
        <v>2353.5003999999999</v>
      </c>
      <c r="L87">
        <f t="shared" si="4"/>
        <v>-10.499999999999998</v>
      </c>
      <c r="M87" s="7">
        <f t="shared" si="5"/>
        <v>-0.33274066548133097</v>
      </c>
    </row>
    <row r="88" spans="2:13" x14ac:dyDescent="0.25">
      <c r="B88">
        <v>86</v>
      </c>
      <c r="C88">
        <v>14.040900000000001</v>
      </c>
      <c r="D88">
        <v>-8.5000000000000006E-3</v>
      </c>
      <c r="E88">
        <v>2381.5012000000002</v>
      </c>
      <c r="G88">
        <v>86</v>
      </c>
      <c r="H88">
        <v>-13.956099999999999</v>
      </c>
      <c r="I88">
        <v>-5.4999999999999997E-3</v>
      </c>
      <c r="J88">
        <v>2381.5007000000001</v>
      </c>
      <c r="L88">
        <f t="shared" si="4"/>
        <v>-7</v>
      </c>
      <c r="M88" s="7">
        <f t="shared" si="5"/>
        <v>-0.48641097282194556</v>
      </c>
    </row>
    <row r="89" spans="2:13" x14ac:dyDescent="0.25">
      <c r="B89">
        <v>87</v>
      </c>
      <c r="C89">
        <v>14.040800000000001</v>
      </c>
      <c r="D89">
        <v>-6.7000000000000002E-3</v>
      </c>
      <c r="E89">
        <v>2409.5005999999998</v>
      </c>
      <c r="G89">
        <v>87</v>
      </c>
      <c r="H89">
        <v>-13.955299999999999</v>
      </c>
      <c r="I89">
        <v>-3.0000000000000001E-3</v>
      </c>
      <c r="J89">
        <v>2409.5001000000002</v>
      </c>
      <c r="L89">
        <f t="shared" si="4"/>
        <v>-4.8500000000000005</v>
      </c>
      <c r="M89" s="7">
        <f t="shared" si="5"/>
        <v>-0.58693167386334766</v>
      </c>
    </row>
    <row r="90" spans="2:13" x14ac:dyDescent="0.25">
      <c r="B90">
        <v>88</v>
      </c>
      <c r="C90">
        <v>14.042999999999999</v>
      </c>
      <c r="D90">
        <v>-4.7000000000000002E-3</v>
      </c>
      <c r="E90">
        <v>2437.4996000000001</v>
      </c>
      <c r="G90">
        <v>88</v>
      </c>
      <c r="H90">
        <v>-13.954700000000001</v>
      </c>
      <c r="I90">
        <v>-4.1000000000000003E-3</v>
      </c>
      <c r="J90">
        <v>2437.5011</v>
      </c>
      <c r="L90">
        <f t="shared" si="4"/>
        <v>-4.4000000000000004</v>
      </c>
      <c r="M90" s="7">
        <f t="shared" si="5"/>
        <v>-0.62052324104648204</v>
      </c>
    </row>
    <row r="91" spans="2:13" x14ac:dyDescent="0.25">
      <c r="B91">
        <v>89</v>
      </c>
      <c r="C91">
        <v>14.0435</v>
      </c>
      <c r="D91">
        <v>-4.7000000000000002E-3</v>
      </c>
      <c r="E91">
        <v>2465.4992000000002</v>
      </c>
      <c r="G91">
        <v>89</v>
      </c>
      <c r="H91">
        <v>-13.9542</v>
      </c>
      <c r="I91">
        <v>-4.3E-3</v>
      </c>
      <c r="J91">
        <v>2465.5003000000002</v>
      </c>
      <c r="L91">
        <f t="shared" si="4"/>
        <v>-4.5000000000000009</v>
      </c>
      <c r="M91" s="7">
        <f t="shared" si="5"/>
        <v>-0.63246126492252985</v>
      </c>
    </row>
    <row r="92" spans="2:13" x14ac:dyDescent="0.25">
      <c r="B92">
        <v>90</v>
      </c>
      <c r="C92">
        <v>14.0428</v>
      </c>
      <c r="D92">
        <v>-6.9999999999999999E-4</v>
      </c>
      <c r="E92">
        <v>2493.5001000000002</v>
      </c>
      <c r="G92">
        <v>90</v>
      </c>
      <c r="H92">
        <v>-13.9537</v>
      </c>
      <c r="I92">
        <v>1E-4</v>
      </c>
      <c r="J92">
        <v>2493.5005000000001</v>
      </c>
      <c r="L92">
        <f t="shared" si="4"/>
        <v>-0.3</v>
      </c>
      <c r="M92" s="7">
        <f t="shared" si="5"/>
        <v>-0.81369062738125464</v>
      </c>
    </row>
    <row r="93" spans="2:13" x14ac:dyDescent="0.25">
      <c r="B93">
        <v>91</v>
      </c>
      <c r="C93">
        <v>14.0428</v>
      </c>
      <c r="D93">
        <v>-4.1999999999999997E-3</v>
      </c>
      <c r="E93">
        <v>2521.4989</v>
      </c>
      <c r="G93">
        <v>91</v>
      </c>
      <c r="H93">
        <v>-13.9537</v>
      </c>
      <c r="I93">
        <v>-1.1999999999999999E-3</v>
      </c>
      <c r="J93">
        <v>2521.5</v>
      </c>
      <c r="L93">
        <f t="shared" si="4"/>
        <v>-2.6999999999999997</v>
      </c>
      <c r="M93" s="7">
        <f t="shared" si="5"/>
        <v>-0.7350774701549404</v>
      </c>
    </row>
    <row r="94" spans="2:13" x14ac:dyDescent="0.25">
      <c r="B94">
        <v>92</v>
      </c>
      <c r="C94">
        <v>14.043699999999999</v>
      </c>
      <c r="D94">
        <v>2.5999999999999999E-3</v>
      </c>
      <c r="E94">
        <v>2549.4989999999998</v>
      </c>
      <c r="G94">
        <v>92</v>
      </c>
      <c r="H94">
        <v>-13.9535</v>
      </c>
      <c r="I94">
        <v>1E-4</v>
      </c>
      <c r="J94">
        <v>2549.5001000000002</v>
      </c>
      <c r="L94">
        <f t="shared" si="4"/>
        <v>1.3499999999999999</v>
      </c>
      <c r="M94" s="7">
        <f t="shared" si="5"/>
        <v>-0.91040132080264169</v>
      </c>
    </row>
    <row r="95" spans="2:13" x14ac:dyDescent="0.25">
      <c r="B95">
        <v>93</v>
      </c>
      <c r="C95">
        <v>14.044600000000001</v>
      </c>
      <c r="D95">
        <v>3.0000000000000001E-3</v>
      </c>
      <c r="E95">
        <v>2577.4983999999999</v>
      </c>
      <c r="G95">
        <v>93</v>
      </c>
      <c r="H95">
        <v>-13.953099999999999</v>
      </c>
      <c r="I95">
        <v>2.9999999999999997E-4</v>
      </c>
      <c r="J95">
        <v>2577.5001000000002</v>
      </c>
      <c r="L95">
        <f t="shared" si="4"/>
        <v>1.65</v>
      </c>
      <c r="M95" s="7">
        <f t="shared" si="5"/>
        <v>-0.93808737617475224</v>
      </c>
    </row>
    <row r="96" spans="2:13" x14ac:dyDescent="0.25">
      <c r="B96">
        <v>94</v>
      </c>
      <c r="C96">
        <v>14.044</v>
      </c>
      <c r="D96">
        <v>-4.0000000000000002E-4</v>
      </c>
      <c r="E96">
        <v>2605.498</v>
      </c>
      <c r="G96">
        <v>94</v>
      </c>
      <c r="H96">
        <v>-13.9526</v>
      </c>
      <c r="I96">
        <v>2.8E-3</v>
      </c>
      <c r="J96">
        <v>2605.4996999999998</v>
      </c>
      <c r="L96">
        <f t="shared" si="4"/>
        <v>1.2</v>
      </c>
      <c r="M96" s="7">
        <f t="shared" si="5"/>
        <v>-0.93624587249174496</v>
      </c>
    </row>
    <row r="97" spans="2:13" x14ac:dyDescent="0.25">
      <c r="B97">
        <v>95</v>
      </c>
      <c r="C97">
        <v>14.045199999999999</v>
      </c>
      <c r="D97">
        <v>4.5999999999999999E-3</v>
      </c>
      <c r="E97">
        <v>2633.4994000000002</v>
      </c>
      <c r="G97">
        <v>95</v>
      </c>
      <c r="H97">
        <v>-13.9521</v>
      </c>
      <c r="I97">
        <v>5.4000000000000003E-3</v>
      </c>
      <c r="J97">
        <v>2633.5</v>
      </c>
      <c r="L97">
        <f t="shared" si="4"/>
        <v>5</v>
      </c>
      <c r="M97" s="7">
        <f t="shared" si="5"/>
        <v>-1.1017272034544068</v>
      </c>
    </row>
    <row r="98" spans="2:13" x14ac:dyDescent="0.25">
      <c r="B98">
        <v>96</v>
      </c>
      <c r="C98">
        <v>14.045299999999999</v>
      </c>
      <c r="D98">
        <v>5.4999999999999997E-3</v>
      </c>
      <c r="E98">
        <v>2661.498</v>
      </c>
      <c r="G98">
        <v>96</v>
      </c>
      <c r="H98">
        <v>-13.952</v>
      </c>
      <c r="I98">
        <v>6.1000000000000004E-3</v>
      </c>
      <c r="J98">
        <v>2661.5001999999999</v>
      </c>
      <c r="L98">
        <f t="shared" si="4"/>
        <v>5.8</v>
      </c>
      <c r="M98" s="7">
        <f t="shared" si="5"/>
        <v>-1.1490982981965965</v>
      </c>
    </row>
    <row r="99" spans="2:13" x14ac:dyDescent="0.25">
      <c r="B99">
        <v>97</v>
      </c>
      <c r="C99">
        <v>14.045199999999999</v>
      </c>
      <c r="D99">
        <v>7.6E-3</v>
      </c>
      <c r="E99">
        <v>2689.4971999999998</v>
      </c>
      <c r="G99">
        <v>97</v>
      </c>
      <c r="H99">
        <v>-13.951599999999999</v>
      </c>
      <c r="I99">
        <v>6.4000000000000003E-3</v>
      </c>
      <c r="J99">
        <v>2689.5001000000002</v>
      </c>
      <c r="L99">
        <f t="shared" si="4"/>
        <v>7</v>
      </c>
      <c r="M99" s="7">
        <f t="shared" si="5"/>
        <v>-1.2122174244348489</v>
      </c>
    </row>
    <row r="100" spans="2:13" x14ac:dyDescent="0.25">
      <c r="B100">
        <v>98</v>
      </c>
      <c r="C100">
        <v>14.0459</v>
      </c>
      <c r="D100">
        <v>7.6E-3</v>
      </c>
      <c r="E100">
        <v>2717.4976999999999</v>
      </c>
      <c r="G100">
        <v>98</v>
      </c>
      <c r="H100">
        <v>-13.950900000000001</v>
      </c>
      <c r="I100">
        <v>6.7999999999999996E-3</v>
      </c>
      <c r="J100">
        <v>2717.5</v>
      </c>
      <c r="L100">
        <f t="shared" si="4"/>
        <v>7.2</v>
      </c>
      <c r="M100" s="7">
        <f t="shared" si="5"/>
        <v>-1.2359664719329437</v>
      </c>
    </row>
    <row r="101" spans="2:13" x14ac:dyDescent="0.25">
      <c r="B101">
        <v>99</v>
      </c>
      <c r="C101">
        <v>14.046799999999999</v>
      </c>
      <c r="D101">
        <v>6.4000000000000003E-3</v>
      </c>
      <c r="E101">
        <v>2745.498</v>
      </c>
      <c r="G101">
        <v>99</v>
      </c>
      <c r="H101">
        <v>-13.9503</v>
      </c>
      <c r="I101">
        <v>8.5000000000000006E-3</v>
      </c>
      <c r="J101">
        <v>2745.4994999999999</v>
      </c>
      <c r="L101">
        <f t="shared" si="4"/>
        <v>7.45</v>
      </c>
      <c r="M101" s="7">
        <f t="shared" si="5"/>
        <v>-1.2616840233680469</v>
      </c>
    </row>
    <row r="102" spans="2:13" x14ac:dyDescent="0.25">
      <c r="B102">
        <v>100</v>
      </c>
      <c r="C102">
        <v>14.0471</v>
      </c>
      <c r="D102">
        <v>1.11E-2</v>
      </c>
      <c r="E102">
        <v>2773.4991</v>
      </c>
      <c r="G102">
        <v>100</v>
      </c>
      <c r="H102">
        <v>-13.95</v>
      </c>
      <c r="I102">
        <v>1.0200000000000001E-2</v>
      </c>
      <c r="J102">
        <v>2773.5</v>
      </c>
      <c r="L102">
        <f t="shared" si="4"/>
        <v>10.65</v>
      </c>
      <c r="M102" s="7">
        <f t="shared" si="5"/>
        <v>-1.4035433070866141</v>
      </c>
    </row>
    <row r="103" spans="2:13" x14ac:dyDescent="0.25">
      <c r="B103">
        <v>101</v>
      </c>
      <c r="C103">
        <v>14.0473</v>
      </c>
      <c r="D103">
        <v>1.21E-2</v>
      </c>
      <c r="E103">
        <v>2801.4983999999999</v>
      </c>
      <c r="G103">
        <v>101</v>
      </c>
      <c r="H103">
        <v>-13.950200000000001</v>
      </c>
      <c r="I103">
        <v>9.4999999999999998E-3</v>
      </c>
      <c r="J103">
        <v>2801.5001000000002</v>
      </c>
      <c r="L103">
        <f t="shared" si="4"/>
        <v>10.8</v>
      </c>
      <c r="M103" s="7">
        <f t="shared" si="5"/>
        <v>-1.4253238506477013</v>
      </c>
    </row>
    <row r="104" spans="2:13" x14ac:dyDescent="0.25">
      <c r="B104">
        <v>102</v>
      </c>
      <c r="C104">
        <v>14.047700000000001</v>
      </c>
      <c r="D104">
        <v>8.8000000000000005E-3</v>
      </c>
      <c r="E104">
        <v>2829.4989999999998</v>
      </c>
      <c r="G104">
        <v>102</v>
      </c>
      <c r="H104">
        <v>-13.9489</v>
      </c>
      <c r="I104">
        <v>1.01E-2</v>
      </c>
      <c r="J104">
        <v>2829.5012000000002</v>
      </c>
      <c r="L104">
        <f t="shared" si="4"/>
        <v>9.4499999999999993</v>
      </c>
      <c r="M104" s="7">
        <f t="shared" si="5"/>
        <v>-1.3880492760985521</v>
      </c>
    </row>
    <row r="105" spans="2:13" x14ac:dyDescent="0.25">
      <c r="B105">
        <v>103</v>
      </c>
      <c r="C105">
        <v>14.048400000000001</v>
      </c>
      <c r="D105">
        <v>1.2E-2</v>
      </c>
      <c r="E105">
        <v>2857.4992000000002</v>
      </c>
      <c r="G105">
        <v>103</v>
      </c>
      <c r="H105">
        <v>-13.9489</v>
      </c>
      <c r="I105">
        <v>1.1900000000000001E-2</v>
      </c>
      <c r="J105">
        <v>2857.5001000000002</v>
      </c>
      <c r="L105">
        <f t="shared" si="4"/>
        <v>11.950000000000001</v>
      </c>
      <c r="M105" s="7">
        <f t="shared" si="5"/>
        <v>-1.5023495046990094</v>
      </c>
    </row>
    <row r="106" spans="2:13" x14ac:dyDescent="0.25">
      <c r="B106">
        <v>104</v>
      </c>
      <c r="C106">
        <v>14.049799999999999</v>
      </c>
      <c r="D106">
        <v>1.3899999999999999E-2</v>
      </c>
      <c r="E106">
        <v>2885.4985999999999</v>
      </c>
      <c r="G106">
        <v>104</v>
      </c>
      <c r="H106">
        <v>-13.948700000000001</v>
      </c>
      <c r="I106">
        <v>1.46E-2</v>
      </c>
      <c r="J106">
        <v>2885.5003999999999</v>
      </c>
      <c r="L106">
        <f t="shared" si="4"/>
        <v>14.249999999999998</v>
      </c>
      <c r="M106" s="7">
        <f t="shared" si="5"/>
        <v>-1.608775717551435</v>
      </c>
    </row>
    <row r="107" spans="2:13" x14ac:dyDescent="0.25">
      <c r="B107">
        <v>105</v>
      </c>
      <c r="C107">
        <v>14.0494</v>
      </c>
      <c r="D107">
        <v>1.4999999999999999E-2</v>
      </c>
      <c r="E107">
        <v>2913.4994000000002</v>
      </c>
      <c r="G107">
        <v>105</v>
      </c>
      <c r="H107">
        <v>-13.947800000000001</v>
      </c>
      <c r="I107">
        <v>1.4500000000000001E-2</v>
      </c>
      <c r="J107">
        <v>2913.4996000000001</v>
      </c>
      <c r="L107">
        <f t="shared" si="4"/>
        <v>14.75</v>
      </c>
      <c r="M107" s="7">
        <f t="shared" si="5"/>
        <v>-1.6443357886715775</v>
      </c>
    </row>
    <row r="108" spans="2:13" x14ac:dyDescent="0.25">
      <c r="B108">
        <v>106</v>
      </c>
      <c r="C108">
        <v>14.049200000000001</v>
      </c>
      <c r="D108">
        <v>1.5599999999999999E-2</v>
      </c>
      <c r="E108">
        <v>2941.4998000000001</v>
      </c>
      <c r="G108">
        <v>106</v>
      </c>
      <c r="H108">
        <v>-13.948499999999999</v>
      </c>
      <c r="I108">
        <v>1.4E-2</v>
      </c>
      <c r="J108">
        <v>2941.5005999999998</v>
      </c>
      <c r="L108">
        <f t="shared" si="4"/>
        <v>14.8</v>
      </c>
      <c r="M108" s="7">
        <f t="shared" si="5"/>
        <v>-1.6621793243586487</v>
      </c>
    </row>
    <row r="109" spans="2:13" x14ac:dyDescent="0.25">
      <c r="B109">
        <v>107</v>
      </c>
      <c r="C109">
        <v>14.0504</v>
      </c>
      <c r="D109">
        <v>1.5800000000000002E-2</v>
      </c>
      <c r="E109">
        <v>2969.4989999999998</v>
      </c>
      <c r="G109">
        <v>107</v>
      </c>
      <c r="H109">
        <v>-13.9472</v>
      </c>
      <c r="I109">
        <v>1.38E-2</v>
      </c>
      <c r="J109">
        <v>2969.5005000000001</v>
      </c>
      <c r="L109">
        <f t="shared" si="4"/>
        <v>14.8</v>
      </c>
      <c r="M109" s="7">
        <f t="shared" si="5"/>
        <v>-1.6780543561087125</v>
      </c>
    </row>
    <row r="110" spans="2:13" x14ac:dyDescent="0.25">
      <c r="B110">
        <v>108</v>
      </c>
      <c r="C110">
        <v>14.050700000000001</v>
      </c>
      <c r="D110">
        <v>1.4800000000000001E-2</v>
      </c>
      <c r="E110">
        <v>2997.4996999999998</v>
      </c>
      <c r="G110">
        <v>108</v>
      </c>
      <c r="H110">
        <v>-13.946999999999999</v>
      </c>
      <c r="I110">
        <v>1.01E-2</v>
      </c>
      <c r="J110">
        <v>2997.4998999999998</v>
      </c>
      <c r="L110">
        <f t="shared" si="4"/>
        <v>12.45</v>
      </c>
      <c r="M110" s="7">
        <f t="shared" si="5"/>
        <v>-1.6014097028194056</v>
      </c>
    </row>
    <row r="111" spans="2:13" x14ac:dyDescent="0.25">
      <c r="B111">
        <v>109</v>
      </c>
      <c r="C111">
        <v>14.051</v>
      </c>
      <c r="D111">
        <v>2.0299999999999999E-2</v>
      </c>
      <c r="E111">
        <v>3025.4991</v>
      </c>
      <c r="G111">
        <v>109</v>
      </c>
      <c r="H111">
        <v>-13.9468</v>
      </c>
      <c r="I111">
        <v>1.4200000000000001E-2</v>
      </c>
      <c r="J111">
        <v>3025.5</v>
      </c>
      <c r="L111">
        <f t="shared" si="4"/>
        <v>17.25</v>
      </c>
      <c r="M111" s="7">
        <f t="shared" si="5"/>
        <v>-1.806261112522225</v>
      </c>
    </row>
    <row r="112" spans="2:13" x14ac:dyDescent="0.25">
      <c r="B112">
        <v>110</v>
      </c>
      <c r="C112">
        <v>14.051600000000001</v>
      </c>
      <c r="D112">
        <v>1.8800000000000001E-2</v>
      </c>
      <c r="E112">
        <v>3053.5001000000002</v>
      </c>
      <c r="G112">
        <v>110</v>
      </c>
      <c r="H112">
        <v>-13.946199999999999</v>
      </c>
      <c r="I112">
        <v>1.83E-2</v>
      </c>
      <c r="J112">
        <v>3053.5005000000001</v>
      </c>
      <c r="L112">
        <f t="shared" si="4"/>
        <v>18.55</v>
      </c>
      <c r="M112" s="7">
        <f t="shared" si="5"/>
        <v>-1.8733172466344932</v>
      </c>
    </row>
    <row r="113" spans="2:13" x14ac:dyDescent="0.25">
      <c r="B113">
        <v>111</v>
      </c>
      <c r="C113">
        <v>14.051600000000001</v>
      </c>
      <c r="D113">
        <v>1.89E-2</v>
      </c>
      <c r="E113">
        <v>3081.4998000000001</v>
      </c>
      <c r="G113">
        <v>111</v>
      </c>
      <c r="H113">
        <v>-13.945499999999999</v>
      </c>
      <c r="I113">
        <v>1.46E-2</v>
      </c>
      <c r="J113">
        <v>3081.5</v>
      </c>
      <c r="L113">
        <f t="shared" si="4"/>
        <v>16.75</v>
      </c>
      <c r="M113" s="7">
        <f t="shared" si="5"/>
        <v>-1.8183261366522734</v>
      </c>
    </row>
    <row r="114" spans="2:13" x14ac:dyDescent="0.25">
      <c r="B114">
        <v>112</v>
      </c>
      <c r="C114">
        <v>14.052099999999999</v>
      </c>
      <c r="D114">
        <v>1.6199999999999999E-2</v>
      </c>
      <c r="E114">
        <v>3109.4980999999998</v>
      </c>
      <c r="G114">
        <v>112</v>
      </c>
      <c r="H114">
        <v>-13.9453</v>
      </c>
      <c r="I114">
        <v>1.52E-2</v>
      </c>
      <c r="J114">
        <v>3109.4998999999998</v>
      </c>
      <c r="L114">
        <f t="shared" si="4"/>
        <v>15.7</v>
      </c>
      <c r="M114" s="7">
        <f t="shared" si="5"/>
        <v>-1.7928625857251712</v>
      </c>
    </row>
    <row r="115" spans="2:13" x14ac:dyDescent="0.25">
      <c r="B115">
        <v>113</v>
      </c>
      <c r="C115">
        <v>14.052</v>
      </c>
      <c r="D115">
        <v>2.2800000000000001E-2</v>
      </c>
      <c r="E115">
        <v>3137.4991</v>
      </c>
      <c r="G115">
        <v>113</v>
      </c>
      <c r="H115">
        <v>-13.9452</v>
      </c>
      <c r="I115">
        <v>2.1000000000000001E-2</v>
      </c>
      <c r="J115">
        <v>3137.5005000000001</v>
      </c>
      <c r="L115">
        <f t="shared" si="4"/>
        <v>21.900000000000002</v>
      </c>
      <c r="M115" s="7">
        <f t="shared" si="5"/>
        <v>-2.0528321056642116</v>
      </c>
    </row>
    <row r="116" spans="2:13" x14ac:dyDescent="0.25">
      <c r="B116">
        <v>114</v>
      </c>
      <c r="C116">
        <v>14.053000000000001</v>
      </c>
      <c r="D116">
        <v>1.8599999999999998E-2</v>
      </c>
      <c r="E116">
        <v>3165.4994999999999</v>
      </c>
      <c r="G116">
        <v>114</v>
      </c>
      <c r="H116">
        <v>-13.945</v>
      </c>
      <c r="I116">
        <v>1.9199999999999998E-2</v>
      </c>
      <c r="J116">
        <v>3165.5003999999999</v>
      </c>
      <c r="L116">
        <f t="shared" si="4"/>
        <v>18.899999999999999</v>
      </c>
      <c r="M116" s="7">
        <f t="shared" si="5"/>
        <v>-1.9505969011938025</v>
      </c>
    </row>
    <row r="117" spans="2:13" x14ac:dyDescent="0.25">
      <c r="B117">
        <v>115</v>
      </c>
      <c r="C117">
        <v>14.0533</v>
      </c>
      <c r="D117">
        <v>2.2100000000000002E-2</v>
      </c>
      <c r="E117">
        <v>3193.5005000000001</v>
      </c>
      <c r="G117">
        <v>115</v>
      </c>
      <c r="H117">
        <v>-13.944699999999999</v>
      </c>
      <c r="I117">
        <v>1.7100000000000001E-2</v>
      </c>
      <c r="J117">
        <v>3193.5003000000002</v>
      </c>
      <c r="L117">
        <f t="shared" si="4"/>
        <v>19.599999999999998</v>
      </c>
      <c r="M117" s="7">
        <f t="shared" si="5"/>
        <v>-1.994030988061976</v>
      </c>
    </row>
    <row r="118" spans="2:13" x14ac:dyDescent="0.25">
      <c r="B118">
        <v>116</v>
      </c>
      <c r="C118">
        <v>14.0528</v>
      </c>
      <c r="D118">
        <v>2.1000000000000001E-2</v>
      </c>
      <c r="E118">
        <v>3221.4989999999998</v>
      </c>
      <c r="G118">
        <v>116</v>
      </c>
      <c r="H118">
        <v>-13.9437</v>
      </c>
      <c r="I118">
        <v>1.5599999999999999E-2</v>
      </c>
      <c r="J118">
        <v>3221.4998999999998</v>
      </c>
      <c r="L118">
        <f t="shared" si="4"/>
        <v>18.3</v>
      </c>
      <c r="M118" s="7">
        <f t="shared" si="5"/>
        <v>-1.9587249174498349</v>
      </c>
    </row>
    <row r="119" spans="2:13" x14ac:dyDescent="0.25">
      <c r="B119">
        <v>117</v>
      </c>
      <c r="C119">
        <v>14.0533</v>
      </c>
      <c r="D119">
        <v>1.9300000000000001E-2</v>
      </c>
      <c r="E119">
        <v>3249.4983999999999</v>
      </c>
      <c r="G119">
        <v>117</v>
      </c>
      <c r="H119">
        <v>-13.943099999999999</v>
      </c>
      <c r="I119">
        <v>1.49E-2</v>
      </c>
      <c r="J119">
        <v>3249.5001000000002</v>
      </c>
      <c r="L119">
        <f t="shared" si="4"/>
        <v>17.100000000000001</v>
      </c>
      <c r="M119" s="7">
        <f t="shared" si="5"/>
        <v>-1.9273558547117096</v>
      </c>
    </row>
    <row r="120" spans="2:13" x14ac:dyDescent="0.25">
      <c r="B120">
        <v>118</v>
      </c>
      <c r="C120">
        <v>14.054600000000001</v>
      </c>
      <c r="D120">
        <v>1.8599999999999998E-2</v>
      </c>
      <c r="E120">
        <v>3277.4996999999998</v>
      </c>
      <c r="G120">
        <v>118</v>
      </c>
      <c r="H120">
        <v>-13.9428</v>
      </c>
      <c r="I120">
        <v>1.3100000000000001E-2</v>
      </c>
      <c r="J120">
        <v>3277.5003999999999</v>
      </c>
      <c r="L120">
        <f t="shared" si="4"/>
        <v>15.85</v>
      </c>
      <c r="M120" s="7">
        <f t="shared" si="5"/>
        <v>-1.8940182880365761</v>
      </c>
    </row>
    <row r="121" spans="2:13" x14ac:dyDescent="0.25">
      <c r="B121">
        <v>119</v>
      </c>
      <c r="C121">
        <v>14.055300000000001</v>
      </c>
      <c r="D121">
        <v>1.5699999999999999E-2</v>
      </c>
      <c r="E121">
        <v>3305.4989</v>
      </c>
      <c r="G121">
        <v>119</v>
      </c>
      <c r="H121">
        <v>-13.942399999999999</v>
      </c>
      <c r="I121">
        <v>1.49E-2</v>
      </c>
      <c r="J121">
        <v>3305.5001999999999</v>
      </c>
      <c r="L121">
        <f t="shared" si="4"/>
        <v>15.299999999999999</v>
      </c>
      <c r="M121" s="7">
        <f t="shared" si="5"/>
        <v>-1.8882397764795529</v>
      </c>
    </row>
    <row r="122" spans="2:13" x14ac:dyDescent="0.25">
      <c r="B122">
        <v>120</v>
      </c>
      <c r="C122">
        <v>14.055099999999999</v>
      </c>
      <c r="D122">
        <v>1.54E-2</v>
      </c>
      <c r="E122">
        <v>3333.5</v>
      </c>
      <c r="G122">
        <v>120</v>
      </c>
      <c r="H122">
        <v>-13.9422</v>
      </c>
      <c r="I122">
        <v>1.18E-2</v>
      </c>
      <c r="J122">
        <v>3333.5003000000002</v>
      </c>
      <c r="L122">
        <f t="shared" si="4"/>
        <v>13.600000000000001</v>
      </c>
      <c r="M122" s="7">
        <f t="shared" si="5"/>
        <v>-1.8371856743713488</v>
      </c>
    </row>
    <row r="123" spans="2:13" x14ac:dyDescent="0.25">
      <c r="B123">
        <v>121</v>
      </c>
      <c r="C123">
        <v>14.0562</v>
      </c>
      <c r="D123">
        <v>2.1999999999999999E-2</v>
      </c>
      <c r="E123">
        <v>3360.2489999999998</v>
      </c>
      <c r="G123">
        <v>121</v>
      </c>
      <c r="H123">
        <v>-13.9419</v>
      </c>
      <c r="I123">
        <v>1.4E-2</v>
      </c>
      <c r="J123">
        <v>3360.2501000000002</v>
      </c>
      <c r="L123">
        <f t="shared" si="4"/>
        <v>18</v>
      </c>
      <c r="M123" s="7">
        <f t="shared" si="5"/>
        <v>-2.0262890525781052</v>
      </c>
    </row>
    <row r="124" spans="2:13" x14ac:dyDescent="0.25">
      <c r="B124">
        <v>122</v>
      </c>
      <c r="C124">
        <v>14.056100000000001</v>
      </c>
      <c r="D124">
        <v>2.07E-2</v>
      </c>
      <c r="E124">
        <v>3385.7492999999999</v>
      </c>
      <c r="G124">
        <v>122</v>
      </c>
      <c r="H124">
        <v>-13.9412</v>
      </c>
      <c r="I124">
        <v>1.4500000000000001E-2</v>
      </c>
      <c r="J124">
        <v>3385.7498999999998</v>
      </c>
      <c r="L124">
        <f t="shared" si="4"/>
        <v>17.600000000000001</v>
      </c>
      <c r="M124" s="7">
        <f t="shared" si="5"/>
        <v>-2.0264160528321056</v>
      </c>
    </row>
  </sheetData>
  <mergeCells count="2">
    <mergeCell ref="B1:E1"/>
    <mergeCell ref="G1:J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J27" sqref="J27:N148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-4.99E-2</v>
      </c>
      <c r="E3">
        <v>-9.9792000000000005</v>
      </c>
      <c r="F3">
        <v>5.2521000000000004</v>
      </c>
    </row>
    <row r="4" spans="2:6" x14ac:dyDescent="0.25">
      <c r="C4">
        <v>2</v>
      </c>
      <c r="D4">
        <v>-3.4000000000000002E-2</v>
      </c>
      <c r="E4">
        <v>-9.9806000000000008</v>
      </c>
      <c r="F4">
        <v>30.750699999999998</v>
      </c>
    </row>
    <row r="5" spans="2:6" x14ac:dyDescent="0.25">
      <c r="C5">
        <v>3</v>
      </c>
      <c r="D5">
        <v>5.0599999999999999E-2</v>
      </c>
      <c r="E5">
        <v>-9.9819999999999993</v>
      </c>
      <c r="F5">
        <v>57.499499999999998</v>
      </c>
    </row>
    <row r="6" spans="2:6" x14ac:dyDescent="0.25">
      <c r="C6">
        <v>4</v>
      </c>
      <c r="D6">
        <v>4.3499999999999997E-2</v>
      </c>
      <c r="E6">
        <v>-9.9811999999999994</v>
      </c>
      <c r="F6">
        <v>85.499700000000004</v>
      </c>
    </row>
    <row r="7" spans="2:6" x14ac:dyDescent="0.25">
      <c r="C7">
        <v>5</v>
      </c>
      <c r="D7">
        <v>5.0299999999999997E-2</v>
      </c>
      <c r="E7">
        <v>-9.9807000000000006</v>
      </c>
      <c r="F7">
        <v>113.49939999999999</v>
      </c>
    </row>
    <row r="8" spans="2:6" x14ac:dyDescent="0.25">
      <c r="C8">
        <v>6</v>
      </c>
      <c r="D8">
        <v>3.85E-2</v>
      </c>
      <c r="E8">
        <v>-9.9810999999999996</v>
      </c>
      <c r="F8">
        <v>141.49979999999999</v>
      </c>
    </row>
    <row r="9" spans="2:6" x14ac:dyDescent="0.25">
      <c r="C9">
        <v>7</v>
      </c>
      <c r="D9">
        <v>3.6499999999999998E-2</v>
      </c>
      <c r="E9">
        <v>-9.9816000000000003</v>
      </c>
      <c r="F9">
        <v>169.499</v>
      </c>
    </row>
    <row r="10" spans="2:6" x14ac:dyDescent="0.25">
      <c r="C10">
        <v>8</v>
      </c>
      <c r="D10">
        <v>3.0099999999999998E-2</v>
      </c>
      <c r="E10">
        <v>-9.9811999999999994</v>
      </c>
      <c r="F10">
        <v>197.5001</v>
      </c>
    </row>
    <row r="11" spans="2:6" x14ac:dyDescent="0.25">
      <c r="C11">
        <v>9</v>
      </c>
      <c r="D11">
        <v>5.0599999999999999E-2</v>
      </c>
      <c r="E11">
        <v>-9.9812999999999992</v>
      </c>
      <c r="F11">
        <v>225.5001</v>
      </c>
    </row>
    <row r="12" spans="2:6" x14ac:dyDescent="0.25">
      <c r="C12">
        <v>10</v>
      </c>
      <c r="D12">
        <v>1.9800000000000002E-2</v>
      </c>
      <c r="E12">
        <v>-9.9812999999999992</v>
      </c>
      <c r="F12">
        <v>253.49969999999999</v>
      </c>
    </row>
    <row r="13" spans="2:6" x14ac:dyDescent="0.25">
      <c r="C13">
        <v>11</v>
      </c>
      <c r="D13">
        <v>1.12E-2</v>
      </c>
      <c r="E13">
        <v>-9.9816000000000003</v>
      </c>
      <c r="F13">
        <v>281.4991</v>
      </c>
    </row>
    <row r="14" spans="2:6" x14ac:dyDescent="0.25">
      <c r="C14">
        <v>12</v>
      </c>
      <c r="D14">
        <v>4.7300000000000002E-2</v>
      </c>
      <c r="E14">
        <v>-9.9814000000000007</v>
      </c>
      <c r="F14">
        <v>309.50009999999997</v>
      </c>
    </row>
    <row r="15" spans="2:6" x14ac:dyDescent="0.25">
      <c r="C15">
        <v>13</v>
      </c>
      <c r="D15">
        <v>4.3200000000000002E-2</v>
      </c>
      <c r="E15">
        <v>-9.9814000000000007</v>
      </c>
      <c r="F15">
        <v>337.4991</v>
      </c>
    </row>
    <row r="16" spans="2:6" x14ac:dyDescent="0.25">
      <c r="C16">
        <v>14</v>
      </c>
      <c r="D16">
        <v>4.9099999999999998E-2</v>
      </c>
      <c r="E16">
        <v>-9.9817</v>
      </c>
      <c r="F16">
        <v>365.49990000000003</v>
      </c>
    </row>
    <row r="17" spans="3:6" x14ac:dyDescent="0.25">
      <c r="C17">
        <v>15</v>
      </c>
      <c r="D17">
        <v>4.7600000000000003E-2</v>
      </c>
      <c r="E17">
        <v>-9.9823000000000004</v>
      </c>
      <c r="F17">
        <v>393.50009999999997</v>
      </c>
    </row>
    <row r="18" spans="3:6" x14ac:dyDescent="0.25">
      <c r="C18">
        <v>16</v>
      </c>
      <c r="D18">
        <v>4.3799999999999999E-2</v>
      </c>
      <c r="E18">
        <v>-9.9816000000000003</v>
      </c>
      <c r="F18">
        <v>421.50080000000003</v>
      </c>
    </row>
    <row r="19" spans="3:6" x14ac:dyDescent="0.25">
      <c r="C19">
        <v>17</v>
      </c>
      <c r="D19">
        <v>-2.2700000000000001E-2</v>
      </c>
      <c r="E19">
        <v>-9.9815000000000005</v>
      </c>
      <c r="F19">
        <v>449.4991</v>
      </c>
    </row>
    <row r="20" spans="3:6" x14ac:dyDescent="0.25">
      <c r="C20">
        <v>18</v>
      </c>
      <c r="D20">
        <v>1.95E-2</v>
      </c>
      <c r="E20">
        <v>-9.9829000000000008</v>
      </c>
      <c r="F20">
        <v>477.50029999999998</v>
      </c>
    </row>
    <row r="21" spans="3:6" x14ac:dyDescent="0.25">
      <c r="C21">
        <v>19</v>
      </c>
      <c r="D21">
        <v>5.2299999999999999E-2</v>
      </c>
      <c r="E21">
        <v>-9.9817999999999998</v>
      </c>
      <c r="F21">
        <v>505.4991</v>
      </c>
    </row>
    <row r="22" spans="3:6" x14ac:dyDescent="0.25">
      <c r="C22">
        <v>20</v>
      </c>
      <c r="D22">
        <v>4.5999999999999999E-3</v>
      </c>
      <c r="E22">
        <v>-9.9832999999999998</v>
      </c>
      <c r="F22">
        <v>533.50070000000005</v>
      </c>
    </row>
    <row r="23" spans="3:6" x14ac:dyDescent="0.25">
      <c r="C23">
        <v>21</v>
      </c>
      <c r="D23">
        <v>4.4499999999999998E-2</v>
      </c>
      <c r="E23">
        <v>-9.9816000000000003</v>
      </c>
      <c r="F23">
        <v>561.49940000000004</v>
      </c>
    </row>
    <row r="24" spans="3:6" x14ac:dyDescent="0.25">
      <c r="C24">
        <v>22</v>
      </c>
      <c r="D24">
        <v>-5.0000000000000001E-4</v>
      </c>
      <c r="E24">
        <v>-9.9818999999999996</v>
      </c>
      <c r="F24">
        <v>589.49980000000005</v>
      </c>
    </row>
    <row r="25" spans="3:6" x14ac:dyDescent="0.25">
      <c r="C25">
        <v>23</v>
      </c>
      <c r="D25">
        <v>3.3099999999999997E-2</v>
      </c>
      <c r="E25">
        <v>-9.9817999999999998</v>
      </c>
      <c r="F25">
        <v>617.49900000000002</v>
      </c>
    </row>
    <row r="26" spans="3:6" x14ac:dyDescent="0.25">
      <c r="C26">
        <v>24</v>
      </c>
      <c r="D26">
        <v>2.5399999999999999E-2</v>
      </c>
      <c r="E26">
        <v>-9.9817999999999998</v>
      </c>
      <c r="F26">
        <v>645.49929999999995</v>
      </c>
    </row>
    <row r="27" spans="3:6" x14ac:dyDescent="0.25">
      <c r="C27">
        <v>25</v>
      </c>
      <c r="D27">
        <v>3.5999999999999997E-2</v>
      </c>
      <c r="E27">
        <v>-9.9815000000000005</v>
      </c>
      <c r="F27">
        <v>673.49940000000004</v>
      </c>
    </row>
    <row r="28" spans="3:6" x14ac:dyDescent="0.25">
      <c r="C28">
        <v>26</v>
      </c>
      <c r="D28">
        <v>3.49E-2</v>
      </c>
      <c r="E28">
        <v>-9.9819999999999993</v>
      </c>
      <c r="F28">
        <v>701.50009999999997</v>
      </c>
    </row>
    <row r="29" spans="3:6" x14ac:dyDescent="0.25">
      <c r="C29">
        <v>27</v>
      </c>
      <c r="D29">
        <v>2.3599999999999999E-2</v>
      </c>
      <c r="E29">
        <v>-9.9818999999999996</v>
      </c>
      <c r="F29">
        <v>729.49900000000002</v>
      </c>
    </row>
    <row r="30" spans="3:6" x14ac:dyDescent="0.25">
      <c r="C30">
        <v>28</v>
      </c>
      <c r="D30">
        <v>-1.6E-2</v>
      </c>
      <c r="E30">
        <v>-9.9821000000000009</v>
      </c>
      <c r="F30">
        <v>757.49969999999996</v>
      </c>
    </row>
    <row r="31" spans="3:6" x14ac:dyDescent="0.25">
      <c r="C31">
        <v>29</v>
      </c>
      <c r="D31">
        <v>2.76E-2</v>
      </c>
      <c r="E31">
        <v>-9.9817999999999998</v>
      </c>
      <c r="F31">
        <v>785.4991</v>
      </c>
    </row>
    <row r="32" spans="3:6" x14ac:dyDescent="0.25">
      <c r="C32">
        <v>30</v>
      </c>
      <c r="D32">
        <v>-4.0399999999999998E-2</v>
      </c>
      <c r="E32">
        <v>-9.9832999999999998</v>
      </c>
      <c r="F32">
        <v>813.5</v>
      </c>
    </row>
    <row r="33" spans="3:6" x14ac:dyDescent="0.25">
      <c r="C33">
        <v>31</v>
      </c>
      <c r="D33">
        <v>2.86E-2</v>
      </c>
      <c r="E33">
        <v>-9.9817</v>
      </c>
      <c r="F33">
        <v>841.49929999999995</v>
      </c>
    </row>
    <row r="34" spans="3:6" x14ac:dyDescent="0.25">
      <c r="C34">
        <v>32</v>
      </c>
      <c r="D34">
        <v>2.2800000000000001E-2</v>
      </c>
      <c r="E34">
        <v>-9.9821000000000009</v>
      </c>
      <c r="F34">
        <v>869.5</v>
      </c>
    </row>
    <row r="35" spans="3:6" x14ac:dyDescent="0.25">
      <c r="C35">
        <v>33</v>
      </c>
      <c r="D35">
        <v>-2.9399999999999999E-2</v>
      </c>
      <c r="E35">
        <v>-9.9819999999999993</v>
      </c>
      <c r="F35">
        <v>897.49890000000005</v>
      </c>
    </row>
    <row r="36" spans="3:6" x14ac:dyDescent="0.25">
      <c r="C36">
        <v>34</v>
      </c>
      <c r="D36">
        <v>-3.0300000000000001E-2</v>
      </c>
      <c r="E36">
        <v>-9.9822000000000006</v>
      </c>
      <c r="F36">
        <v>925.49990000000003</v>
      </c>
    </row>
    <row r="37" spans="3:6" x14ac:dyDescent="0.25">
      <c r="C37">
        <v>35</v>
      </c>
      <c r="D37">
        <v>-2.1600000000000001E-2</v>
      </c>
      <c r="E37">
        <v>-9.9818999999999996</v>
      </c>
      <c r="F37">
        <v>953.4991</v>
      </c>
    </row>
    <row r="38" spans="3:6" x14ac:dyDescent="0.25">
      <c r="C38">
        <v>36</v>
      </c>
      <c r="D38">
        <v>-1.7600000000000001E-2</v>
      </c>
      <c r="E38">
        <v>-9.9823000000000004</v>
      </c>
      <c r="F38">
        <v>981.50070000000005</v>
      </c>
    </row>
    <row r="39" spans="3:6" x14ac:dyDescent="0.25">
      <c r="C39">
        <v>37</v>
      </c>
      <c r="D39">
        <v>-8.3999999999999995E-3</v>
      </c>
      <c r="E39">
        <v>-9.9819999999999993</v>
      </c>
      <c r="F39">
        <v>1009.4999</v>
      </c>
    </row>
    <row r="40" spans="3:6" x14ac:dyDescent="0.25">
      <c r="C40">
        <v>38</v>
      </c>
      <c r="D40">
        <v>-5.1200000000000002E-2</v>
      </c>
      <c r="E40">
        <v>-9.9823000000000004</v>
      </c>
      <c r="F40">
        <v>1037.4998000000001</v>
      </c>
    </row>
    <row r="41" spans="3:6" x14ac:dyDescent="0.25">
      <c r="C41">
        <v>39</v>
      </c>
      <c r="D41">
        <v>-3.4200000000000001E-2</v>
      </c>
      <c r="E41">
        <v>-9.9823000000000004</v>
      </c>
      <c r="F41">
        <v>1065.4994999999999</v>
      </c>
    </row>
    <row r="42" spans="3:6" x14ac:dyDescent="0.25">
      <c r="C42">
        <v>40</v>
      </c>
      <c r="D42">
        <v>-4.3099999999999999E-2</v>
      </c>
      <c r="E42">
        <v>-9.9822000000000006</v>
      </c>
      <c r="F42">
        <v>1093.5005000000001</v>
      </c>
    </row>
    <row r="43" spans="3:6" x14ac:dyDescent="0.25">
      <c r="C43">
        <v>41</v>
      </c>
      <c r="D43">
        <v>-1.83E-2</v>
      </c>
      <c r="E43">
        <v>-9.9823000000000004</v>
      </c>
      <c r="F43">
        <v>1121.4993999999999</v>
      </c>
    </row>
    <row r="44" spans="3:6" x14ac:dyDescent="0.25">
      <c r="C44">
        <v>42</v>
      </c>
      <c r="D44">
        <v>1.14E-2</v>
      </c>
      <c r="E44">
        <v>-9.9822000000000006</v>
      </c>
      <c r="F44">
        <v>1149.5001999999999</v>
      </c>
    </row>
    <row r="45" spans="3:6" x14ac:dyDescent="0.25">
      <c r="C45">
        <v>43</v>
      </c>
      <c r="D45">
        <v>2E-3</v>
      </c>
      <c r="E45">
        <v>-9.9824000000000002</v>
      </c>
      <c r="F45">
        <v>1177.4994999999999</v>
      </c>
    </row>
    <row r="46" spans="3:6" x14ac:dyDescent="0.25">
      <c r="C46">
        <v>44</v>
      </c>
      <c r="D46">
        <v>-5.3699999999999998E-2</v>
      </c>
      <c r="E46">
        <v>-9.9825999999999997</v>
      </c>
      <c r="F46">
        <v>1205.4999</v>
      </c>
    </row>
    <row r="47" spans="3:6" x14ac:dyDescent="0.25">
      <c r="C47">
        <v>45</v>
      </c>
      <c r="D47">
        <v>-2.3300000000000001E-2</v>
      </c>
      <c r="E47">
        <v>-9.9825999999999997</v>
      </c>
      <c r="F47">
        <v>1233.4997000000001</v>
      </c>
    </row>
    <row r="48" spans="3:6" x14ac:dyDescent="0.25">
      <c r="C48">
        <v>46</v>
      </c>
      <c r="D48">
        <v>-2.53E-2</v>
      </c>
      <c r="E48">
        <v>-9.9825999999999997</v>
      </c>
      <c r="F48">
        <v>1261.4997000000001</v>
      </c>
    </row>
    <row r="49" spans="3:6" x14ac:dyDescent="0.25">
      <c r="C49">
        <v>47</v>
      </c>
      <c r="D49">
        <v>-2.7799999999999998E-2</v>
      </c>
      <c r="E49">
        <v>-9.9824999999999999</v>
      </c>
      <c r="F49">
        <v>1289.4992</v>
      </c>
    </row>
    <row r="50" spans="3:6" x14ac:dyDescent="0.25">
      <c r="C50">
        <v>48</v>
      </c>
      <c r="D50">
        <v>-3.5900000000000001E-2</v>
      </c>
      <c r="E50">
        <v>-9.9824999999999999</v>
      </c>
      <c r="F50">
        <v>1317.5</v>
      </c>
    </row>
    <row r="51" spans="3:6" x14ac:dyDescent="0.25">
      <c r="C51">
        <v>49</v>
      </c>
      <c r="D51">
        <v>-2.7099999999999999E-2</v>
      </c>
      <c r="E51">
        <v>-9.9825999999999997</v>
      </c>
      <c r="F51">
        <v>1345.4993999999999</v>
      </c>
    </row>
    <row r="52" spans="3:6" x14ac:dyDescent="0.25">
      <c r="C52">
        <v>50</v>
      </c>
      <c r="D52">
        <v>-2.5999999999999999E-2</v>
      </c>
      <c r="E52">
        <v>-9.9830000000000005</v>
      </c>
      <c r="F52">
        <v>1373.5002999999999</v>
      </c>
    </row>
    <row r="53" spans="3:6" x14ac:dyDescent="0.25">
      <c r="C53">
        <v>51</v>
      </c>
      <c r="D53">
        <v>-4.8800000000000003E-2</v>
      </c>
      <c r="E53">
        <v>-9.9827999999999992</v>
      </c>
      <c r="F53">
        <v>1401.4992999999999</v>
      </c>
    </row>
    <row r="54" spans="3:6" x14ac:dyDescent="0.25">
      <c r="C54">
        <v>52</v>
      </c>
      <c r="D54">
        <v>4.5999999999999999E-3</v>
      </c>
      <c r="E54">
        <v>-9.9826999999999995</v>
      </c>
      <c r="F54">
        <v>1429.5005000000001</v>
      </c>
    </row>
    <row r="55" spans="3:6" x14ac:dyDescent="0.25">
      <c r="C55">
        <v>53</v>
      </c>
      <c r="D55">
        <v>-2.3400000000000001E-2</v>
      </c>
      <c r="E55">
        <v>-9.9830000000000005</v>
      </c>
      <c r="F55">
        <v>1457.4992</v>
      </c>
    </row>
    <row r="56" spans="3:6" x14ac:dyDescent="0.25">
      <c r="C56">
        <v>54</v>
      </c>
      <c r="D56">
        <v>-4.0599999999999997E-2</v>
      </c>
      <c r="E56">
        <v>-9.9829000000000008</v>
      </c>
      <c r="F56">
        <v>1485.5001</v>
      </c>
    </row>
    <row r="57" spans="3:6" x14ac:dyDescent="0.25">
      <c r="C57">
        <v>55</v>
      </c>
      <c r="D57">
        <v>-5.3999999999999999E-2</v>
      </c>
      <c r="E57">
        <v>-9.9826999999999995</v>
      </c>
      <c r="F57">
        <v>1513.5001</v>
      </c>
    </row>
    <row r="58" spans="3:6" x14ac:dyDescent="0.25">
      <c r="C58">
        <v>56</v>
      </c>
      <c r="D58">
        <v>-4.5900000000000003E-2</v>
      </c>
      <c r="E58">
        <v>-9.9830000000000005</v>
      </c>
      <c r="F58">
        <v>1541.5001999999999</v>
      </c>
    </row>
    <row r="59" spans="3:6" x14ac:dyDescent="0.25">
      <c r="C59">
        <v>57</v>
      </c>
      <c r="D59">
        <v>-1.8700000000000001E-2</v>
      </c>
      <c r="E59">
        <v>-9.9825999999999997</v>
      </c>
      <c r="F59">
        <v>1569.5001</v>
      </c>
    </row>
    <row r="60" spans="3:6" x14ac:dyDescent="0.25">
      <c r="C60">
        <v>58</v>
      </c>
      <c r="D60">
        <v>-6.3E-3</v>
      </c>
      <c r="E60">
        <v>-9.9830000000000005</v>
      </c>
      <c r="F60">
        <v>1597.5002999999999</v>
      </c>
    </row>
    <row r="61" spans="3:6" x14ac:dyDescent="0.25">
      <c r="C61">
        <v>59</v>
      </c>
      <c r="D61">
        <v>-2.53E-2</v>
      </c>
      <c r="E61">
        <v>-9.9831000000000003</v>
      </c>
      <c r="F61">
        <v>1625.5001</v>
      </c>
    </row>
    <row r="62" spans="3:6" x14ac:dyDescent="0.25">
      <c r="C62">
        <v>60</v>
      </c>
      <c r="D62">
        <v>-4.4299999999999999E-2</v>
      </c>
      <c r="E62">
        <v>-9.9831000000000003</v>
      </c>
      <c r="F62">
        <v>1653.5006000000001</v>
      </c>
    </row>
    <row r="63" spans="3:6" x14ac:dyDescent="0.25">
      <c r="C63">
        <v>61</v>
      </c>
      <c r="D63">
        <v>-2.24E-2</v>
      </c>
      <c r="E63">
        <v>-9.9832000000000001</v>
      </c>
      <c r="F63">
        <v>1681.4996000000001</v>
      </c>
    </row>
    <row r="64" spans="3:6" x14ac:dyDescent="0.25">
      <c r="C64">
        <v>62</v>
      </c>
      <c r="D64">
        <v>1E-4</v>
      </c>
      <c r="E64">
        <v>-9.9832000000000001</v>
      </c>
      <c r="F64">
        <v>1709.5005000000001</v>
      </c>
    </row>
    <row r="65" spans="3:6" x14ac:dyDescent="0.25">
      <c r="C65">
        <v>63</v>
      </c>
      <c r="D65">
        <v>-4.6600000000000003E-2</v>
      </c>
      <c r="E65">
        <v>-9.9832000000000001</v>
      </c>
      <c r="F65">
        <v>1737.5</v>
      </c>
    </row>
    <row r="66" spans="3:6" x14ac:dyDescent="0.25">
      <c r="C66">
        <v>64</v>
      </c>
      <c r="D66">
        <v>-2.9000000000000001E-2</v>
      </c>
      <c r="E66">
        <v>-9.9830000000000005</v>
      </c>
      <c r="F66">
        <v>1765.5003999999999</v>
      </c>
    </row>
    <row r="67" spans="3:6" x14ac:dyDescent="0.25">
      <c r="C67">
        <v>65</v>
      </c>
      <c r="D67">
        <v>2.8E-3</v>
      </c>
      <c r="E67">
        <v>-9.9832000000000001</v>
      </c>
      <c r="F67">
        <v>1793.5</v>
      </c>
    </row>
    <row r="68" spans="3:6" x14ac:dyDescent="0.25">
      <c r="C68">
        <v>66</v>
      </c>
      <c r="D68">
        <v>-2.41E-2</v>
      </c>
      <c r="E68">
        <v>-9.9832999999999998</v>
      </c>
      <c r="F68">
        <v>1821.5005000000001</v>
      </c>
    </row>
    <row r="69" spans="3:6" x14ac:dyDescent="0.25">
      <c r="C69">
        <v>67</v>
      </c>
      <c r="D69">
        <v>-3.9100000000000003E-2</v>
      </c>
      <c r="E69">
        <v>-9.9832000000000001</v>
      </c>
      <c r="F69">
        <v>1849.4999</v>
      </c>
    </row>
    <row r="70" spans="3:6" x14ac:dyDescent="0.25">
      <c r="C70">
        <v>68</v>
      </c>
      <c r="D70">
        <v>-3.27E-2</v>
      </c>
      <c r="E70">
        <v>-9.9837000000000007</v>
      </c>
      <c r="F70">
        <v>1877.5006000000001</v>
      </c>
    </row>
    <row r="71" spans="3:6" x14ac:dyDescent="0.25">
      <c r="C71">
        <v>69</v>
      </c>
      <c r="D71">
        <v>-1.37E-2</v>
      </c>
      <c r="E71">
        <v>-9.9847000000000001</v>
      </c>
      <c r="F71">
        <v>1905.4999</v>
      </c>
    </row>
    <row r="72" spans="3:6" x14ac:dyDescent="0.25">
      <c r="C72">
        <v>70</v>
      </c>
      <c r="D72">
        <v>-3.4799999999999998E-2</v>
      </c>
      <c r="E72">
        <v>-9.9847000000000001</v>
      </c>
      <c r="F72">
        <v>1933.5015000000001</v>
      </c>
    </row>
    <row r="73" spans="3:6" x14ac:dyDescent="0.25">
      <c r="C73">
        <v>71</v>
      </c>
      <c r="D73">
        <v>-1.72E-2</v>
      </c>
      <c r="E73">
        <v>-9.9834999999999994</v>
      </c>
      <c r="F73">
        <v>1961.4996000000001</v>
      </c>
    </row>
    <row r="74" spans="3:6" x14ac:dyDescent="0.25">
      <c r="C74">
        <v>72</v>
      </c>
      <c r="D74">
        <v>-5.8999999999999997E-2</v>
      </c>
      <c r="E74">
        <v>-9.9838000000000005</v>
      </c>
      <c r="F74">
        <v>1989.5</v>
      </c>
    </row>
    <row r="75" spans="3:6" x14ac:dyDescent="0.25">
      <c r="C75">
        <v>73</v>
      </c>
      <c r="D75">
        <v>-3.6299999999999999E-2</v>
      </c>
      <c r="E75">
        <v>-9.9864999999999995</v>
      </c>
      <c r="F75">
        <v>2017.4998000000001</v>
      </c>
    </row>
    <row r="76" spans="3:6" x14ac:dyDescent="0.25">
      <c r="C76">
        <v>74</v>
      </c>
      <c r="D76">
        <v>-6.0900000000000003E-2</v>
      </c>
      <c r="E76">
        <v>-9.9837000000000007</v>
      </c>
      <c r="F76">
        <v>2045.5</v>
      </c>
    </row>
    <row r="77" spans="3:6" x14ac:dyDescent="0.25">
      <c r="C77">
        <v>75</v>
      </c>
      <c r="D77">
        <v>-1.9300000000000001E-2</v>
      </c>
      <c r="E77">
        <v>-9.9847000000000001</v>
      </c>
      <c r="F77">
        <v>2073.5001000000002</v>
      </c>
    </row>
    <row r="78" spans="3:6" x14ac:dyDescent="0.25">
      <c r="C78">
        <v>76</v>
      </c>
      <c r="D78">
        <v>-4.2500000000000003E-2</v>
      </c>
      <c r="E78">
        <v>-9.9863</v>
      </c>
      <c r="F78">
        <v>2101.5007999999998</v>
      </c>
    </row>
    <row r="79" spans="3:6" x14ac:dyDescent="0.25">
      <c r="C79">
        <v>77</v>
      </c>
      <c r="D79">
        <v>-4.5999999999999999E-2</v>
      </c>
      <c r="E79">
        <v>-9.9832000000000001</v>
      </c>
      <c r="F79">
        <v>2129.4994999999999</v>
      </c>
    </row>
    <row r="80" spans="3:6" x14ac:dyDescent="0.25">
      <c r="C80">
        <v>78</v>
      </c>
      <c r="D80">
        <v>-2.3999999999999998E-3</v>
      </c>
      <c r="E80">
        <v>-9.9852000000000007</v>
      </c>
      <c r="F80">
        <v>2157.5011</v>
      </c>
    </row>
    <row r="81" spans="3:6" x14ac:dyDescent="0.25">
      <c r="C81">
        <v>79</v>
      </c>
      <c r="D81">
        <v>-1.52E-2</v>
      </c>
      <c r="E81">
        <v>-9.9848999999999997</v>
      </c>
      <c r="F81">
        <v>2185.5003999999999</v>
      </c>
    </row>
    <row r="82" spans="3:6" x14ac:dyDescent="0.25">
      <c r="C82">
        <v>80</v>
      </c>
      <c r="D82">
        <v>-7.1099999999999997E-2</v>
      </c>
      <c r="E82">
        <v>-9.9844000000000008</v>
      </c>
      <c r="F82">
        <v>2213.5012999999999</v>
      </c>
    </row>
    <row r="83" spans="3:6" x14ac:dyDescent="0.25">
      <c r="C83">
        <v>81</v>
      </c>
      <c r="D83">
        <v>2.1100000000000001E-2</v>
      </c>
      <c r="E83">
        <v>-9.9838000000000005</v>
      </c>
      <c r="F83">
        <v>2241.4991</v>
      </c>
    </row>
    <row r="84" spans="3:6" x14ac:dyDescent="0.25">
      <c r="C84">
        <v>82</v>
      </c>
      <c r="D84">
        <v>3.8999999999999998E-3</v>
      </c>
      <c r="E84">
        <v>-9.9838000000000005</v>
      </c>
      <c r="F84">
        <v>2269.5001000000002</v>
      </c>
    </row>
    <row r="85" spans="3:6" x14ac:dyDescent="0.25">
      <c r="C85">
        <v>83</v>
      </c>
      <c r="D85">
        <v>2.6499999999999999E-2</v>
      </c>
      <c r="E85">
        <v>-9.9833999999999996</v>
      </c>
      <c r="F85">
        <v>2297.4987000000001</v>
      </c>
    </row>
    <row r="86" spans="3:6" x14ac:dyDescent="0.25">
      <c r="C86">
        <v>84</v>
      </c>
      <c r="D86">
        <v>1.7000000000000001E-2</v>
      </c>
      <c r="E86">
        <v>-9.9838000000000005</v>
      </c>
      <c r="F86">
        <v>2325.5</v>
      </c>
    </row>
    <row r="87" spans="3:6" x14ac:dyDescent="0.25">
      <c r="C87">
        <v>85</v>
      </c>
      <c r="D87">
        <v>3.8999999999999998E-3</v>
      </c>
      <c r="E87">
        <v>-9.9837000000000007</v>
      </c>
      <c r="F87">
        <v>2353.4994000000002</v>
      </c>
    </row>
    <row r="88" spans="3:6" x14ac:dyDescent="0.25">
      <c r="C88">
        <v>86</v>
      </c>
      <c r="D88">
        <v>4.1799999999999997E-2</v>
      </c>
      <c r="E88">
        <v>-9.984</v>
      </c>
      <c r="F88">
        <v>2381.5001000000002</v>
      </c>
    </row>
    <row r="89" spans="3:6" x14ac:dyDescent="0.25">
      <c r="C89">
        <v>87</v>
      </c>
      <c r="D89">
        <v>5.9999999999999995E-4</v>
      </c>
      <c r="E89">
        <v>-9.9840999999999998</v>
      </c>
      <c r="F89">
        <v>2409.4994999999999</v>
      </c>
    </row>
    <row r="90" spans="3:6" x14ac:dyDescent="0.25">
      <c r="C90">
        <v>88</v>
      </c>
      <c r="D90">
        <v>2.3999999999999998E-3</v>
      </c>
      <c r="E90">
        <v>-9.9842999999999993</v>
      </c>
      <c r="F90">
        <v>2437.5001000000002</v>
      </c>
    </row>
    <row r="91" spans="3:6" x14ac:dyDescent="0.25">
      <c r="C91">
        <v>89</v>
      </c>
      <c r="D91">
        <v>0.01</v>
      </c>
      <c r="E91">
        <v>-9.9840999999999998</v>
      </c>
      <c r="F91">
        <v>2465.4996000000001</v>
      </c>
    </row>
    <row r="92" spans="3:6" x14ac:dyDescent="0.25">
      <c r="C92">
        <v>90</v>
      </c>
      <c r="D92">
        <v>-7.9000000000000008E-3</v>
      </c>
      <c r="E92">
        <v>-9.9844000000000008</v>
      </c>
      <c r="F92">
        <v>2493.5005999999998</v>
      </c>
    </row>
    <row r="93" spans="3:6" x14ac:dyDescent="0.25">
      <c r="C93">
        <v>91</v>
      </c>
      <c r="D93">
        <v>2.8500000000000001E-2</v>
      </c>
      <c r="E93">
        <v>-9.984</v>
      </c>
      <c r="F93">
        <v>2521.4991</v>
      </c>
    </row>
    <row r="94" spans="3:6" x14ac:dyDescent="0.25">
      <c r="C94">
        <v>92</v>
      </c>
      <c r="D94">
        <v>3.2300000000000002E-2</v>
      </c>
      <c r="E94">
        <v>-9.9839000000000002</v>
      </c>
      <c r="F94">
        <v>2549.4996999999998</v>
      </c>
    </row>
    <row r="95" spans="3:6" x14ac:dyDescent="0.25">
      <c r="C95">
        <v>93</v>
      </c>
      <c r="D95">
        <v>6.4000000000000003E-3</v>
      </c>
      <c r="E95">
        <v>-9.9840999999999998</v>
      </c>
      <c r="F95">
        <v>2577.4996000000001</v>
      </c>
    </row>
    <row r="96" spans="3:6" x14ac:dyDescent="0.25">
      <c r="C96">
        <v>94</v>
      </c>
      <c r="D96">
        <v>-5.1999999999999998E-3</v>
      </c>
      <c r="E96">
        <v>-9.9844000000000008</v>
      </c>
      <c r="F96">
        <v>2605.5001000000002</v>
      </c>
    </row>
    <row r="97" spans="3:6" x14ac:dyDescent="0.25">
      <c r="C97">
        <v>95</v>
      </c>
      <c r="D97">
        <v>-3.15E-2</v>
      </c>
      <c r="E97">
        <v>-9.9841999999999995</v>
      </c>
      <c r="F97">
        <v>2633.4996000000001</v>
      </c>
    </row>
    <row r="98" spans="3:6" x14ac:dyDescent="0.25">
      <c r="C98">
        <v>96</v>
      </c>
      <c r="D98">
        <v>-9.2999999999999992E-3</v>
      </c>
      <c r="E98">
        <v>-9.9845000000000006</v>
      </c>
      <c r="F98">
        <v>2661.5001000000002</v>
      </c>
    </row>
    <row r="99" spans="3:6" x14ac:dyDescent="0.25">
      <c r="C99">
        <v>97</v>
      </c>
      <c r="D99">
        <v>-4.1000000000000003E-3</v>
      </c>
      <c r="E99">
        <v>-9.9839000000000002</v>
      </c>
      <c r="F99">
        <v>2689.4998000000001</v>
      </c>
    </row>
    <row r="100" spans="3:6" x14ac:dyDescent="0.25">
      <c r="C100">
        <v>98</v>
      </c>
      <c r="D100">
        <v>-1.01E-2</v>
      </c>
      <c r="E100">
        <v>-9.9844000000000008</v>
      </c>
      <c r="F100">
        <v>2717.5001999999999</v>
      </c>
    </row>
    <row r="101" spans="3:6" x14ac:dyDescent="0.25">
      <c r="C101">
        <v>99</v>
      </c>
      <c r="D101">
        <v>-3.0000000000000001E-3</v>
      </c>
      <c r="E101">
        <v>-9.9841999999999995</v>
      </c>
      <c r="F101">
        <v>2745.4994000000002</v>
      </c>
    </row>
    <row r="102" spans="3:6" x14ac:dyDescent="0.25">
      <c r="C102">
        <v>100</v>
      </c>
      <c r="D102">
        <v>4.3E-3</v>
      </c>
      <c r="E102">
        <v>-9.9841999999999995</v>
      </c>
      <c r="F102">
        <v>2773.5003000000002</v>
      </c>
    </row>
    <row r="103" spans="3:6" x14ac:dyDescent="0.25">
      <c r="C103">
        <v>101</v>
      </c>
      <c r="D103">
        <v>-1.78E-2</v>
      </c>
      <c r="E103">
        <v>-9.9840999999999998</v>
      </c>
      <c r="F103">
        <v>2801.4994000000002</v>
      </c>
    </row>
    <row r="104" spans="3:6" x14ac:dyDescent="0.25">
      <c r="C104">
        <v>102</v>
      </c>
      <c r="D104">
        <v>1.55E-2</v>
      </c>
      <c r="E104">
        <v>-9.9845000000000006</v>
      </c>
      <c r="F104">
        <v>2829.4994999999999</v>
      </c>
    </row>
    <row r="105" spans="3:6" x14ac:dyDescent="0.25">
      <c r="C105">
        <v>103</v>
      </c>
      <c r="D105">
        <v>-1.6899999999999998E-2</v>
      </c>
      <c r="E105">
        <v>-9.9841999999999995</v>
      </c>
      <c r="F105">
        <v>2857.4994999999999</v>
      </c>
    </row>
    <row r="106" spans="3:6" x14ac:dyDescent="0.25">
      <c r="C106">
        <v>104</v>
      </c>
      <c r="D106">
        <v>2.1999999999999999E-2</v>
      </c>
      <c r="E106">
        <v>-9.9845000000000006</v>
      </c>
      <c r="F106">
        <v>2885.5005999999998</v>
      </c>
    </row>
    <row r="107" spans="3:6" x14ac:dyDescent="0.25">
      <c r="C107">
        <v>105</v>
      </c>
      <c r="D107">
        <v>-1.7000000000000001E-2</v>
      </c>
      <c r="E107">
        <v>-9.9844000000000008</v>
      </c>
      <c r="F107">
        <v>2913.4992000000002</v>
      </c>
    </row>
    <row r="108" spans="3:6" x14ac:dyDescent="0.25">
      <c r="C108">
        <v>106</v>
      </c>
      <c r="D108">
        <v>-3.2000000000000002E-3</v>
      </c>
      <c r="E108">
        <v>-9.9842999999999993</v>
      </c>
      <c r="F108">
        <v>2941.5005999999998</v>
      </c>
    </row>
    <row r="109" spans="3:6" x14ac:dyDescent="0.25">
      <c r="C109">
        <v>107</v>
      </c>
      <c r="D109">
        <v>2.01E-2</v>
      </c>
      <c r="E109">
        <v>-9.9844000000000008</v>
      </c>
      <c r="F109">
        <v>2969.4994999999999</v>
      </c>
    </row>
    <row r="110" spans="3:6" x14ac:dyDescent="0.25">
      <c r="C110">
        <v>108</v>
      </c>
      <c r="D110">
        <v>2.9100000000000001E-2</v>
      </c>
      <c r="E110">
        <v>-9.9847999999999999</v>
      </c>
      <c r="F110">
        <v>2997.4998000000001</v>
      </c>
    </row>
    <row r="111" spans="3:6" x14ac:dyDescent="0.25">
      <c r="C111">
        <v>109</v>
      </c>
      <c r="D111">
        <v>1.29E-2</v>
      </c>
      <c r="E111">
        <v>-9.9842999999999993</v>
      </c>
      <c r="F111">
        <v>3025.4996000000001</v>
      </c>
    </row>
    <row r="112" spans="3:6" x14ac:dyDescent="0.25">
      <c r="C112">
        <v>110</v>
      </c>
      <c r="D112">
        <v>-5.1000000000000004E-3</v>
      </c>
      <c r="E112">
        <v>-9.9847999999999999</v>
      </c>
      <c r="F112">
        <v>3053.5001000000002</v>
      </c>
    </row>
    <row r="113" spans="3:6" x14ac:dyDescent="0.25">
      <c r="C113">
        <v>111</v>
      </c>
      <c r="D113">
        <v>2.7900000000000001E-2</v>
      </c>
      <c r="E113">
        <v>-9.9859000000000009</v>
      </c>
      <c r="F113">
        <v>3081.4994000000002</v>
      </c>
    </row>
    <row r="114" spans="3:6" x14ac:dyDescent="0.25">
      <c r="C114">
        <v>112</v>
      </c>
      <c r="D114">
        <v>2.1600000000000001E-2</v>
      </c>
      <c r="E114">
        <v>-9.9849999999999994</v>
      </c>
      <c r="F114">
        <v>3109.5001999999999</v>
      </c>
    </row>
    <row r="115" spans="3:6" x14ac:dyDescent="0.25">
      <c r="C115">
        <v>113</v>
      </c>
      <c r="D115">
        <v>6.0299999999999999E-2</v>
      </c>
      <c r="E115">
        <v>-9.9861000000000004</v>
      </c>
      <c r="F115">
        <v>3137.4991</v>
      </c>
    </row>
    <row r="116" spans="3:6" x14ac:dyDescent="0.25">
      <c r="C116">
        <v>114</v>
      </c>
      <c r="D116">
        <v>4.9399999999999999E-2</v>
      </c>
      <c r="E116">
        <v>-9.9848999999999997</v>
      </c>
      <c r="F116">
        <v>3165.5005000000001</v>
      </c>
    </row>
    <row r="117" spans="3:6" x14ac:dyDescent="0.25">
      <c r="C117">
        <v>115</v>
      </c>
      <c r="D117">
        <v>1.9800000000000002E-2</v>
      </c>
      <c r="E117">
        <v>-9.9841999999999995</v>
      </c>
      <c r="F117">
        <v>3193.4996000000001</v>
      </c>
    </row>
    <row r="118" spans="3:6" x14ac:dyDescent="0.25">
      <c r="C118">
        <v>116</v>
      </c>
      <c r="D118">
        <v>3.7600000000000001E-2</v>
      </c>
      <c r="E118">
        <v>-9.9847999999999999</v>
      </c>
      <c r="F118">
        <v>3221.5003999999999</v>
      </c>
    </row>
    <row r="119" spans="3:6" x14ac:dyDescent="0.25">
      <c r="C119">
        <v>117</v>
      </c>
      <c r="D119">
        <v>1.7100000000000001E-2</v>
      </c>
      <c r="E119">
        <v>-9.9847999999999999</v>
      </c>
      <c r="F119">
        <v>3249.4996000000001</v>
      </c>
    </row>
    <row r="120" spans="3:6" x14ac:dyDescent="0.25">
      <c r="C120">
        <v>118</v>
      </c>
      <c r="D120">
        <v>4.2299999999999997E-2</v>
      </c>
      <c r="E120">
        <v>-9.9849999999999994</v>
      </c>
      <c r="F120">
        <v>3277.5003999999999</v>
      </c>
    </row>
    <row r="121" spans="3:6" x14ac:dyDescent="0.25">
      <c r="C121">
        <v>119</v>
      </c>
      <c r="D121">
        <v>3.0300000000000001E-2</v>
      </c>
      <c r="E121">
        <v>-9.9855999999999998</v>
      </c>
      <c r="F121">
        <v>3305.4996999999998</v>
      </c>
    </row>
    <row r="122" spans="3:6" x14ac:dyDescent="0.25">
      <c r="C122">
        <v>120</v>
      </c>
      <c r="D122">
        <v>3.3700000000000001E-2</v>
      </c>
      <c r="E122">
        <v>-9.9870999999999999</v>
      </c>
      <c r="F122">
        <v>3333.4992999999999</v>
      </c>
    </row>
    <row r="123" spans="3:6" x14ac:dyDescent="0.25">
      <c r="C123">
        <v>121</v>
      </c>
      <c r="D123">
        <v>5.96E-2</v>
      </c>
      <c r="E123">
        <v>-9.9869000000000003</v>
      </c>
      <c r="F123">
        <v>3361.4996000000001</v>
      </c>
    </row>
    <row r="124" spans="3:6" x14ac:dyDescent="0.25">
      <c r="C124">
        <v>122</v>
      </c>
      <c r="D124">
        <v>5.3699999999999998E-2</v>
      </c>
      <c r="E124">
        <v>-9.9845000000000006</v>
      </c>
      <c r="F124">
        <v>3385.7498999999998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25.0075</v>
      </c>
      <c r="D4" s="2">
        <v>-0.2248</v>
      </c>
      <c r="E4" s="2">
        <v>17.999199999999998</v>
      </c>
      <c r="G4" s="2">
        <v>2</v>
      </c>
      <c r="H4" s="2">
        <v>-24.990200000000002</v>
      </c>
      <c r="I4" s="2">
        <v>-0.28710000000000002</v>
      </c>
      <c r="J4" s="2">
        <v>18.000599999999999</v>
      </c>
    </row>
    <row r="5" spans="1:21" x14ac:dyDescent="0.25">
      <c r="A5" s="2"/>
      <c r="B5" s="2">
        <v>3</v>
      </c>
      <c r="C5" s="2">
        <v>25.007899999999999</v>
      </c>
      <c r="D5" s="2">
        <v>-0.2094</v>
      </c>
      <c r="E5" s="2">
        <v>43.498399999999997</v>
      </c>
      <c r="G5" s="2">
        <v>3</v>
      </c>
      <c r="H5" s="2">
        <v>-24.989599999999999</v>
      </c>
      <c r="I5" s="2">
        <v>-0.2429</v>
      </c>
      <c r="J5" s="2">
        <v>43.500399999999999</v>
      </c>
    </row>
    <row r="6" spans="1:21" x14ac:dyDescent="0.25">
      <c r="A6" s="2"/>
      <c r="B6" s="2">
        <v>4</v>
      </c>
      <c r="C6" s="2">
        <v>25.0077</v>
      </c>
      <c r="D6" s="2">
        <v>-0.2361</v>
      </c>
      <c r="E6" s="2">
        <v>71.5</v>
      </c>
      <c r="G6" s="2">
        <v>4</v>
      </c>
      <c r="H6" s="2">
        <v>-24.989799999999999</v>
      </c>
      <c r="I6" s="2">
        <v>-0.23100000000000001</v>
      </c>
      <c r="J6" s="2">
        <v>71.501000000000005</v>
      </c>
    </row>
    <row r="7" spans="1:21" x14ac:dyDescent="0.25">
      <c r="A7" s="2"/>
      <c r="B7" s="2">
        <v>5</v>
      </c>
      <c r="C7" s="2">
        <v>25.008700000000001</v>
      </c>
      <c r="D7" s="2">
        <v>-0.27160000000000001</v>
      </c>
      <c r="E7" s="2">
        <v>99.499300000000005</v>
      </c>
      <c r="G7" s="2">
        <v>5</v>
      </c>
      <c r="H7" s="2">
        <v>-24.988299999999999</v>
      </c>
      <c r="I7" s="2">
        <v>-0.29210000000000003</v>
      </c>
      <c r="J7" s="2">
        <v>99.500399999999999</v>
      </c>
    </row>
    <row r="8" spans="1:21" x14ac:dyDescent="0.25">
      <c r="A8" s="2"/>
      <c r="B8" s="2">
        <v>6</v>
      </c>
      <c r="C8" s="2">
        <v>25.0091</v>
      </c>
      <c r="D8" s="2">
        <v>-0.28610000000000002</v>
      </c>
      <c r="E8" s="2">
        <v>127.4995</v>
      </c>
      <c r="G8" s="2">
        <v>6</v>
      </c>
      <c r="H8" s="2">
        <v>-24.988800000000001</v>
      </c>
      <c r="I8" s="2">
        <v>-0.2964</v>
      </c>
      <c r="J8" s="2">
        <v>127.50109999999999</v>
      </c>
    </row>
    <row r="9" spans="1:21" x14ac:dyDescent="0.25">
      <c r="A9" s="2"/>
      <c r="B9" s="2">
        <v>7</v>
      </c>
      <c r="C9" s="2">
        <v>25.009</v>
      </c>
      <c r="D9" s="2">
        <v>-0.29020000000000001</v>
      </c>
      <c r="E9" s="2">
        <v>155.49930000000001</v>
      </c>
      <c r="G9" s="2">
        <v>7</v>
      </c>
      <c r="H9" s="2">
        <v>-24.988</v>
      </c>
      <c r="I9" s="2">
        <v>-0.29459999999999997</v>
      </c>
      <c r="J9" s="2">
        <v>155.50069999999999</v>
      </c>
    </row>
    <row r="10" spans="1:21" x14ac:dyDescent="0.25">
      <c r="A10" s="2"/>
      <c r="B10" s="2">
        <v>8</v>
      </c>
      <c r="C10" s="2">
        <v>25.009599999999999</v>
      </c>
      <c r="D10" s="2">
        <v>-0.28100000000000003</v>
      </c>
      <c r="E10" s="2">
        <v>183.49979999999999</v>
      </c>
      <c r="G10" s="2">
        <v>8</v>
      </c>
      <c r="H10" s="2">
        <v>-24.988099999999999</v>
      </c>
      <c r="I10" s="2">
        <v>-0.2853</v>
      </c>
      <c r="J10" s="2">
        <v>183.50069999999999</v>
      </c>
    </row>
    <row r="11" spans="1:21" x14ac:dyDescent="0.25">
      <c r="A11" s="2"/>
      <c r="B11" s="2">
        <v>9</v>
      </c>
      <c r="C11" s="2">
        <v>25.009799999999998</v>
      </c>
      <c r="D11" s="2">
        <v>-0.27479999999999999</v>
      </c>
      <c r="E11" s="2">
        <v>211.49959999999999</v>
      </c>
      <c r="G11" s="2">
        <v>9</v>
      </c>
      <c r="H11" s="2">
        <v>-24.9877</v>
      </c>
      <c r="I11" s="2">
        <v>-0.27189999999999998</v>
      </c>
      <c r="J11" s="2">
        <v>211.50059999999999</v>
      </c>
    </row>
    <row r="12" spans="1:21" x14ac:dyDescent="0.25">
      <c r="A12" s="2"/>
      <c r="B12" s="2">
        <v>10</v>
      </c>
      <c r="C12" s="2">
        <v>25.009899999999998</v>
      </c>
      <c r="D12" s="2">
        <v>-0.28849999999999998</v>
      </c>
      <c r="E12" s="2">
        <v>239.49979999999999</v>
      </c>
      <c r="G12" s="2">
        <v>10</v>
      </c>
      <c r="H12" s="2">
        <v>-24.986799999999999</v>
      </c>
      <c r="I12" s="2">
        <v>-0.32340000000000002</v>
      </c>
      <c r="J12" s="2">
        <v>239.50129999999999</v>
      </c>
    </row>
    <row r="13" spans="1:21" x14ac:dyDescent="0.25">
      <c r="A13" s="2"/>
      <c r="B13" s="2">
        <v>11</v>
      </c>
      <c r="C13" s="2">
        <v>25.009499999999999</v>
      </c>
      <c r="D13" s="2">
        <v>-0.28960000000000002</v>
      </c>
      <c r="E13" s="2">
        <v>267.50040000000001</v>
      </c>
      <c r="G13" s="2">
        <v>11</v>
      </c>
      <c r="H13" s="2">
        <v>-24.987200000000001</v>
      </c>
      <c r="I13" s="2">
        <v>-0.2979</v>
      </c>
      <c r="J13" s="2">
        <v>267.50049999999999</v>
      </c>
    </row>
    <row r="14" spans="1:21" x14ac:dyDescent="0.25">
      <c r="A14" s="2"/>
      <c r="B14" s="2">
        <v>12</v>
      </c>
      <c r="C14" s="2">
        <v>25.011399999999998</v>
      </c>
      <c r="D14" s="2">
        <v>-0.29170000000000001</v>
      </c>
      <c r="E14" s="2">
        <v>295.49990000000003</v>
      </c>
      <c r="G14" s="2">
        <v>12</v>
      </c>
      <c r="H14" s="2">
        <v>-24.986599999999999</v>
      </c>
      <c r="I14" s="2">
        <v>-0.28639999999999999</v>
      </c>
      <c r="J14" s="2">
        <v>295.50080000000003</v>
      </c>
    </row>
    <row r="15" spans="1:21" x14ac:dyDescent="0.25">
      <c r="A15" s="2"/>
      <c r="B15" s="2">
        <v>13</v>
      </c>
      <c r="C15" s="2">
        <v>25.011600000000001</v>
      </c>
      <c r="D15" s="2">
        <v>-0.27329999999999999</v>
      </c>
      <c r="E15" s="2">
        <v>323.50049999999999</v>
      </c>
      <c r="G15" s="2">
        <v>13</v>
      </c>
      <c r="H15" s="2">
        <v>-24.985800000000001</v>
      </c>
      <c r="I15" s="2">
        <v>-0.27689999999999998</v>
      </c>
      <c r="J15" s="2">
        <v>323.50060000000002</v>
      </c>
    </row>
    <row r="16" spans="1:21" x14ac:dyDescent="0.25">
      <c r="A16" s="2"/>
      <c r="B16" s="2">
        <v>14</v>
      </c>
      <c r="C16" s="2">
        <v>25.011900000000001</v>
      </c>
      <c r="D16" s="2">
        <v>-0.28970000000000001</v>
      </c>
      <c r="E16" s="2">
        <v>351.49939999999998</v>
      </c>
      <c r="G16" s="2">
        <v>14</v>
      </c>
      <c r="H16" s="2">
        <v>-24.985399999999998</v>
      </c>
      <c r="I16" s="2">
        <v>-0.28820000000000001</v>
      </c>
      <c r="J16" s="2">
        <v>351.50060000000002</v>
      </c>
    </row>
    <row r="17" spans="1:10" x14ac:dyDescent="0.25">
      <c r="A17" s="2"/>
      <c r="B17" s="2">
        <v>15</v>
      </c>
      <c r="C17" s="2">
        <v>25.011800000000001</v>
      </c>
      <c r="D17" s="2">
        <v>-0.2883</v>
      </c>
      <c r="E17" s="2">
        <v>379.49919999999997</v>
      </c>
      <c r="G17" s="2">
        <v>15</v>
      </c>
      <c r="H17" s="2">
        <v>-24.985299999999999</v>
      </c>
      <c r="I17" s="2">
        <v>-0.28189999999999998</v>
      </c>
      <c r="J17" s="2">
        <v>379.50060000000002</v>
      </c>
    </row>
    <row r="18" spans="1:10" x14ac:dyDescent="0.25">
      <c r="A18" s="2"/>
      <c r="B18" s="2">
        <v>16</v>
      </c>
      <c r="C18" s="2">
        <v>25.0122</v>
      </c>
      <c r="D18" s="2">
        <v>-0.31590000000000001</v>
      </c>
      <c r="E18" s="2">
        <v>407.49979999999999</v>
      </c>
      <c r="G18" s="2">
        <v>16</v>
      </c>
      <c r="H18" s="2">
        <v>-24.984300000000001</v>
      </c>
      <c r="I18" s="2">
        <v>-0.3049</v>
      </c>
      <c r="J18" s="2">
        <v>407.5009</v>
      </c>
    </row>
    <row r="19" spans="1:10" x14ac:dyDescent="0.25">
      <c r="A19" s="2"/>
      <c r="B19" s="2">
        <v>17</v>
      </c>
      <c r="C19" s="2">
        <v>25.012499999999999</v>
      </c>
      <c r="D19" s="2">
        <v>-0.30599999999999999</v>
      </c>
      <c r="E19" s="2">
        <v>435.50009999999997</v>
      </c>
      <c r="G19" s="2">
        <v>17</v>
      </c>
      <c r="H19" s="2">
        <v>-24.984200000000001</v>
      </c>
      <c r="I19" s="2">
        <v>-0.30509999999999998</v>
      </c>
      <c r="J19" s="2">
        <v>435.50080000000003</v>
      </c>
    </row>
    <row r="20" spans="1:10" x14ac:dyDescent="0.25">
      <c r="A20" s="2"/>
      <c r="B20" s="2">
        <v>18</v>
      </c>
      <c r="C20" s="2">
        <v>25.014399999999998</v>
      </c>
      <c r="D20" s="2">
        <v>-0.29820000000000002</v>
      </c>
      <c r="E20" s="2">
        <v>463.49919999999997</v>
      </c>
      <c r="G20" s="2">
        <v>18</v>
      </c>
      <c r="H20" s="2">
        <v>-24.983799999999999</v>
      </c>
      <c r="I20" s="2">
        <v>-0.28760000000000002</v>
      </c>
      <c r="J20" s="2">
        <v>463.50049999999999</v>
      </c>
    </row>
    <row r="21" spans="1:10" x14ac:dyDescent="0.25">
      <c r="A21" s="2"/>
      <c r="B21" s="2">
        <v>19</v>
      </c>
      <c r="C21" s="2">
        <v>25.0136</v>
      </c>
      <c r="D21" s="2">
        <v>-0.30590000000000001</v>
      </c>
      <c r="E21" s="2">
        <v>491.5</v>
      </c>
      <c r="G21" s="2">
        <v>19</v>
      </c>
      <c r="H21" s="2">
        <v>-24.982500000000002</v>
      </c>
      <c r="I21" s="2">
        <v>-0.29160000000000003</v>
      </c>
      <c r="J21" s="2">
        <v>491.50060000000002</v>
      </c>
    </row>
    <row r="22" spans="1:10" x14ac:dyDescent="0.25">
      <c r="A22" s="2"/>
      <c r="B22" s="2">
        <v>20</v>
      </c>
      <c r="C22" s="2">
        <v>25.014199999999999</v>
      </c>
      <c r="D22" s="2">
        <v>-0.29210000000000003</v>
      </c>
      <c r="E22" s="2">
        <v>519.4982</v>
      </c>
      <c r="G22" s="2">
        <v>20</v>
      </c>
      <c r="H22" s="2">
        <v>-24.982800000000001</v>
      </c>
      <c r="I22" s="2">
        <v>-0.29959999999999998</v>
      </c>
      <c r="J22" s="2">
        <v>519.50080000000003</v>
      </c>
    </row>
    <row r="23" spans="1:10" x14ac:dyDescent="0.25">
      <c r="A23" s="2"/>
      <c r="B23" s="2">
        <v>21</v>
      </c>
      <c r="C23" s="2">
        <v>25.013999999999999</v>
      </c>
      <c r="D23" s="2">
        <v>-0.30109999999999998</v>
      </c>
      <c r="E23" s="2">
        <v>547.49890000000005</v>
      </c>
      <c r="G23" s="2">
        <v>21</v>
      </c>
      <c r="H23" s="2">
        <v>-24.982399999999998</v>
      </c>
      <c r="I23" s="2">
        <v>-0.2878</v>
      </c>
      <c r="J23" s="2">
        <v>547.50049999999999</v>
      </c>
    </row>
    <row r="24" spans="1:10" x14ac:dyDescent="0.25">
      <c r="A24" s="2"/>
      <c r="B24" s="2">
        <v>22</v>
      </c>
      <c r="C24" s="2">
        <v>25.014600000000002</v>
      </c>
      <c r="D24" s="2">
        <v>-0.30919999999999997</v>
      </c>
      <c r="E24" s="2">
        <v>575.49940000000004</v>
      </c>
      <c r="G24" s="2">
        <v>22</v>
      </c>
      <c r="H24" s="2">
        <v>-24.9819</v>
      </c>
      <c r="I24" s="2">
        <v>-0.2863</v>
      </c>
      <c r="J24" s="2">
        <v>575.50049999999999</v>
      </c>
    </row>
    <row r="25" spans="1:10" x14ac:dyDescent="0.25">
      <c r="A25" s="2"/>
      <c r="B25" s="2">
        <v>23</v>
      </c>
      <c r="C25" s="2">
        <v>25.015899999999998</v>
      </c>
      <c r="D25" s="2">
        <v>-0.32650000000000001</v>
      </c>
      <c r="E25" s="2">
        <v>603.50009999999997</v>
      </c>
      <c r="G25" s="2">
        <v>23</v>
      </c>
      <c r="H25" s="2">
        <v>-24.981000000000002</v>
      </c>
      <c r="I25" s="2">
        <v>-0.31940000000000002</v>
      </c>
      <c r="J25" s="2">
        <v>603.50059999999996</v>
      </c>
    </row>
    <row r="26" spans="1:10" x14ac:dyDescent="0.25">
      <c r="A26" s="2"/>
      <c r="B26" s="2">
        <v>24</v>
      </c>
      <c r="C26" s="2">
        <v>25.014800000000001</v>
      </c>
      <c r="D26" s="2">
        <v>-0.29049999999999998</v>
      </c>
      <c r="E26" s="2">
        <v>631.5</v>
      </c>
      <c r="G26" s="2">
        <v>24</v>
      </c>
      <c r="H26" s="2">
        <v>-24.980899999999998</v>
      </c>
      <c r="I26" s="2">
        <v>-0.28460000000000002</v>
      </c>
      <c r="J26" s="2">
        <v>631.5009</v>
      </c>
    </row>
    <row r="27" spans="1:10" x14ac:dyDescent="0.25">
      <c r="A27" s="2"/>
      <c r="B27" s="2">
        <v>25</v>
      </c>
      <c r="C27" s="2">
        <v>25.0154</v>
      </c>
      <c r="D27" s="2">
        <v>-0.30499999999999999</v>
      </c>
      <c r="E27" s="2">
        <v>659.49839999999995</v>
      </c>
      <c r="G27" s="2">
        <v>25</v>
      </c>
      <c r="H27" s="2">
        <v>-24.980499999999999</v>
      </c>
      <c r="I27" s="2">
        <v>-0.31580000000000003</v>
      </c>
      <c r="J27" s="2">
        <v>659.50099999999998</v>
      </c>
    </row>
    <row r="28" spans="1:10" x14ac:dyDescent="0.25">
      <c r="A28" s="2"/>
      <c r="B28" s="2">
        <v>26</v>
      </c>
      <c r="C28" s="2">
        <v>25.0167</v>
      </c>
      <c r="D28" s="2">
        <v>-0.28910000000000002</v>
      </c>
      <c r="E28" s="2">
        <v>687.50109999999995</v>
      </c>
      <c r="G28" s="2">
        <v>26</v>
      </c>
      <c r="H28" s="2">
        <v>-24.9803</v>
      </c>
      <c r="I28" s="2">
        <v>-0.3085</v>
      </c>
      <c r="J28" s="2">
        <v>687.50070000000005</v>
      </c>
    </row>
    <row r="29" spans="1:10" x14ac:dyDescent="0.25">
      <c r="A29" s="2"/>
      <c r="B29" s="2">
        <v>27</v>
      </c>
      <c r="C29" s="2">
        <v>25.0169</v>
      </c>
      <c r="D29" s="2">
        <v>-0.41460000000000002</v>
      </c>
      <c r="E29" s="2">
        <v>715.49919999999997</v>
      </c>
      <c r="G29" s="2">
        <v>27</v>
      </c>
      <c r="H29" s="2">
        <v>-24.9801</v>
      </c>
      <c r="I29" s="2">
        <v>-0.29470000000000002</v>
      </c>
      <c r="J29" s="2">
        <v>715.50059999999996</v>
      </c>
    </row>
    <row r="30" spans="1:10" x14ac:dyDescent="0.25">
      <c r="A30" s="2"/>
      <c r="B30" s="2">
        <v>28</v>
      </c>
      <c r="C30" s="2">
        <v>25.0182</v>
      </c>
      <c r="D30" s="2">
        <v>-0.29380000000000001</v>
      </c>
      <c r="E30" s="2">
        <v>743.49810000000002</v>
      </c>
      <c r="G30" s="2">
        <v>28</v>
      </c>
      <c r="H30" s="2">
        <v>-24.978999999999999</v>
      </c>
      <c r="I30" s="2">
        <v>-0.30159999999999998</v>
      </c>
      <c r="J30" s="2">
        <v>743.50120000000004</v>
      </c>
    </row>
    <row r="31" spans="1:10" x14ac:dyDescent="0.25">
      <c r="A31" s="2"/>
      <c r="B31" s="2">
        <v>29</v>
      </c>
      <c r="C31" s="2">
        <v>25.0166</v>
      </c>
      <c r="D31" s="2">
        <v>-0.30809999999999998</v>
      </c>
      <c r="E31" s="2">
        <v>771.49950000000001</v>
      </c>
      <c r="G31" s="2">
        <v>29</v>
      </c>
      <c r="H31" s="2">
        <v>-24.979399999999998</v>
      </c>
      <c r="I31" s="2">
        <v>-0.31340000000000001</v>
      </c>
      <c r="J31" s="2">
        <v>771.50049999999999</v>
      </c>
    </row>
    <row r="32" spans="1:10" x14ac:dyDescent="0.25">
      <c r="A32" s="2"/>
      <c r="B32" s="2">
        <v>30</v>
      </c>
      <c r="C32" s="2">
        <v>25.0182</v>
      </c>
      <c r="D32" s="2">
        <v>-0.30309999999999998</v>
      </c>
      <c r="E32" s="2">
        <v>799.49990000000003</v>
      </c>
      <c r="G32" s="2">
        <v>30</v>
      </c>
      <c r="H32" s="2">
        <v>-24.978200000000001</v>
      </c>
      <c r="I32" s="2">
        <v>-0.307</v>
      </c>
      <c r="J32" s="2">
        <v>799.50109999999995</v>
      </c>
    </row>
    <row r="33" spans="1:10" x14ac:dyDescent="0.25">
      <c r="A33" s="2"/>
      <c r="B33" s="2">
        <v>31</v>
      </c>
      <c r="C33" s="2">
        <v>25.018899999999999</v>
      </c>
      <c r="D33" s="2">
        <v>-0.29399999999999998</v>
      </c>
      <c r="E33" s="2">
        <v>827.49890000000005</v>
      </c>
      <c r="G33" s="2">
        <v>31</v>
      </c>
      <c r="H33" s="2">
        <v>-24.978300000000001</v>
      </c>
      <c r="I33" s="2">
        <v>-0.29559999999999997</v>
      </c>
      <c r="J33" s="2">
        <v>827.50149999999996</v>
      </c>
    </row>
    <row r="34" spans="1:10" x14ac:dyDescent="0.25">
      <c r="A34" s="2"/>
      <c r="B34" s="2">
        <v>32</v>
      </c>
      <c r="C34" s="2">
        <v>25.0199</v>
      </c>
      <c r="D34" s="2">
        <v>-0.29049999999999998</v>
      </c>
      <c r="E34" s="2">
        <v>855.49850000000004</v>
      </c>
      <c r="G34" s="2">
        <v>32</v>
      </c>
      <c r="H34" s="2">
        <v>-24.977499999999999</v>
      </c>
      <c r="I34" s="2">
        <v>-0.29120000000000001</v>
      </c>
      <c r="J34" s="2">
        <v>855.50040000000001</v>
      </c>
    </row>
    <row r="35" spans="1:10" x14ac:dyDescent="0.25">
      <c r="A35" s="2"/>
      <c r="B35" s="2">
        <v>33</v>
      </c>
      <c r="C35" s="2">
        <v>25.02</v>
      </c>
      <c r="D35" s="2">
        <v>-0.31240000000000001</v>
      </c>
      <c r="E35" s="2">
        <v>883.49810000000002</v>
      </c>
      <c r="G35" s="2">
        <v>33</v>
      </c>
      <c r="H35" s="2">
        <v>-24.977799999999998</v>
      </c>
      <c r="I35" s="2">
        <v>-0.31380000000000002</v>
      </c>
      <c r="J35" s="2">
        <v>883.50070000000005</v>
      </c>
    </row>
    <row r="36" spans="1:10" x14ac:dyDescent="0.25">
      <c r="A36" s="2"/>
      <c r="B36" s="2">
        <v>34</v>
      </c>
      <c r="C36" s="2">
        <v>25.02</v>
      </c>
      <c r="D36" s="2">
        <v>-0.27679999999999999</v>
      </c>
      <c r="E36" s="2">
        <v>911.50049999999999</v>
      </c>
      <c r="G36" s="2">
        <v>34</v>
      </c>
      <c r="H36" s="2">
        <v>-24.977399999999999</v>
      </c>
      <c r="I36" s="2">
        <v>-0.27829999999999999</v>
      </c>
      <c r="J36" s="2">
        <v>911.50040000000001</v>
      </c>
    </row>
    <row r="37" spans="1:10" x14ac:dyDescent="0.25">
      <c r="A37" s="2"/>
      <c r="B37" s="2">
        <v>35</v>
      </c>
      <c r="C37" s="2">
        <v>25.020299999999999</v>
      </c>
      <c r="D37" s="2">
        <v>-0.32579999999999998</v>
      </c>
      <c r="E37" s="2">
        <v>939.49980000000005</v>
      </c>
      <c r="G37" s="2">
        <v>35</v>
      </c>
      <c r="H37" s="2">
        <v>-24.977499999999999</v>
      </c>
      <c r="I37" s="2">
        <v>-0.30769999999999997</v>
      </c>
      <c r="J37" s="2">
        <v>939.50030000000004</v>
      </c>
    </row>
    <row r="38" spans="1:10" x14ac:dyDescent="0.25">
      <c r="A38" s="2"/>
      <c r="B38" s="2">
        <v>36</v>
      </c>
      <c r="C38" s="2">
        <v>25.020900000000001</v>
      </c>
      <c r="D38" s="2">
        <v>-0.32190000000000002</v>
      </c>
      <c r="E38" s="2">
        <v>967.49770000000001</v>
      </c>
      <c r="G38" s="2">
        <v>36</v>
      </c>
      <c r="H38" s="2">
        <v>-24.975999999999999</v>
      </c>
      <c r="I38" s="2">
        <v>-0.30620000000000003</v>
      </c>
      <c r="J38" s="2">
        <v>967.50120000000004</v>
      </c>
    </row>
    <row r="39" spans="1:10" x14ac:dyDescent="0.25">
      <c r="A39" s="2"/>
      <c r="B39" s="2">
        <v>37</v>
      </c>
      <c r="C39" s="2">
        <v>25.0214</v>
      </c>
      <c r="D39" s="2">
        <v>-0.29920000000000002</v>
      </c>
      <c r="E39" s="2">
        <v>995.50160000000005</v>
      </c>
      <c r="G39" s="2">
        <v>37</v>
      </c>
      <c r="H39" s="2">
        <v>-24.9755</v>
      </c>
      <c r="I39" s="2">
        <v>-0.30890000000000001</v>
      </c>
      <c r="J39" s="2">
        <v>995.5009</v>
      </c>
    </row>
    <row r="40" spans="1:10" x14ac:dyDescent="0.25">
      <c r="A40" s="2"/>
      <c r="B40" s="2">
        <v>38</v>
      </c>
      <c r="C40" s="2">
        <v>25.021699999999999</v>
      </c>
      <c r="D40" s="2">
        <v>-0.31330000000000002</v>
      </c>
      <c r="E40" s="2">
        <v>1023.4985</v>
      </c>
      <c r="G40" s="2">
        <v>38</v>
      </c>
      <c r="H40" s="2">
        <v>-24.9756</v>
      </c>
      <c r="I40" s="2">
        <v>-0.3095</v>
      </c>
      <c r="J40" s="2">
        <v>1023.5007000000001</v>
      </c>
    </row>
    <row r="41" spans="1:10" x14ac:dyDescent="0.25">
      <c r="A41" s="2"/>
      <c r="B41" s="2">
        <v>39</v>
      </c>
      <c r="C41" s="2">
        <v>25.022400000000001</v>
      </c>
      <c r="D41" s="2">
        <v>-0.30249999999999999</v>
      </c>
      <c r="E41" s="2">
        <v>1051.4982</v>
      </c>
      <c r="G41" s="2">
        <v>39</v>
      </c>
      <c r="H41" s="2">
        <v>-24.9754</v>
      </c>
      <c r="I41" s="2">
        <v>-0.31540000000000001</v>
      </c>
      <c r="J41" s="2">
        <v>1051.5008</v>
      </c>
    </row>
    <row r="42" spans="1:10" x14ac:dyDescent="0.25">
      <c r="A42" s="2"/>
      <c r="B42" s="2">
        <v>40</v>
      </c>
      <c r="C42" s="2">
        <v>25.021999999999998</v>
      </c>
      <c r="D42" s="2">
        <v>-0.32050000000000001</v>
      </c>
      <c r="E42" s="2">
        <v>1079.498</v>
      </c>
      <c r="G42" s="2">
        <v>40</v>
      </c>
      <c r="H42" s="2">
        <v>-24.975000000000001</v>
      </c>
      <c r="I42" s="2">
        <v>-0.28860000000000002</v>
      </c>
      <c r="J42" s="2">
        <v>1079.5012999999999</v>
      </c>
    </row>
    <row r="43" spans="1:10" x14ac:dyDescent="0.25">
      <c r="A43" s="2"/>
      <c r="B43" s="2">
        <v>41</v>
      </c>
      <c r="C43" s="2">
        <v>25.023399999999999</v>
      </c>
      <c r="D43" s="2">
        <v>-0.30959999999999999</v>
      </c>
      <c r="E43" s="2">
        <v>1107.5011</v>
      </c>
      <c r="G43" s="2">
        <v>41</v>
      </c>
      <c r="H43" s="2">
        <v>-24.974299999999999</v>
      </c>
      <c r="I43" s="2">
        <v>-0.29060000000000002</v>
      </c>
      <c r="J43" s="2">
        <v>1107.5007000000001</v>
      </c>
    </row>
    <row r="44" spans="1:10" x14ac:dyDescent="0.25">
      <c r="A44" s="2"/>
      <c r="B44" s="2">
        <v>42</v>
      </c>
      <c r="C44" s="2">
        <v>25.0228</v>
      </c>
      <c r="D44" s="2">
        <v>-0.34820000000000001</v>
      </c>
      <c r="E44" s="2">
        <v>1135.4975999999999</v>
      </c>
      <c r="G44" s="2">
        <v>42</v>
      </c>
      <c r="H44" s="2">
        <v>-24.9739</v>
      </c>
      <c r="I44" s="2">
        <v>-0.29380000000000001</v>
      </c>
      <c r="J44" s="2">
        <v>1135.501</v>
      </c>
    </row>
    <row r="45" spans="1:10" x14ac:dyDescent="0.25">
      <c r="A45" s="2"/>
      <c r="B45" s="2">
        <v>43</v>
      </c>
      <c r="C45" s="2">
        <v>25.023499999999999</v>
      </c>
      <c r="D45" s="2">
        <v>-0.3221</v>
      </c>
      <c r="E45" s="2">
        <v>1163.5002999999999</v>
      </c>
      <c r="G45" s="2">
        <v>43</v>
      </c>
      <c r="H45" s="2">
        <v>-24.972999999999999</v>
      </c>
      <c r="I45" s="2">
        <v>-0.30480000000000002</v>
      </c>
      <c r="J45" s="2">
        <v>1163.5012999999999</v>
      </c>
    </row>
    <row r="46" spans="1:10" x14ac:dyDescent="0.25">
      <c r="A46" s="2"/>
      <c r="B46" s="2">
        <v>44</v>
      </c>
      <c r="C46" s="2">
        <v>25.024100000000001</v>
      </c>
      <c r="D46" s="2">
        <v>-0.32569999999999999</v>
      </c>
      <c r="E46" s="2">
        <v>1191.5018</v>
      </c>
      <c r="G46" s="2">
        <v>44</v>
      </c>
      <c r="H46" s="2">
        <v>-24.973199999999999</v>
      </c>
      <c r="I46" s="2">
        <v>-0.31440000000000001</v>
      </c>
      <c r="J46" s="2">
        <v>1191.5009</v>
      </c>
    </row>
    <row r="47" spans="1:10" x14ac:dyDescent="0.25">
      <c r="A47" s="2"/>
      <c r="B47" s="2">
        <v>45</v>
      </c>
      <c r="C47" s="2">
        <v>25.024000000000001</v>
      </c>
      <c r="D47" s="2">
        <v>-0.31069999999999998</v>
      </c>
      <c r="E47" s="2">
        <v>1219.5011</v>
      </c>
      <c r="G47" s="2">
        <v>45</v>
      </c>
      <c r="H47" s="2">
        <v>-24.9726</v>
      </c>
      <c r="I47" s="2">
        <v>-0.30940000000000001</v>
      </c>
      <c r="J47" s="2">
        <v>1219.5006000000001</v>
      </c>
    </row>
    <row r="48" spans="1:10" x14ac:dyDescent="0.25">
      <c r="A48" s="2"/>
      <c r="B48" s="2">
        <v>46</v>
      </c>
      <c r="C48" s="2">
        <v>25.0243</v>
      </c>
      <c r="D48" s="2">
        <v>-0.35880000000000001</v>
      </c>
      <c r="E48" s="2">
        <v>1247.5012999999999</v>
      </c>
      <c r="G48" s="2">
        <v>46</v>
      </c>
      <c r="H48" s="2">
        <v>-24.972799999999999</v>
      </c>
      <c r="I48" s="2">
        <v>-0.34420000000000001</v>
      </c>
      <c r="J48" s="2">
        <v>1247.5005000000001</v>
      </c>
    </row>
    <row r="49" spans="1:10" x14ac:dyDescent="0.25">
      <c r="A49" s="2"/>
      <c r="B49" s="2">
        <v>47</v>
      </c>
      <c r="C49" s="2">
        <v>25.0246</v>
      </c>
      <c r="D49" s="2">
        <v>-0.33310000000000001</v>
      </c>
      <c r="E49" s="2">
        <v>1275.4992</v>
      </c>
      <c r="G49" s="2">
        <v>47</v>
      </c>
      <c r="H49" s="2">
        <v>-24.9725</v>
      </c>
      <c r="I49" s="2">
        <v>-0.32769999999999999</v>
      </c>
      <c r="J49" s="2">
        <v>1275.5009</v>
      </c>
    </row>
    <row r="50" spans="1:10" x14ac:dyDescent="0.25">
      <c r="A50" s="2"/>
      <c r="B50" s="2">
        <v>48</v>
      </c>
      <c r="C50" s="2">
        <v>25.025099999999998</v>
      </c>
      <c r="D50" s="2">
        <v>-0.35620000000000002</v>
      </c>
      <c r="E50" s="2">
        <v>1303.5</v>
      </c>
      <c r="G50" s="2">
        <v>48</v>
      </c>
      <c r="H50" s="2">
        <v>-24.972000000000001</v>
      </c>
      <c r="I50" s="2">
        <v>-0.33019999999999999</v>
      </c>
      <c r="J50" s="2">
        <v>1303.5009</v>
      </c>
    </row>
    <row r="51" spans="1:10" x14ac:dyDescent="0.25">
      <c r="A51" s="2"/>
      <c r="B51" s="2">
        <v>49</v>
      </c>
      <c r="C51" s="2">
        <v>25.026399999999999</v>
      </c>
      <c r="D51" s="2">
        <v>-0.33860000000000001</v>
      </c>
      <c r="E51" s="2">
        <v>1331.4999</v>
      </c>
      <c r="G51" s="2">
        <v>49</v>
      </c>
      <c r="H51" s="2">
        <v>-24.971</v>
      </c>
      <c r="I51" s="2">
        <v>-0.32229999999999998</v>
      </c>
      <c r="J51" s="2">
        <v>1331.5007000000001</v>
      </c>
    </row>
    <row r="52" spans="1:10" x14ac:dyDescent="0.25">
      <c r="A52" s="2"/>
      <c r="B52" s="2">
        <v>50</v>
      </c>
      <c r="C52" s="2">
        <v>25.026299999999999</v>
      </c>
      <c r="D52" s="2">
        <v>-0.3402</v>
      </c>
      <c r="E52" s="2">
        <v>1359.4997000000001</v>
      </c>
      <c r="G52" s="2">
        <v>50</v>
      </c>
      <c r="H52" s="2">
        <v>-24.970700000000001</v>
      </c>
      <c r="I52" s="2">
        <v>-0.38590000000000002</v>
      </c>
      <c r="J52" s="2">
        <v>1359.5001999999999</v>
      </c>
    </row>
    <row r="53" spans="1:10" x14ac:dyDescent="0.25">
      <c r="A53" s="2"/>
      <c r="B53" s="2">
        <v>51</v>
      </c>
      <c r="C53" s="2">
        <v>25.027100000000001</v>
      </c>
      <c r="D53" s="2">
        <v>-0.3231</v>
      </c>
      <c r="E53" s="2">
        <v>1387.4992999999999</v>
      </c>
      <c r="G53" s="2">
        <v>51</v>
      </c>
      <c r="H53" s="2">
        <v>-24.970700000000001</v>
      </c>
      <c r="I53" s="2">
        <v>-0.3165</v>
      </c>
      <c r="J53" s="2">
        <v>1387.5005000000001</v>
      </c>
    </row>
    <row r="54" spans="1:10" x14ac:dyDescent="0.25">
      <c r="A54" s="2"/>
      <c r="B54" s="2">
        <v>52</v>
      </c>
      <c r="C54" s="2">
        <v>25.027000000000001</v>
      </c>
      <c r="D54" s="2">
        <v>-0.33529999999999999</v>
      </c>
      <c r="E54" s="2">
        <v>1415.5007000000001</v>
      </c>
      <c r="G54" s="2">
        <v>52</v>
      </c>
      <c r="H54" s="2">
        <v>-24.970300000000002</v>
      </c>
      <c r="I54" s="2">
        <v>-0.31530000000000002</v>
      </c>
      <c r="J54" s="2">
        <v>1415.5009</v>
      </c>
    </row>
    <row r="55" spans="1:10" x14ac:dyDescent="0.25">
      <c r="A55" s="2"/>
      <c r="B55" s="2">
        <v>53</v>
      </c>
      <c r="C55" s="2">
        <v>25.028400000000001</v>
      </c>
      <c r="D55" s="2">
        <v>-0.31409999999999999</v>
      </c>
      <c r="E55" s="2">
        <v>1443.4987000000001</v>
      </c>
      <c r="G55" s="2">
        <v>53</v>
      </c>
      <c r="H55" s="2">
        <v>-24.9697</v>
      </c>
      <c r="I55" s="2">
        <v>-0.29649999999999999</v>
      </c>
      <c r="J55" s="2">
        <v>1443.5009</v>
      </c>
    </row>
    <row r="56" spans="1:10" x14ac:dyDescent="0.25">
      <c r="A56" s="2"/>
      <c r="B56" s="2">
        <v>54</v>
      </c>
      <c r="C56" s="2">
        <v>25.028099999999998</v>
      </c>
      <c r="D56" s="2">
        <v>-0.33119999999999999</v>
      </c>
      <c r="E56" s="2">
        <v>1471.498</v>
      </c>
      <c r="G56" s="2">
        <v>54</v>
      </c>
      <c r="H56" s="2">
        <v>-24.9694</v>
      </c>
      <c r="I56" s="2">
        <v>-0.32269999999999999</v>
      </c>
      <c r="J56" s="2">
        <v>1471.5012999999999</v>
      </c>
    </row>
    <row r="57" spans="1:10" x14ac:dyDescent="0.25">
      <c r="A57" s="2"/>
      <c r="B57" s="2">
        <v>55</v>
      </c>
      <c r="C57" s="2">
        <v>25.0289</v>
      </c>
      <c r="D57" s="2">
        <v>-0.2984</v>
      </c>
      <c r="E57" s="2">
        <v>1499.502</v>
      </c>
      <c r="G57" s="2">
        <v>55</v>
      </c>
      <c r="H57" s="2">
        <v>-24.968900000000001</v>
      </c>
      <c r="I57" s="2">
        <v>-0.31769999999999998</v>
      </c>
      <c r="J57" s="2">
        <v>1499.5008</v>
      </c>
    </row>
    <row r="58" spans="1:10" x14ac:dyDescent="0.25">
      <c r="A58" s="2"/>
      <c r="B58" s="2">
        <v>56</v>
      </c>
      <c r="C58" s="2">
        <v>25.029499999999999</v>
      </c>
      <c r="D58" s="2">
        <v>-0.3029</v>
      </c>
      <c r="E58" s="2">
        <v>1527.4971</v>
      </c>
      <c r="G58" s="2">
        <v>56</v>
      </c>
      <c r="H58" s="2">
        <v>-24.968299999999999</v>
      </c>
      <c r="I58" s="2">
        <v>-0.30620000000000003</v>
      </c>
      <c r="J58" s="2">
        <v>1527.5009</v>
      </c>
    </row>
    <row r="59" spans="1:10" x14ac:dyDescent="0.25">
      <c r="A59" s="2"/>
      <c r="B59" s="2">
        <v>57</v>
      </c>
      <c r="C59" s="2">
        <v>25.0291</v>
      </c>
      <c r="D59" s="2">
        <v>-0.32219999999999999</v>
      </c>
      <c r="E59" s="2">
        <v>1555.5001999999999</v>
      </c>
      <c r="G59" s="2">
        <v>57</v>
      </c>
      <c r="H59" s="2">
        <v>-24.967700000000001</v>
      </c>
      <c r="I59" s="2">
        <v>-0.29870000000000002</v>
      </c>
      <c r="J59" s="2">
        <v>1555.5002999999999</v>
      </c>
    </row>
    <row r="60" spans="1:10" x14ac:dyDescent="0.25">
      <c r="A60" s="2"/>
      <c r="B60" s="2">
        <v>58</v>
      </c>
      <c r="C60" s="2">
        <v>25.0304</v>
      </c>
      <c r="D60" s="2">
        <v>-0.32840000000000003</v>
      </c>
      <c r="E60" s="2">
        <v>1583.4978000000001</v>
      </c>
      <c r="G60" s="2">
        <v>58</v>
      </c>
      <c r="H60" s="2">
        <v>-24.9681</v>
      </c>
      <c r="I60" s="2">
        <v>-0.3296</v>
      </c>
      <c r="J60" s="2">
        <v>1583.501</v>
      </c>
    </row>
    <row r="61" spans="1:10" x14ac:dyDescent="0.25">
      <c r="A61" s="2"/>
      <c r="B61" s="2">
        <v>59</v>
      </c>
      <c r="C61" s="2">
        <v>25.030200000000001</v>
      </c>
      <c r="D61" s="2">
        <v>-0.30890000000000001</v>
      </c>
      <c r="E61" s="2">
        <v>1611.4978000000001</v>
      </c>
      <c r="G61" s="2">
        <v>59</v>
      </c>
      <c r="H61" s="2">
        <v>-24.966899999999999</v>
      </c>
      <c r="I61" s="2">
        <v>-0.30880000000000002</v>
      </c>
      <c r="J61" s="2">
        <v>1611.5003999999999</v>
      </c>
    </row>
    <row r="62" spans="1:10" x14ac:dyDescent="0.25">
      <c r="A62" s="2"/>
      <c r="B62" s="2">
        <v>60</v>
      </c>
      <c r="C62" s="2">
        <v>25.030799999999999</v>
      </c>
      <c r="D62" s="2">
        <v>-0.30330000000000001</v>
      </c>
      <c r="E62" s="2">
        <v>1639.5002999999999</v>
      </c>
      <c r="G62" s="2">
        <v>60</v>
      </c>
      <c r="H62" s="2">
        <v>-24.966899999999999</v>
      </c>
      <c r="I62" s="2">
        <v>-0.30299999999999999</v>
      </c>
      <c r="J62" s="2">
        <v>1639.5008</v>
      </c>
    </row>
    <row r="63" spans="1:10" x14ac:dyDescent="0.25">
      <c r="A63" s="2"/>
      <c r="B63" s="2">
        <v>61</v>
      </c>
      <c r="C63" s="2">
        <v>25.0304</v>
      </c>
      <c r="D63" s="2">
        <v>-0.32500000000000001</v>
      </c>
      <c r="E63" s="2">
        <v>1667.5006000000001</v>
      </c>
      <c r="G63" s="2">
        <v>61</v>
      </c>
      <c r="H63" s="2">
        <v>-24.966200000000001</v>
      </c>
      <c r="I63" s="2">
        <v>-0.36399999999999999</v>
      </c>
      <c r="J63" s="2">
        <v>1667.5014000000001</v>
      </c>
    </row>
    <row r="64" spans="1:10" x14ac:dyDescent="0.25">
      <c r="A64" s="2"/>
      <c r="B64" s="2">
        <v>62</v>
      </c>
      <c r="C64" s="2">
        <v>25.032399999999999</v>
      </c>
      <c r="D64" s="2">
        <v>-0.3382</v>
      </c>
      <c r="E64" s="2">
        <v>1695.5024000000001</v>
      </c>
      <c r="G64" s="2">
        <v>62</v>
      </c>
      <c r="H64" s="2">
        <v>-24.965900000000001</v>
      </c>
      <c r="I64" s="2">
        <v>-0.30969999999999998</v>
      </c>
      <c r="J64" s="2">
        <v>1695.5007000000001</v>
      </c>
    </row>
    <row r="65" spans="1:10" x14ac:dyDescent="0.25">
      <c r="A65" s="2"/>
      <c r="B65" s="2">
        <v>63</v>
      </c>
      <c r="C65" s="2">
        <v>25.0322</v>
      </c>
      <c r="D65" s="2">
        <v>-0.32079999999999997</v>
      </c>
      <c r="E65" s="2">
        <v>1723.4973</v>
      </c>
      <c r="G65" s="2">
        <v>63</v>
      </c>
      <c r="H65" s="2">
        <v>-24.965199999999999</v>
      </c>
      <c r="I65" s="2">
        <v>-0.30280000000000001</v>
      </c>
      <c r="J65" s="2">
        <v>1723.5006000000001</v>
      </c>
    </row>
    <row r="66" spans="1:10" x14ac:dyDescent="0.25">
      <c r="A66" s="2"/>
      <c r="B66" s="2">
        <v>64</v>
      </c>
      <c r="C66" s="2">
        <v>25.032299999999999</v>
      </c>
      <c r="D66" s="2">
        <v>-0.30959999999999999</v>
      </c>
      <c r="E66" s="2">
        <v>1751.4983</v>
      </c>
      <c r="G66" s="2">
        <v>64</v>
      </c>
      <c r="H66" s="2">
        <v>-24.965299999999999</v>
      </c>
      <c r="I66" s="2">
        <v>-0.29859999999999998</v>
      </c>
      <c r="J66" s="2">
        <v>1751.5008</v>
      </c>
    </row>
    <row r="67" spans="1:10" x14ac:dyDescent="0.25">
      <c r="A67" s="2"/>
      <c r="B67" s="2">
        <v>65</v>
      </c>
      <c r="C67" s="2">
        <v>25.0336</v>
      </c>
      <c r="D67" s="2">
        <v>-0.3397</v>
      </c>
      <c r="E67" s="2">
        <v>1779.4976999999999</v>
      </c>
      <c r="G67" s="2">
        <v>65</v>
      </c>
      <c r="H67" s="2">
        <v>-24.964600000000001</v>
      </c>
      <c r="I67" s="2">
        <v>-0.33810000000000001</v>
      </c>
      <c r="J67" s="2">
        <v>1779.5007000000001</v>
      </c>
    </row>
    <row r="68" spans="1:10" x14ac:dyDescent="0.25">
      <c r="A68" s="2"/>
      <c r="B68" s="2">
        <v>66</v>
      </c>
      <c r="C68" s="2">
        <v>25.033000000000001</v>
      </c>
      <c r="D68" s="2">
        <v>-0.313</v>
      </c>
      <c r="E68" s="2">
        <v>1807.4989</v>
      </c>
      <c r="G68" s="2">
        <v>66</v>
      </c>
      <c r="H68" s="2">
        <v>-24.963999999999999</v>
      </c>
      <c r="I68" s="2">
        <v>-0.29599999999999999</v>
      </c>
      <c r="J68" s="2">
        <v>1807.5009</v>
      </c>
    </row>
    <row r="69" spans="1:10" x14ac:dyDescent="0.25">
      <c r="A69" s="2"/>
      <c r="B69" s="2">
        <v>67</v>
      </c>
      <c r="C69" s="2">
        <v>25.034099999999999</v>
      </c>
      <c r="D69" s="2">
        <v>-0.32979999999999998</v>
      </c>
      <c r="E69" s="2">
        <v>1835.4967999999999</v>
      </c>
      <c r="G69" s="2">
        <v>67</v>
      </c>
      <c r="H69" s="2">
        <v>-24.963999999999999</v>
      </c>
      <c r="I69" s="2">
        <v>-0.31380000000000002</v>
      </c>
      <c r="J69" s="2">
        <v>1835.5006000000001</v>
      </c>
    </row>
    <row r="70" spans="1:10" x14ac:dyDescent="0.25">
      <c r="A70" s="2"/>
      <c r="B70" s="2">
        <v>68</v>
      </c>
      <c r="C70" s="2">
        <v>25.034700000000001</v>
      </c>
      <c r="D70" s="2">
        <v>-0.33100000000000002</v>
      </c>
      <c r="E70" s="2">
        <v>1863.5020999999999</v>
      </c>
      <c r="G70" s="2">
        <v>68</v>
      </c>
      <c r="H70" s="2">
        <v>-24.965</v>
      </c>
      <c r="I70" s="2">
        <v>-0.31840000000000002</v>
      </c>
      <c r="J70" s="2">
        <v>1863.5006000000001</v>
      </c>
    </row>
    <row r="71" spans="1:10" x14ac:dyDescent="0.25">
      <c r="A71" s="2"/>
      <c r="B71" s="2">
        <v>69</v>
      </c>
      <c r="C71" s="2">
        <v>25.034500000000001</v>
      </c>
      <c r="D71" s="2">
        <v>-0.32500000000000001</v>
      </c>
      <c r="E71" s="2">
        <v>1891.4981</v>
      </c>
      <c r="G71" s="2">
        <v>69</v>
      </c>
      <c r="H71" s="2">
        <v>-24.9635</v>
      </c>
      <c r="I71" s="2">
        <v>-0.31059999999999999</v>
      </c>
      <c r="J71" s="2">
        <v>1891.4999</v>
      </c>
    </row>
    <row r="72" spans="1:10" x14ac:dyDescent="0.25">
      <c r="A72" s="2"/>
      <c r="B72" s="2">
        <v>70</v>
      </c>
      <c r="C72" s="2">
        <v>25.0365</v>
      </c>
      <c r="D72" s="2">
        <v>-0.3251</v>
      </c>
      <c r="E72" s="2">
        <v>1919.4989</v>
      </c>
      <c r="G72" s="2">
        <v>70</v>
      </c>
      <c r="H72" s="2">
        <v>-24.962499999999999</v>
      </c>
      <c r="I72" s="2">
        <v>-0.29799999999999999</v>
      </c>
      <c r="J72" s="2">
        <v>1919.5001999999999</v>
      </c>
    </row>
    <row r="73" spans="1:10" x14ac:dyDescent="0.25">
      <c r="A73" s="2"/>
      <c r="B73" s="2">
        <v>71</v>
      </c>
      <c r="C73" s="2">
        <v>25.035499999999999</v>
      </c>
      <c r="D73" s="2">
        <v>-0.33850000000000002</v>
      </c>
      <c r="E73" s="2">
        <v>1947.5017</v>
      </c>
      <c r="G73" s="2">
        <v>71</v>
      </c>
      <c r="H73" s="2">
        <v>-24.9621</v>
      </c>
      <c r="I73" s="2">
        <v>-0.30270000000000002</v>
      </c>
      <c r="J73" s="2">
        <v>1947.5005000000001</v>
      </c>
    </row>
    <row r="74" spans="1:10" x14ac:dyDescent="0.25">
      <c r="A74" s="2"/>
      <c r="B74" s="2">
        <v>72</v>
      </c>
      <c r="C74" s="2">
        <v>25.035900000000002</v>
      </c>
      <c r="D74" s="2">
        <v>-0.32019999999999998</v>
      </c>
      <c r="E74" s="2">
        <v>1975.4982</v>
      </c>
      <c r="G74" s="2">
        <v>72</v>
      </c>
      <c r="H74" s="2">
        <v>-24.961200000000002</v>
      </c>
      <c r="I74" s="2">
        <v>-0.30759999999999998</v>
      </c>
      <c r="J74" s="2">
        <v>1975.5011999999999</v>
      </c>
    </row>
    <row r="75" spans="1:10" x14ac:dyDescent="0.25">
      <c r="A75" s="2"/>
      <c r="B75" s="2">
        <v>73</v>
      </c>
      <c r="C75" s="2">
        <v>25.036000000000001</v>
      </c>
      <c r="D75" s="2">
        <v>-0.33700000000000002</v>
      </c>
      <c r="E75" s="2">
        <v>2003.4985999999999</v>
      </c>
      <c r="G75" s="2">
        <v>73</v>
      </c>
      <c r="H75" s="2">
        <v>-24.961400000000001</v>
      </c>
      <c r="I75" s="2">
        <v>-0.313</v>
      </c>
      <c r="J75" s="2">
        <v>2003.5016000000001</v>
      </c>
    </row>
    <row r="76" spans="1:10" x14ac:dyDescent="0.25">
      <c r="A76" s="2"/>
      <c r="B76" s="2">
        <v>74</v>
      </c>
      <c r="C76" s="2">
        <v>25.037600000000001</v>
      </c>
      <c r="D76" s="2">
        <v>-0.32979999999999998</v>
      </c>
      <c r="E76" s="2">
        <v>2031.502</v>
      </c>
      <c r="G76" s="2">
        <v>74</v>
      </c>
      <c r="H76" s="2">
        <v>-24.961099999999998</v>
      </c>
      <c r="I76" s="2">
        <v>-0.31319999999999998</v>
      </c>
      <c r="J76" s="2">
        <v>2031.5009</v>
      </c>
    </row>
    <row r="77" spans="1:10" x14ac:dyDescent="0.25">
      <c r="A77" s="2"/>
      <c r="B77" s="2">
        <v>75</v>
      </c>
      <c r="C77" s="2">
        <v>25.037400000000002</v>
      </c>
      <c r="D77" s="2">
        <v>-0.32869999999999999</v>
      </c>
      <c r="E77" s="2">
        <v>2059.4980999999998</v>
      </c>
      <c r="G77" s="2">
        <v>75</v>
      </c>
      <c r="H77" s="2">
        <v>-24.960699999999999</v>
      </c>
      <c r="I77" s="2">
        <v>-0.309</v>
      </c>
      <c r="J77" s="2">
        <v>2059.5009</v>
      </c>
    </row>
    <row r="78" spans="1:10" x14ac:dyDescent="0.25">
      <c r="A78" s="2"/>
      <c r="B78" s="2">
        <v>76</v>
      </c>
      <c r="C78" s="2">
        <v>25.037500000000001</v>
      </c>
      <c r="D78" s="2">
        <v>-0.32200000000000001</v>
      </c>
      <c r="E78" s="2">
        <v>2087.4998000000001</v>
      </c>
      <c r="G78" s="2">
        <v>76</v>
      </c>
      <c r="H78" s="2">
        <v>-24.961300000000001</v>
      </c>
      <c r="I78" s="2">
        <v>-0.3075</v>
      </c>
      <c r="J78" s="2">
        <v>2087.5011</v>
      </c>
    </row>
    <row r="79" spans="1:10" x14ac:dyDescent="0.25">
      <c r="A79" s="2"/>
      <c r="B79" s="2">
        <v>77</v>
      </c>
      <c r="C79" s="2">
        <v>25.037600000000001</v>
      </c>
      <c r="D79" s="2">
        <v>-0.32029999999999997</v>
      </c>
      <c r="E79" s="2">
        <v>2115.4980999999998</v>
      </c>
      <c r="G79" s="2">
        <v>77</v>
      </c>
      <c r="H79" s="2">
        <v>-24.9605</v>
      </c>
      <c r="I79" s="2">
        <v>-0.31109999999999999</v>
      </c>
      <c r="J79" s="2">
        <v>2115.5005000000001</v>
      </c>
    </row>
    <row r="80" spans="1:10" x14ac:dyDescent="0.25">
      <c r="A80" s="2"/>
      <c r="B80" s="2">
        <v>78</v>
      </c>
      <c r="C80" s="2">
        <v>25.0382</v>
      </c>
      <c r="D80" s="2">
        <v>-0.3342</v>
      </c>
      <c r="E80" s="2">
        <v>2143.5021000000002</v>
      </c>
      <c r="G80" s="2">
        <v>78</v>
      </c>
      <c r="H80" s="2">
        <v>-24.959199999999999</v>
      </c>
      <c r="I80" s="2">
        <v>-0.30530000000000002</v>
      </c>
      <c r="J80" s="2">
        <v>2143.5012999999999</v>
      </c>
    </row>
    <row r="81" spans="1:10" x14ac:dyDescent="0.25">
      <c r="A81" s="2"/>
      <c r="B81" s="2">
        <v>79</v>
      </c>
      <c r="C81" s="2">
        <v>25.039200000000001</v>
      </c>
      <c r="D81" s="2">
        <v>-0.33389999999999997</v>
      </c>
      <c r="E81" s="2">
        <v>2171.5016000000001</v>
      </c>
      <c r="G81" s="2">
        <v>79</v>
      </c>
      <c r="H81" s="2">
        <v>-24.959299999999999</v>
      </c>
      <c r="I81" s="2">
        <v>-0.31540000000000001</v>
      </c>
      <c r="J81" s="2">
        <v>2171.5012000000002</v>
      </c>
    </row>
    <row r="82" spans="1:10" x14ac:dyDescent="0.25">
      <c r="A82" s="2"/>
      <c r="B82" s="2">
        <v>80</v>
      </c>
      <c r="C82" s="2">
        <v>25.039300000000001</v>
      </c>
      <c r="D82" s="2">
        <v>-0.33250000000000002</v>
      </c>
      <c r="E82" s="2">
        <v>2199.4994999999999</v>
      </c>
      <c r="G82" s="2">
        <v>80</v>
      </c>
      <c r="H82" s="2">
        <v>-24.958600000000001</v>
      </c>
      <c r="I82" s="2">
        <v>-0.31330000000000002</v>
      </c>
      <c r="J82" s="2">
        <v>2199.5011</v>
      </c>
    </row>
    <row r="83" spans="1:10" x14ac:dyDescent="0.25">
      <c r="A83" s="2"/>
      <c r="B83" s="2">
        <v>81</v>
      </c>
      <c r="C83" s="2">
        <v>25.0395</v>
      </c>
      <c r="D83" s="2">
        <v>-0.34989999999999999</v>
      </c>
      <c r="E83" s="2">
        <v>2227.4978999999998</v>
      </c>
      <c r="G83" s="2">
        <v>81</v>
      </c>
      <c r="H83" s="2">
        <v>-24.958200000000001</v>
      </c>
      <c r="I83" s="2">
        <v>-0.32640000000000002</v>
      </c>
      <c r="J83" s="2">
        <v>2227.5007999999998</v>
      </c>
    </row>
    <row r="84" spans="1:10" x14ac:dyDescent="0.25">
      <c r="A84" s="2"/>
      <c r="B84" s="2">
        <v>82</v>
      </c>
      <c r="C84" s="2">
        <v>25.040199999999999</v>
      </c>
      <c r="D84" s="2">
        <v>-0.30509999999999998</v>
      </c>
      <c r="E84" s="2">
        <v>2255.4989</v>
      </c>
      <c r="G84" s="2">
        <v>82</v>
      </c>
      <c r="H84" s="2">
        <v>-24.958100000000002</v>
      </c>
      <c r="I84" s="2">
        <v>-0.308</v>
      </c>
      <c r="J84" s="2">
        <v>2255.5014000000001</v>
      </c>
    </row>
    <row r="85" spans="1:10" x14ac:dyDescent="0.25">
      <c r="A85" s="2"/>
      <c r="B85" s="2">
        <v>83</v>
      </c>
      <c r="C85" s="2">
        <v>25.040299999999998</v>
      </c>
      <c r="D85" s="2">
        <v>-0.31540000000000001</v>
      </c>
      <c r="E85" s="2">
        <v>2283.5011</v>
      </c>
      <c r="G85" s="2">
        <v>83</v>
      </c>
      <c r="H85" s="2">
        <v>-24.957699999999999</v>
      </c>
      <c r="I85" s="2">
        <v>-0.31159999999999999</v>
      </c>
      <c r="J85" s="2">
        <v>2283.5009</v>
      </c>
    </row>
    <row r="86" spans="1:10" x14ac:dyDescent="0.25">
      <c r="A86" s="2"/>
      <c r="B86" s="2">
        <v>84</v>
      </c>
      <c r="C86" s="2">
        <v>25.0412</v>
      </c>
      <c r="D86" s="2">
        <v>-0.31790000000000002</v>
      </c>
      <c r="E86" s="2">
        <v>2311.4987000000001</v>
      </c>
      <c r="G86" s="2">
        <v>84</v>
      </c>
      <c r="H86" s="2">
        <v>-24.9573</v>
      </c>
      <c r="I86" s="2">
        <v>-0.30309999999999998</v>
      </c>
      <c r="J86" s="2">
        <v>2311.5007999999998</v>
      </c>
    </row>
    <row r="87" spans="1:10" x14ac:dyDescent="0.25">
      <c r="A87" s="2"/>
      <c r="B87" s="2">
        <v>85</v>
      </c>
      <c r="C87" s="2">
        <v>25.0413</v>
      </c>
      <c r="D87" s="2">
        <v>-0.31900000000000001</v>
      </c>
      <c r="E87" s="2">
        <v>2339.5005999999998</v>
      </c>
      <c r="G87" s="2">
        <v>85</v>
      </c>
      <c r="H87" s="2">
        <v>-24.956399999999999</v>
      </c>
      <c r="I87" s="2">
        <v>-0.30549999999999999</v>
      </c>
      <c r="J87" s="2">
        <v>2339.5007999999998</v>
      </c>
    </row>
    <row r="88" spans="1:10" x14ac:dyDescent="0.25">
      <c r="A88" s="2"/>
      <c r="B88" s="2">
        <v>86</v>
      </c>
      <c r="C88" s="2">
        <v>25.0413</v>
      </c>
      <c r="D88" s="2">
        <v>-0.32579999999999998</v>
      </c>
      <c r="E88" s="2">
        <v>2367.5007000000001</v>
      </c>
      <c r="G88" s="2">
        <v>86</v>
      </c>
      <c r="H88" s="2">
        <v>-24.9556</v>
      </c>
      <c r="I88" s="2">
        <v>-0.32079999999999997</v>
      </c>
      <c r="J88" s="2">
        <v>2367.5003000000002</v>
      </c>
    </row>
    <row r="89" spans="1:10" x14ac:dyDescent="0.25">
      <c r="A89" s="2"/>
      <c r="B89" s="2">
        <v>87</v>
      </c>
      <c r="C89" s="2">
        <v>25.042000000000002</v>
      </c>
      <c r="D89" s="2">
        <v>-0.3296</v>
      </c>
      <c r="E89" s="2">
        <v>2395.4989</v>
      </c>
      <c r="G89" s="2">
        <v>87</v>
      </c>
      <c r="H89" s="2">
        <v>-24.9557</v>
      </c>
      <c r="I89" s="2">
        <v>-0.30270000000000002</v>
      </c>
      <c r="J89" s="2">
        <v>2395.5012000000002</v>
      </c>
    </row>
    <row r="90" spans="1:10" x14ac:dyDescent="0.25">
      <c r="A90" s="2"/>
      <c r="B90" s="2">
        <v>88</v>
      </c>
      <c r="C90" s="2">
        <v>25.041899999999998</v>
      </c>
      <c r="D90" s="2">
        <v>-0.31509999999999999</v>
      </c>
      <c r="E90" s="2">
        <v>2423.5005999999998</v>
      </c>
      <c r="G90" s="2">
        <v>88</v>
      </c>
      <c r="H90" s="2">
        <v>-24.955200000000001</v>
      </c>
      <c r="I90" s="2">
        <v>-0.30649999999999999</v>
      </c>
      <c r="J90" s="2">
        <v>2423.5011</v>
      </c>
    </row>
    <row r="91" spans="1:10" x14ac:dyDescent="0.25">
      <c r="A91" s="2"/>
      <c r="B91" s="2">
        <v>89</v>
      </c>
      <c r="C91" s="2">
        <v>25.042200000000001</v>
      </c>
      <c r="D91" s="2">
        <v>-0.32619999999999999</v>
      </c>
      <c r="E91" s="2">
        <v>2451.4987999999998</v>
      </c>
      <c r="G91" s="2">
        <v>89</v>
      </c>
      <c r="H91" s="2">
        <v>-24.954899999999999</v>
      </c>
      <c r="I91" s="2">
        <v>-0.31069999999999998</v>
      </c>
      <c r="J91" s="2">
        <v>2451.5012000000002</v>
      </c>
    </row>
    <row r="92" spans="1:10" x14ac:dyDescent="0.25">
      <c r="A92" s="2"/>
      <c r="B92" s="2">
        <v>90</v>
      </c>
      <c r="C92" s="2">
        <v>25.043299999999999</v>
      </c>
      <c r="D92" s="2">
        <v>-0.35539999999999999</v>
      </c>
      <c r="E92" s="2">
        <v>2479.5005999999998</v>
      </c>
      <c r="G92" s="2">
        <v>90</v>
      </c>
      <c r="H92" s="2">
        <v>-24.9541</v>
      </c>
      <c r="I92" s="2">
        <v>-0.31430000000000002</v>
      </c>
      <c r="J92" s="2">
        <v>2479.5010000000002</v>
      </c>
    </row>
    <row r="93" spans="1:10" x14ac:dyDescent="0.25">
      <c r="A93" s="2"/>
      <c r="B93" s="2">
        <v>91</v>
      </c>
      <c r="C93" s="2">
        <v>25.0427</v>
      </c>
      <c r="D93" s="2">
        <v>-0.32500000000000001</v>
      </c>
      <c r="E93" s="2">
        <v>2507.4998000000001</v>
      </c>
      <c r="G93" s="2">
        <v>91</v>
      </c>
      <c r="H93" s="2">
        <v>-24.953800000000001</v>
      </c>
      <c r="I93" s="2">
        <v>-0.30859999999999999</v>
      </c>
      <c r="J93" s="2">
        <v>2507.5005999999998</v>
      </c>
    </row>
    <row r="94" spans="1:10" x14ac:dyDescent="0.25">
      <c r="A94" s="2"/>
      <c r="B94" s="2">
        <v>92</v>
      </c>
      <c r="C94" s="2">
        <v>25.043600000000001</v>
      </c>
      <c r="D94" s="2">
        <v>-0.33610000000000001</v>
      </c>
      <c r="E94" s="2">
        <v>2535.4996000000001</v>
      </c>
      <c r="G94" s="2">
        <v>92</v>
      </c>
      <c r="H94" s="2">
        <v>-24.953800000000001</v>
      </c>
      <c r="I94" s="2">
        <v>-0.31559999999999999</v>
      </c>
      <c r="J94" s="2">
        <v>2535.5009</v>
      </c>
    </row>
    <row r="95" spans="1:10" x14ac:dyDescent="0.25">
      <c r="A95" s="2"/>
      <c r="B95" s="2">
        <v>93</v>
      </c>
      <c r="C95" s="2">
        <v>25.043600000000001</v>
      </c>
      <c r="D95" s="2">
        <v>-0.31940000000000002</v>
      </c>
      <c r="E95" s="2">
        <v>2563.4992999999999</v>
      </c>
      <c r="G95" s="2">
        <v>93</v>
      </c>
      <c r="H95" s="2">
        <v>-24.953299999999999</v>
      </c>
      <c r="I95" s="2">
        <v>-0.29970000000000002</v>
      </c>
      <c r="J95" s="2">
        <v>2563.5007999999998</v>
      </c>
    </row>
    <row r="96" spans="1:10" x14ac:dyDescent="0.25">
      <c r="A96" s="2"/>
      <c r="B96" s="2">
        <v>94</v>
      </c>
      <c r="C96" s="2">
        <v>25.0444</v>
      </c>
      <c r="D96" s="2">
        <v>-0.30790000000000001</v>
      </c>
      <c r="E96" s="2">
        <v>2591.5003000000002</v>
      </c>
      <c r="G96" s="2">
        <v>94</v>
      </c>
      <c r="H96" s="2">
        <v>-24.953099999999999</v>
      </c>
      <c r="I96" s="2">
        <v>-0.29409999999999997</v>
      </c>
      <c r="J96" s="2">
        <v>2591.5007000000001</v>
      </c>
    </row>
    <row r="97" spans="1:10" x14ac:dyDescent="0.25">
      <c r="A97" s="2"/>
      <c r="B97" s="2">
        <v>95</v>
      </c>
      <c r="C97" s="2">
        <v>25.0459</v>
      </c>
      <c r="D97" s="2">
        <v>-0.30919999999999997</v>
      </c>
      <c r="E97" s="2">
        <v>2619.4985000000001</v>
      </c>
      <c r="G97" s="2">
        <v>95</v>
      </c>
      <c r="H97" s="2">
        <v>-24.9529</v>
      </c>
      <c r="I97" s="2">
        <v>-0.29499999999999998</v>
      </c>
      <c r="J97" s="2">
        <v>2619.5007999999998</v>
      </c>
    </row>
    <row r="98" spans="1:10" x14ac:dyDescent="0.25">
      <c r="A98" s="2"/>
      <c r="B98" s="2">
        <v>96</v>
      </c>
      <c r="C98" s="2">
        <v>25.045400000000001</v>
      </c>
      <c r="D98" s="2">
        <v>-0.28860000000000002</v>
      </c>
      <c r="E98" s="2">
        <v>2647.4996999999998</v>
      </c>
      <c r="G98" s="2">
        <v>96</v>
      </c>
      <c r="H98" s="2">
        <v>-24.951899999999998</v>
      </c>
      <c r="I98" s="2">
        <v>-0.26950000000000002</v>
      </c>
      <c r="J98" s="2">
        <v>2647.5014000000001</v>
      </c>
    </row>
    <row r="99" spans="1:10" x14ac:dyDescent="0.25">
      <c r="A99" s="2"/>
      <c r="B99" s="2">
        <v>97</v>
      </c>
      <c r="C99" s="2">
        <v>25.0459</v>
      </c>
      <c r="D99" s="2">
        <v>-0.30199999999999999</v>
      </c>
      <c r="E99" s="2">
        <v>2675.4982</v>
      </c>
      <c r="G99" s="2">
        <v>97</v>
      </c>
      <c r="H99" s="2">
        <v>-24.952000000000002</v>
      </c>
      <c r="I99" s="2">
        <v>-0.26889999999999997</v>
      </c>
      <c r="J99" s="2">
        <v>2675.5005999999998</v>
      </c>
    </row>
    <row r="100" spans="1:10" x14ac:dyDescent="0.25">
      <c r="A100" s="2"/>
      <c r="B100" s="2">
        <v>98</v>
      </c>
      <c r="C100" s="2">
        <v>25.045400000000001</v>
      </c>
      <c r="D100" s="2">
        <v>-0.32419999999999999</v>
      </c>
      <c r="E100" s="2">
        <v>2703.5003000000002</v>
      </c>
      <c r="G100" s="2">
        <v>98</v>
      </c>
      <c r="H100" s="2">
        <v>-24.951899999999998</v>
      </c>
      <c r="I100" s="2">
        <v>-0.28310000000000002</v>
      </c>
      <c r="J100" s="2">
        <v>2703.5005000000001</v>
      </c>
    </row>
    <row r="101" spans="1:10" x14ac:dyDescent="0.25">
      <c r="A101" s="2"/>
      <c r="B101" s="2">
        <v>99</v>
      </c>
      <c r="C101" s="2">
        <v>25.046700000000001</v>
      </c>
      <c r="D101" s="2">
        <v>-0.28949999999999998</v>
      </c>
      <c r="E101" s="2">
        <v>2731.5025000000001</v>
      </c>
      <c r="G101" s="2">
        <v>99</v>
      </c>
      <c r="H101" s="2">
        <v>-24.9511</v>
      </c>
      <c r="I101" s="2">
        <v>-0.26860000000000001</v>
      </c>
      <c r="J101" s="2">
        <v>2731.5</v>
      </c>
    </row>
    <row r="102" spans="1:10" x14ac:dyDescent="0.25">
      <c r="A102" s="2"/>
      <c r="B102" s="2">
        <v>100</v>
      </c>
      <c r="C102" s="2">
        <v>25.0472</v>
      </c>
      <c r="D102" s="2">
        <v>-0.32479999999999998</v>
      </c>
      <c r="E102" s="2">
        <v>2759.4985999999999</v>
      </c>
      <c r="G102" s="2">
        <v>100</v>
      </c>
      <c r="H102" s="2">
        <v>-24.950199999999999</v>
      </c>
      <c r="I102" s="2">
        <v>-0.31480000000000002</v>
      </c>
      <c r="J102" s="2">
        <v>2759.5001000000002</v>
      </c>
    </row>
    <row r="103" spans="1:10" x14ac:dyDescent="0.25">
      <c r="A103" s="2"/>
      <c r="B103" s="2">
        <v>101</v>
      </c>
      <c r="C103" s="2">
        <v>25.047000000000001</v>
      </c>
      <c r="D103" s="2">
        <v>-0.29899999999999999</v>
      </c>
      <c r="E103" s="2">
        <v>2787.5012000000002</v>
      </c>
      <c r="G103" s="2">
        <v>101</v>
      </c>
      <c r="H103" s="2">
        <v>-24.950900000000001</v>
      </c>
      <c r="I103" s="2">
        <v>-0.27979999999999999</v>
      </c>
      <c r="J103" s="2">
        <v>2787.5009</v>
      </c>
    </row>
    <row r="104" spans="1:10" x14ac:dyDescent="0.25">
      <c r="A104" s="2"/>
      <c r="B104" s="2">
        <v>102</v>
      </c>
      <c r="C104" s="2">
        <v>25.047499999999999</v>
      </c>
      <c r="D104" s="2">
        <v>-0.30409999999999998</v>
      </c>
      <c r="E104" s="2">
        <v>2815.4976000000001</v>
      </c>
      <c r="G104" s="2">
        <v>102</v>
      </c>
      <c r="H104" s="2">
        <v>-24.949300000000001</v>
      </c>
      <c r="I104" s="2">
        <v>-0.28010000000000002</v>
      </c>
      <c r="J104" s="2">
        <v>2815.5005000000001</v>
      </c>
    </row>
    <row r="105" spans="1:10" x14ac:dyDescent="0.25">
      <c r="A105" s="2"/>
      <c r="B105" s="2">
        <v>103</v>
      </c>
      <c r="C105" s="2">
        <v>25.047499999999999</v>
      </c>
      <c r="D105" s="2">
        <v>-0.28960000000000002</v>
      </c>
      <c r="E105" s="2">
        <v>2843.4985000000001</v>
      </c>
      <c r="G105" s="2">
        <v>103</v>
      </c>
      <c r="H105" s="2">
        <v>-24.9499</v>
      </c>
      <c r="I105" s="2">
        <v>-0.27489999999999998</v>
      </c>
      <c r="J105" s="2">
        <v>2843.5005999999998</v>
      </c>
    </row>
    <row r="106" spans="1:10" x14ac:dyDescent="0.25">
      <c r="A106" s="2"/>
      <c r="B106" s="2">
        <v>104</v>
      </c>
      <c r="C106" s="2">
        <v>25.0487</v>
      </c>
      <c r="D106" s="2">
        <v>-0.30659999999999998</v>
      </c>
      <c r="E106" s="2">
        <v>2871.5016999999998</v>
      </c>
      <c r="G106" s="2">
        <v>104</v>
      </c>
      <c r="H106" s="2">
        <v>-24.948799999999999</v>
      </c>
      <c r="I106" s="2">
        <v>-0.29520000000000002</v>
      </c>
      <c r="J106" s="2">
        <v>2871.5009</v>
      </c>
    </row>
    <row r="107" spans="1:10" x14ac:dyDescent="0.25">
      <c r="A107" s="2"/>
      <c r="B107" s="2">
        <v>105</v>
      </c>
      <c r="C107" s="2">
        <v>25.049600000000002</v>
      </c>
      <c r="D107" s="2">
        <v>-0.31819999999999998</v>
      </c>
      <c r="E107" s="2">
        <v>2899.498</v>
      </c>
      <c r="G107" s="2">
        <v>105</v>
      </c>
      <c r="H107" s="2">
        <v>-24.9482</v>
      </c>
      <c r="I107" s="2">
        <v>-0.2908</v>
      </c>
      <c r="J107" s="2">
        <v>2899.5003999999999</v>
      </c>
    </row>
    <row r="108" spans="1:10" x14ac:dyDescent="0.25">
      <c r="A108" s="2"/>
      <c r="B108" s="2">
        <v>106</v>
      </c>
      <c r="C108" s="2">
        <v>25.0489</v>
      </c>
      <c r="D108" s="2">
        <v>-0.28849999999999998</v>
      </c>
      <c r="E108" s="2">
        <v>2927.4996000000001</v>
      </c>
      <c r="G108" s="2">
        <v>106</v>
      </c>
      <c r="H108" s="2">
        <v>-24.948399999999999</v>
      </c>
      <c r="I108" s="2">
        <v>-0.28599999999999998</v>
      </c>
      <c r="J108" s="2">
        <v>2927.5005999999998</v>
      </c>
    </row>
    <row r="109" spans="1:10" x14ac:dyDescent="0.25">
      <c r="A109" s="2"/>
      <c r="B109" s="2">
        <v>107</v>
      </c>
      <c r="C109" s="2">
        <v>25.049299999999999</v>
      </c>
      <c r="D109" s="2">
        <v>-0.2989</v>
      </c>
      <c r="E109" s="2">
        <v>2955.4996999999998</v>
      </c>
      <c r="G109" s="2">
        <v>107</v>
      </c>
      <c r="H109" s="2">
        <v>-24.947399999999998</v>
      </c>
      <c r="I109" s="2">
        <v>-0.27600000000000002</v>
      </c>
      <c r="J109" s="2">
        <v>2955.5010000000002</v>
      </c>
    </row>
    <row r="110" spans="1:10" x14ac:dyDescent="0.25">
      <c r="A110" s="2"/>
      <c r="B110" s="2">
        <v>108</v>
      </c>
      <c r="C110" s="2">
        <v>25.049499999999998</v>
      </c>
      <c r="D110" s="2">
        <v>-0.28560000000000002</v>
      </c>
      <c r="E110" s="2">
        <v>2983.5003000000002</v>
      </c>
      <c r="G110" s="2">
        <v>108</v>
      </c>
      <c r="H110" s="2">
        <v>-24.947500000000002</v>
      </c>
      <c r="I110" s="2">
        <v>-0.27579999999999999</v>
      </c>
      <c r="J110" s="2">
        <v>2983.5009</v>
      </c>
    </row>
    <row r="111" spans="1:10" x14ac:dyDescent="0.25">
      <c r="A111" s="2"/>
      <c r="B111" s="2">
        <v>109</v>
      </c>
      <c r="C111" s="2">
        <v>25.050899999999999</v>
      </c>
      <c r="D111" s="2">
        <v>-0.28549999999999998</v>
      </c>
      <c r="E111" s="2">
        <v>3011.5005000000001</v>
      </c>
      <c r="G111" s="2">
        <v>109</v>
      </c>
      <c r="H111" s="2">
        <v>-24.9466</v>
      </c>
      <c r="I111" s="2">
        <v>-0.27310000000000001</v>
      </c>
      <c r="J111" s="2">
        <v>3011.5005999999998</v>
      </c>
    </row>
    <row r="112" spans="1:10" x14ac:dyDescent="0.25">
      <c r="A112" s="2"/>
      <c r="B112" s="2">
        <v>110</v>
      </c>
      <c r="C112" s="2">
        <v>25.051600000000001</v>
      </c>
      <c r="D112" s="2">
        <v>-0.31759999999999999</v>
      </c>
      <c r="E112" s="2">
        <v>3039.5001999999999</v>
      </c>
      <c r="G112" s="2">
        <v>110</v>
      </c>
      <c r="H112" s="2">
        <v>-24.946300000000001</v>
      </c>
      <c r="I112" s="2">
        <v>-0.29349999999999998</v>
      </c>
      <c r="J112" s="2">
        <v>3039.5003999999999</v>
      </c>
    </row>
    <row r="113" spans="1:10" x14ac:dyDescent="0.25">
      <c r="A113" s="2"/>
      <c r="B113" s="2">
        <v>111</v>
      </c>
      <c r="C113" s="2">
        <v>25.051500000000001</v>
      </c>
      <c r="D113" s="2">
        <v>-0.27860000000000001</v>
      </c>
      <c r="E113" s="2">
        <v>3067.5016000000001</v>
      </c>
      <c r="G113" s="2">
        <v>111</v>
      </c>
      <c r="H113" s="2">
        <v>-24.9465</v>
      </c>
      <c r="I113" s="2">
        <v>-0.24859999999999999</v>
      </c>
      <c r="J113" s="2">
        <v>3067.5007000000001</v>
      </c>
    </row>
    <row r="114" spans="1:10" x14ac:dyDescent="0.25">
      <c r="A114" s="2"/>
      <c r="B114" s="2">
        <v>112</v>
      </c>
      <c r="C114" s="2">
        <v>25.052099999999999</v>
      </c>
      <c r="D114" s="2">
        <v>-0.3281</v>
      </c>
      <c r="E114" s="2">
        <v>3095.5001000000002</v>
      </c>
      <c r="G114" s="2">
        <v>112</v>
      </c>
      <c r="H114" s="2">
        <v>-24.945900000000002</v>
      </c>
      <c r="I114" s="2">
        <v>-0.28899999999999998</v>
      </c>
      <c r="J114" s="2">
        <v>3095.5001999999999</v>
      </c>
    </row>
    <row r="115" spans="1:10" x14ac:dyDescent="0.25">
      <c r="A115" s="2"/>
      <c r="B115" s="2">
        <v>113</v>
      </c>
      <c r="C115" s="2">
        <v>25.051300000000001</v>
      </c>
      <c r="D115" s="2">
        <v>-0.29139999999999999</v>
      </c>
      <c r="E115" s="2">
        <v>3123.4987999999998</v>
      </c>
      <c r="G115" s="2">
        <v>113</v>
      </c>
      <c r="H115" s="2">
        <v>-24.945599999999999</v>
      </c>
      <c r="I115" s="2">
        <v>-0.25679999999999997</v>
      </c>
      <c r="J115" s="2">
        <v>3123.5005999999998</v>
      </c>
    </row>
    <row r="116" spans="1:10" x14ac:dyDescent="0.25">
      <c r="A116" s="2"/>
      <c r="B116" s="2">
        <v>114</v>
      </c>
      <c r="C116" s="2">
        <v>25.052900000000001</v>
      </c>
      <c r="D116" s="2">
        <v>-0.29749999999999999</v>
      </c>
      <c r="E116" s="2">
        <v>3151.4987000000001</v>
      </c>
      <c r="G116" s="2">
        <v>114</v>
      </c>
      <c r="H116" s="2">
        <v>-24.944500000000001</v>
      </c>
      <c r="I116" s="2">
        <v>-0.26769999999999999</v>
      </c>
      <c r="J116" s="2">
        <v>3151.5005000000001</v>
      </c>
    </row>
    <row r="117" spans="1:10" x14ac:dyDescent="0.25">
      <c r="A117" s="2"/>
      <c r="B117" s="2">
        <v>115</v>
      </c>
      <c r="C117" s="2">
        <v>25.053100000000001</v>
      </c>
      <c r="D117" s="2">
        <v>-0.27860000000000001</v>
      </c>
      <c r="E117" s="2">
        <v>3179.4985999999999</v>
      </c>
      <c r="G117" s="2">
        <v>115</v>
      </c>
      <c r="H117" s="2">
        <v>-24.944299999999998</v>
      </c>
      <c r="I117" s="2">
        <v>-0.25929999999999997</v>
      </c>
      <c r="J117" s="2">
        <v>3179.5</v>
      </c>
    </row>
    <row r="118" spans="1:10" x14ac:dyDescent="0.25">
      <c r="A118" s="2"/>
      <c r="B118" s="2">
        <v>116</v>
      </c>
      <c r="C118" s="2">
        <v>25.0532</v>
      </c>
      <c r="D118" s="2">
        <v>-0.31540000000000001</v>
      </c>
      <c r="E118" s="2">
        <v>3207.4998000000001</v>
      </c>
      <c r="G118" s="2">
        <v>116</v>
      </c>
      <c r="H118" s="2">
        <v>-24.943999999999999</v>
      </c>
      <c r="I118" s="2">
        <v>-0.28960000000000002</v>
      </c>
      <c r="J118" s="2">
        <v>3207.5005000000001</v>
      </c>
    </row>
    <row r="119" spans="1:10" x14ac:dyDescent="0.25">
      <c r="A119" s="2"/>
      <c r="B119" s="2">
        <v>117</v>
      </c>
      <c r="C119" s="2">
        <v>25.053999999999998</v>
      </c>
      <c r="D119" s="2">
        <v>-0.28249999999999997</v>
      </c>
      <c r="E119" s="2">
        <v>3235.4996000000001</v>
      </c>
      <c r="G119" s="2">
        <v>117</v>
      </c>
      <c r="H119" s="2">
        <v>-24.9434</v>
      </c>
      <c r="I119" s="2">
        <v>-0.28810000000000002</v>
      </c>
      <c r="J119" s="2">
        <v>3235.5003000000002</v>
      </c>
    </row>
    <row r="120" spans="1:10" x14ac:dyDescent="0.25">
      <c r="A120" s="2"/>
      <c r="B120" s="2">
        <v>118</v>
      </c>
      <c r="C120" s="2">
        <v>25.053899999999999</v>
      </c>
      <c r="D120" s="2">
        <v>-0.30430000000000001</v>
      </c>
      <c r="E120" s="2">
        <v>3263.4992000000002</v>
      </c>
      <c r="G120" s="2">
        <v>118</v>
      </c>
      <c r="H120" s="2">
        <v>-24.9438</v>
      </c>
      <c r="I120" s="2">
        <v>-0.28349999999999997</v>
      </c>
      <c r="J120" s="2">
        <v>3263.5007999999998</v>
      </c>
    </row>
    <row r="121" spans="1:10" x14ac:dyDescent="0.25">
      <c r="A121" s="2"/>
      <c r="B121" s="2">
        <v>119</v>
      </c>
      <c r="C121" s="2">
        <v>25.0549</v>
      </c>
      <c r="D121" s="2">
        <v>-0.2999</v>
      </c>
      <c r="E121" s="2">
        <v>3291.4996999999998</v>
      </c>
      <c r="G121" s="2">
        <v>119</v>
      </c>
      <c r="H121" s="2">
        <v>-24.942900000000002</v>
      </c>
      <c r="I121" s="2">
        <v>-0.26390000000000002</v>
      </c>
      <c r="J121" s="2">
        <v>3291.5007999999998</v>
      </c>
    </row>
    <row r="122" spans="1:10" x14ac:dyDescent="0.25">
      <c r="A122" s="2"/>
      <c r="B122" s="2">
        <v>120</v>
      </c>
      <c r="C122" s="2">
        <v>25.055099999999999</v>
      </c>
      <c r="D122" s="2">
        <v>-0.26989999999999997</v>
      </c>
      <c r="E122" s="2">
        <v>3319.5012000000002</v>
      </c>
      <c r="G122" s="2">
        <v>120</v>
      </c>
      <c r="H122" s="2">
        <v>-24.942599999999999</v>
      </c>
      <c r="I122" s="2">
        <v>-0.26200000000000001</v>
      </c>
      <c r="J122" s="2">
        <v>3319.5007000000001</v>
      </c>
    </row>
    <row r="123" spans="1:10" x14ac:dyDescent="0.25">
      <c r="A123" s="2"/>
      <c r="B123" s="2">
        <v>121</v>
      </c>
      <c r="C123" s="2">
        <v>25.055099999999999</v>
      </c>
      <c r="D123" s="2">
        <v>-0.32490000000000002</v>
      </c>
      <c r="E123" s="2">
        <v>3347.5003000000002</v>
      </c>
      <c r="G123" s="2">
        <v>121</v>
      </c>
      <c r="H123" s="2">
        <v>-24.9421</v>
      </c>
      <c r="I123" s="2">
        <v>-0.20150000000000001</v>
      </c>
      <c r="J123" s="2">
        <v>3347.5009</v>
      </c>
    </row>
    <row r="124" spans="1:10" x14ac:dyDescent="0.25">
      <c r="A124" s="2"/>
      <c r="B124" s="2">
        <v>122</v>
      </c>
      <c r="C124" s="2">
        <v>25.055</v>
      </c>
      <c r="D124" s="2">
        <v>-0.26929999999999998</v>
      </c>
      <c r="E124" s="2">
        <v>3372.9994999999999</v>
      </c>
      <c r="G124" s="2">
        <v>122</v>
      </c>
      <c r="H124" s="2">
        <v>-24.9422</v>
      </c>
      <c r="I124" s="2">
        <v>-0.2437</v>
      </c>
      <c r="J124" s="2">
        <v>3373.0012999999999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U30" sqref="U30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26.007999999999999</v>
      </c>
      <c r="D4">
        <v>-9.9773999999999994</v>
      </c>
      <c r="E4">
        <v>25.545300000000001</v>
      </c>
      <c r="G4"/>
      <c r="H4">
        <v>2</v>
      </c>
      <c r="I4">
        <v>-25.988499999999998</v>
      </c>
      <c r="J4">
        <v>-9.9844000000000008</v>
      </c>
      <c r="K4">
        <v>25.545000000000002</v>
      </c>
    </row>
    <row r="5" spans="1:15" x14ac:dyDescent="0.25">
      <c r="A5"/>
      <c r="B5">
        <v>3</v>
      </c>
      <c r="C5">
        <v>26.007999999999999</v>
      </c>
      <c r="D5">
        <v>-9.9778000000000002</v>
      </c>
      <c r="E5">
        <v>50.955800000000004</v>
      </c>
      <c r="F5" s="2">
        <f>E5-E4</f>
        <v>25.410500000000003</v>
      </c>
      <c r="G5"/>
      <c r="H5">
        <v>3</v>
      </c>
      <c r="I5">
        <v>-25.988499999999998</v>
      </c>
      <c r="J5">
        <v>-9.9847999999999999</v>
      </c>
      <c r="K5">
        <v>50.955399999999997</v>
      </c>
      <c r="L5" s="2">
        <f t="shared" ref="L5:L68" si="0">K5-K4</f>
        <v>25.410399999999996</v>
      </c>
    </row>
    <row r="6" spans="1:15" x14ac:dyDescent="0.25">
      <c r="A6"/>
      <c r="B6">
        <v>4</v>
      </c>
      <c r="C6">
        <v>26.008400000000002</v>
      </c>
      <c r="D6">
        <v>-9.9778000000000002</v>
      </c>
      <c r="E6">
        <v>78.949799999999996</v>
      </c>
      <c r="F6" s="2">
        <f t="shared" ref="F6:F69" si="1">E6-E5</f>
        <v>27.993999999999993</v>
      </c>
      <c r="G6"/>
      <c r="H6">
        <v>4</v>
      </c>
      <c r="I6">
        <v>-25.988299999999999</v>
      </c>
      <c r="J6">
        <v>-9.9845000000000006</v>
      </c>
      <c r="K6">
        <v>78.957099999999997</v>
      </c>
      <c r="L6" s="2">
        <f t="shared" si="0"/>
        <v>28.0017</v>
      </c>
      <c r="N6" s="5">
        <f>AVERAGE(F6,L6)</f>
        <v>27.997849999999996</v>
      </c>
      <c r="O6" s="5">
        <f>N6-28</f>
        <v>-2.150000000003871E-3</v>
      </c>
    </row>
    <row r="7" spans="1:15" x14ac:dyDescent="0.25">
      <c r="A7"/>
      <c r="B7">
        <v>5</v>
      </c>
      <c r="C7">
        <v>26.0093</v>
      </c>
      <c r="D7">
        <v>-9.9769000000000005</v>
      </c>
      <c r="E7">
        <v>106.9667</v>
      </c>
      <c r="F7" s="2">
        <f t="shared" si="1"/>
        <v>28.016900000000007</v>
      </c>
      <c r="G7"/>
      <c r="H7">
        <v>5</v>
      </c>
      <c r="I7">
        <v>-25.9877</v>
      </c>
      <c r="J7">
        <v>-9.9840999999999998</v>
      </c>
      <c r="K7">
        <v>107.0098</v>
      </c>
      <c r="L7" s="2">
        <f t="shared" si="0"/>
        <v>28.052700000000002</v>
      </c>
      <c r="N7" s="5">
        <f t="shared" ref="N7:N70" si="2">AVERAGE(F7,L7)</f>
        <v>28.034800000000004</v>
      </c>
      <c r="O7" s="5">
        <f t="shared" ref="O7:O70" si="3">N7-28</f>
        <v>3.4800000000004161E-2</v>
      </c>
    </row>
    <row r="8" spans="1:15" x14ac:dyDescent="0.25">
      <c r="A8"/>
      <c r="B8">
        <v>6</v>
      </c>
      <c r="C8">
        <v>26.0092</v>
      </c>
      <c r="D8">
        <v>-9.9772999999999996</v>
      </c>
      <c r="E8">
        <v>135.00579999999999</v>
      </c>
      <c r="F8" s="2">
        <f t="shared" si="1"/>
        <v>28.039099999999991</v>
      </c>
      <c r="G8"/>
      <c r="H8">
        <v>6</v>
      </c>
      <c r="I8">
        <v>-25.9877</v>
      </c>
      <c r="J8">
        <v>-9.9841999999999995</v>
      </c>
      <c r="K8">
        <v>135.02850000000001</v>
      </c>
      <c r="L8" s="2">
        <f t="shared" si="0"/>
        <v>28.01870000000001</v>
      </c>
      <c r="N8" s="5">
        <f t="shared" si="2"/>
        <v>28.0289</v>
      </c>
      <c r="O8" s="5">
        <f t="shared" si="3"/>
        <v>2.8900000000000148E-2</v>
      </c>
    </row>
    <row r="9" spans="1:15" x14ac:dyDescent="0.25">
      <c r="A9"/>
      <c r="B9">
        <v>7</v>
      </c>
      <c r="C9">
        <v>26.0092</v>
      </c>
      <c r="D9">
        <v>-9.9796999999999993</v>
      </c>
      <c r="E9">
        <v>163.00470000000001</v>
      </c>
      <c r="F9" s="2">
        <f t="shared" si="1"/>
        <v>27.99890000000002</v>
      </c>
      <c r="G9"/>
      <c r="H9">
        <v>7</v>
      </c>
      <c r="I9">
        <v>-25.987100000000002</v>
      </c>
      <c r="J9">
        <v>-9.9846000000000004</v>
      </c>
      <c r="K9">
        <v>163.01820000000001</v>
      </c>
      <c r="L9" s="2">
        <f t="shared" si="0"/>
        <v>27.989699999999999</v>
      </c>
      <c r="N9" s="5">
        <f t="shared" si="2"/>
        <v>27.99430000000001</v>
      </c>
      <c r="O9" s="5">
        <f t="shared" si="3"/>
        <v>-5.6999999999902684E-3</v>
      </c>
    </row>
    <row r="10" spans="1:15" x14ac:dyDescent="0.25">
      <c r="A10"/>
      <c r="B10">
        <v>8</v>
      </c>
      <c r="C10">
        <v>26.0106</v>
      </c>
      <c r="D10">
        <v>-9.9773999999999994</v>
      </c>
      <c r="E10">
        <v>190.97389999999999</v>
      </c>
      <c r="F10" s="2">
        <f t="shared" si="1"/>
        <v>27.969199999999972</v>
      </c>
      <c r="G10"/>
      <c r="H10">
        <v>8</v>
      </c>
      <c r="I10">
        <v>-25.9862</v>
      </c>
      <c r="J10">
        <v>-9.9838000000000005</v>
      </c>
      <c r="K10">
        <v>190.9933</v>
      </c>
      <c r="L10" s="2">
        <f t="shared" si="0"/>
        <v>27.975099999999998</v>
      </c>
      <c r="N10" s="5">
        <f t="shared" si="2"/>
        <v>27.972149999999985</v>
      </c>
      <c r="O10" s="5">
        <f t="shared" si="3"/>
        <v>-2.7850000000015029E-2</v>
      </c>
    </row>
    <row r="11" spans="1:15" x14ac:dyDescent="0.25">
      <c r="A11"/>
      <c r="B11">
        <v>9</v>
      </c>
      <c r="C11">
        <v>26.0107</v>
      </c>
      <c r="D11">
        <v>-9.9777000000000005</v>
      </c>
      <c r="E11">
        <v>218.97489999999999</v>
      </c>
      <c r="F11" s="2">
        <f t="shared" si="1"/>
        <v>28.001000000000005</v>
      </c>
      <c r="G11"/>
      <c r="H11">
        <v>9</v>
      </c>
      <c r="I11">
        <v>-25.985900000000001</v>
      </c>
      <c r="J11">
        <v>-9.9840999999999998</v>
      </c>
      <c r="K11">
        <v>219.01089999999999</v>
      </c>
      <c r="L11" s="2">
        <f t="shared" si="0"/>
        <v>28.017599999999987</v>
      </c>
      <c r="N11" s="5">
        <f t="shared" si="2"/>
        <v>28.009299999999996</v>
      </c>
      <c r="O11" s="5">
        <f t="shared" si="3"/>
        <v>9.2999999999960892E-3</v>
      </c>
    </row>
    <row r="12" spans="1:15" x14ac:dyDescent="0.25">
      <c r="A12"/>
      <c r="B12">
        <v>10</v>
      </c>
      <c r="C12">
        <v>26.011299999999999</v>
      </c>
      <c r="D12">
        <v>-9.9770000000000003</v>
      </c>
      <c r="E12">
        <v>246.99420000000001</v>
      </c>
      <c r="F12" s="2">
        <f t="shared" si="1"/>
        <v>28.019300000000015</v>
      </c>
      <c r="G12"/>
      <c r="H12">
        <v>10</v>
      </c>
      <c r="I12">
        <v>-25.9863</v>
      </c>
      <c r="J12">
        <v>-9.984</v>
      </c>
      <c r="K12">
        <v>247.01580000000001</v>
      </c>
      <c r="L12" s="2">
        <f t="shared" si="0"/>
        <v>28.004900000000021</v>
      </c>
      <c r="N12" s="5">
        <f t="shared" si="2"/>
        <v>28.012100000000018</v>
      </c>
      <c r="O12" s="5">
        <f t="shared" si="3"/>
        <v>1.2100000000017985E-2</v>
      </c>
    </row>
    <row r="13" spans="1:15" x14ac:dyDescent="0.25">
      <c r="A13"/>
      <c r="B13">
        <v>11</v>
      </c>
      <c r="C13">
        <v>26.011600000000001</v>
      </c>
      <c r="D13">
        <v>-9.9779999999999998</v>
      </c>
      <c r="E13">
        <v>274.97190000000001</v>
      </c>
      <c r="F13" s="2">
        <f t="shared" si="1"/>
        <v>27.977699999999999</v>
      </c>
      <c r="G13"/>
      <c r="H13">
        <v>11</v>
      </c>
      <c r="I13">
        <v>-25.985600000000002</v>
      </c>
      <c r="J13">
        <v>-9.9835999999999991</v>
      </c>
      <c r="K13">
        <v>275.02760000000001</v>
      </c>
      <c r="L13" s="2">
        <f t="shared" si="0"/>
        <v>28.011799999999994</v>
      </c>
      <c r="N13" s="5">
        <f t="shared" si="2"/>
        <v>27.994749999999996</v>
      </c>
      <c r="O13" s="5">
        <f t="shared" si="3"/>
        <v>-5.2500000000037517E-3</v>
      </c>
    </row>
    <row r="14" spans="1:15" x14ac:dyDescent="0.25">
      <c r="A14"/>
      <c r="B14">
        <v>12</v>
      </c>
      <c r="C14">
        <v>26.0122</v>
      </c>
      <c r="D14">
        <v>-9.9776000000000007</v>
      </c>
      <c r="E14">
        <v>302.98750000000001</v>
      </c>
      <c r="F14" s="2">
        <f t="shared" si="1"/>
        <v>28.015600000000006</v>
      </c>
      <c r="G14"/>
      <c r="H14">
        <v>12</v>
      </c>
      <c r="I14">
        <v>-25.985099999999999</v>
      </c>
      <c r="J14">
        <v>-9.9846000000000004</v>
      </c>
      <c r="K14">
        <v>303.0163</v>
      </c>
      <c r="L14" s="2">
        <f t="shared" si="0"/>
        <v>27.988699999999994</v>
      </c>
      <c r="N14" s="5">
        <f t="shared" si="2"/>
        <v>28.00215</v>
      </c>
      <c r="O14" s="5">
        <f t="shared" si="3"/>
        <v>2.1500000000003183E-3</v>
      </c>
    </row>
    <row r="15" spans="1:15" x14ac:dyDescent="0.25">
      <c r="A15"/>
      <c r="B15">
        <v>13</v>
      </c>
      <c r="C15">
        <v>26.0123</v>
      </c>
      <c r="D15">
        <v>-9.9779</v>
      </c>
      <c r="E15">
        <v>330.99990000000003</v>
      </c>
      <c r="F15" s="2">
        <f t="shared" si="1"/>
        <v>28.012400000000014</v>
      </c>
      <c r="G15"/>
      <c r="H15">
        <v>13</v>
      </c>
      <c r="I15">
        <v>-25.9846</v>
      </c>
      <c r="J15">
        <v>-9.9842999999999993</v>
      </c>
      <c r="K15">
        <v>331.0188</v>
      </c>
      <c r="L15" s="2">
        <f t="shared" si="0"/>
        <v>28.002499999999998</v>
      </c>
      <c r="N15" s="5">
        <f t="shared" si="2"/>
        <v>28.007450000000006</v>
      </c>
      <c r="O15" s="5">
        <f t="shared" si="3"/>
        <v>7.4500000000057298E-3</v>
      </c>
    </row>
    <row r="16" spans="1:15" x14ac:dyDescent="0.25">
      <c r="A16"/>
      <c r="B16">
        <v>14</v>
      </c>
      <c r="C16">
        <v>26.013000000000002</v>
      </c>
      <c r="D16">
        <v>-9.9778000000000002</v>
      </c>
      <c r="E16">
        <v>358.96449999999999</v>
      </c>
      <c r="F16" s="2">
        <f t="shared" si="1"/>
        <v>27.964599999999962</v>
      </c>
      <c r="G16"/>
      <c r="H16">
        <v>14</v>
      </c>
      <c r="I16">
        <v>-25.9846</v>
      </c>
      <c r="J16">
        <v>-9.9841999999999995</v>
      </c>
      <c r="K16">
        <v>359.0138</v>
      </c>
      <c r="L16" s="2">
        <f t="shared" si="0"/>
        <v>27.995000000000005</v>
      </c>
      <c r="N16" s="5">
        <f t="shared" si="2"/>
        <v>27.979799999999983</v>
      </c>
      <c r="O16" s="5">
        <f t="shared" si="3"/>
        <v>-2.0200000000016871E-2</v>
      </c>
    </row>
    <row r="17" spans="1:15" x14ac:dyDescent="0.25">
      <c r="A17"/>
      <c r="B17">
        <v>15</v>
      </c>
      <c r="C17">
        <v>26.012899999999998</v>
      </c>
      <c r="D17">
        <v>-9.9783000000000008</v>
      </c>
      <c r="E17">
        <v>386.97910000000002</v>
      </c>
      <c r="F17" s="2">
        <f t="shared" si="1"/>
        <v>28.01460000000003</v>
      </c>
      <c r="G17"/>
      <c r="H17">
        <v>15</v>
      </c>
      <c r="I17">
        <v>-25.983899999999998</v>
      </c>
      <c r="J17">
        <v>-9.9832999999999998</v>
      </c>
      <c r="K17">
        <v>387.01600000000002</v>
      </c>
      <c r="L17" s="2">
        <f t="shared" si="0"/>
        <v>28.002200000000016</v>
      </c>
      <c r="N17" s="5">
        <f t="shared" si="2"/>
        <v>28.008400000000023</v>
      </c>
      <c r="O17" s="5">
        <f t="shared" si="3"/>
        <v>8.4000000000230557E-3</v>
      </c>
    </row>
    <row r="18" spans="1:15" x14ac:dyDescent="0.25">
      <c r="A18"/>
      <c r="B18">
        <v>16</v>
      </c>
      <c r="C18">
        <v>26.013400000000001</v>
      </c>
      <c r="D18">
        <v>-9.9780999999999995</v>
      </c>
      <c r="E18">
        <v>414.97789999999998</v>
      </c>
      <c r="F18" s="2">
        <f t="shared" si="1"/>
        <v>27.99879999999996</v>
      </c>
      <c r="G18"/>
      <c r="H18">
        <v>16</v>
      </c>
      <c r="I18">
        <v>-25.984000000000002</v>
      </c>
      <c r="J18">
        <v>-9.9844000000000008</v>
      </c>
      <c r="K18">
        <v>415.02300000000002</v>
      </c>
      <c r="L18" s="2">
        <f t="shared" si="0"/>
        <v>28.007000000000005</v>
      </c>
      <c r="N18" s="5">
        <f t="shared" si="2"/>
        <v>28.002899999999983</v>
      </c>
      <c r="O18" s="5">
        <f t="shared" si="3"/>
        <v>2.8999999999825832E-3</v>
      </c>
    </row>
    <row r="19" spans="1:15" x14ac:dyDescent="0.25">
      <c r="A19"/>
      <c r="B19">
        <v>17</v>
      </c>
      <c r="C19">
        <v>26.013100000000001</v>
      </c>
      <c r="D19">
        <v>-9.9801000000000002</v>
      </c>
      <c r="E19">
        <v>443.01620000000003</v>
      </c>
      <c r="F19" s="2">
        <f t="shared" si="1"/>
        <v>28.038300000000049</v>
      </c>
      <c r="G19"/>
      <c r="H19">
        <v>17</v>
      </c>
      <c r="I19">
        <v>-25.982099999999999</v>
      </c>
      <c r="J19">
        <v>-9.9873999999999992</v>
      </c>
      <c r="K19">
        <v>443.02409999999998</v>
      </c>
      <c r="L19" s="2">
        <f t="shared" si="0"/>
        <v>28.001099999999951</v>
      </c>
      <c r="N19" s="5">
        <f t="shared" si="2"/>
        <v>28.0197</v>
      </c>
      <c r="O19" s="5">
        <f t="shared" si="3"/>
        <v>1.9700000000000273E-2</v>
      </c>
    </row>
    <row r="20" spans="1:15" x14ac:dyDescent="0.25">
      <c r="A20"/>
      <c r="B20">
        <v>18</v>
      </c>
      <c r="C20">
        <v>26.014600000000002</v>
      </c>
      <c r="D20">
        <v>-9.9772999999999996</v>
      </c>
      <c r="E20">
        <v>470.98669999999998</v>
      </c>
      <c r="F20" s="2">
        <f t="shared" si="1"/>
        <v>27.970499999999959</v>
      </c>
      <c r="G20"/>
      <c r="H20">
        <v>18</v>
      </c>
      <c r="I20">
        <v>-25.9831</v>
      </c>
      <c r="J20">
        <v>-9.9845000000000006</v>
      </c>
      <c r="K20">
        <v>471.02249999999998</v>
      </c>
      <c r="L20" s="2">
        <f t="shared" si="0"/>
        <v>27.998400000000004</v>
      </c>
      <c r="N20" s="5">
        <f t="shared" si="2"/>
        <v>27.984449999999981</v>
      </c>
      <c r="O20" s="5">
        <f t="shared" si="3"/>
        <v>-1.5550000000018827E-2</v>
      </c>
    </row>
    <row r="21" spans="1:15" x14ac:dyDescent="0.25">
      <c r="A21"/>
      <c r="B21">
        <v>19</v>
      </c>
      <c r="C21">
        <v>26.0152</v>
      </c>
      <c r="D21">
        <v>-9.9780999999999995</v>
      </c>
      <c r="E21">
        <v>498.96510000000001</v>
      </c>
      <c r="F21" s="2">
        <f t="shared" si="1"/>
        <v>27.978400000000022</v>
      </c>
      <c r="G21"/>
      <c r="H21">
        <v>19</v>
      </c>
      <c r="I21">
        <v>-25.982299999999999</v>
      </c>
      <c r="J21">
        <v>-9.9840999999999998</v>
      </c>
      <c r="K21">
        <v>499.00959999999998</v>
      </c>
      <c r="L21" s="2">
        <f t="shared" si="0"/>
        <v>27.987099999999998</v>
      </c>
      <c r="N21" s="5">
        <f t="shared" si="2"/>
        <v>27.98275000000001</v>
      </c>
      <c r="O21" s="5">
        <f t="shared" si="3"/>
        <v>-1.7249999999989996E-2</v>
      </c>
    </row>
    <row r="22" spans="1:15" x14ac:dyDescent="0.25">
      <c r="A22"/>
      <c r="B22">
        <v>20</v>
      </c>
      <c r="C22">
        <v>26.014900000000001</v>
      </c>
      <c r="D22">
        <v>-9.9779</v>
      </c>
      <c r="E22">
        <v>526.99199999999996</v>
      </c>
      <c r="F22" s="2">
        <f t="shared" si="1"/>
        <v>28.026899999999955</v>
      </c>
      <c r="G22"/>
      <c r="H22">
        <v>20</v>
      </c>
      <c r="I22">
        <v>-25.9819</v>
      </c>
      <c r="J22">
        <v>-9.9845000000000006</v>
      </c>
      <c r="K22">
        <v>527.00779999999997</v>
      </c>
      <c r="L22" s="2">
        <f t="shared" si="0"/>
        <v>27.998199999999997</v>
      </c>
      <c r="N22" s="5">
        <f t="shared" si="2"/>
        <v>28.012549999999976</v>
      </c>
      <c r="O22" s="5">
        <f t="shared" si="3"/>
        <v>1.254999999997608E-2</v>
      </c>
    </row>
    <row r="23" spans="1:15" x14ac:dyDescent="0.25">
      <c r="A23"/>
      <c r="B23">
        <v>21</v>
      </c>
      <c r="C23">
        <v>26.016200000000001</v>
      </c>
      <c r="D23">
        <v>-9.9783000000000008</v>
      </c>
      <c r="E23">
        <v>554.98800000000006</v>
      </c>
      <c r="F23" s="2">
        <f t="shared" si="1"/>
        <v>27.996000000000095</v>
      </c>
      <c r="G23"/>
      <c r="H23">
        <v>21</v>
      </c>
      <c r="I23">
        <v>-25.9817</v>
      </c>
      <c r="J23">
        <v>-9.9842999999999993</v>
      </c>
      <c r="K23">
        <v>555.02080000000001</v>
      </c>
      <c r="L23" s="2">
        <f t="shared" si="0"/>
        <v>28.013000000000034</v>
      </c>
      <c r="N23" s="5">
        <f t="shared" si="2"/>
        <v>28.004500000000064</v>
      </c>
      <c r="O23" s="5">
        <f t="shared" si="3"/>
        <v>4.5000000000641194E-3</v>
      </c>
    </row>
    <row r="24" spans="1:15" x14ac:dyDescent="0.25">
      <c r="A24"/>
      <c r="B24">
        <v>22</v>
      </c>
      <c r="C24">
        <v>26.015999999999998</v>
      </c>
      <c r="D24">
        <v>-9.9776000000000007</v>
      </c>
      <c r="E24">
        <v>583.03290000000004</v>
      </c>
      <c r="F24" s="2">
        <f t="shared" si="1"/>
        <v>28.044899999999984</v>
      </c>
      <c r="G24"/>
      <c r="H24">
        <v>22</v>
      </c>
      <c r="I24">
        <v>-25.9817</v>
      </c>
      <c r="J24">
        <v>-9.9846000000000004</v>
      </c>
      <c r="K24">
        <v>583.0299</v>
      </c>
      <c r="L24" s="2">
        <f t="shared" si="0"/>
        <v>28.009099999999989</v>
      </c>
      <c r="N24" s="5">
        <f t="shared" si="2"/>
        <v>28.026999999999987</v>
      </c>
      <c r="O24" s="5">
        <f t="shared" si="3"/>
        <v>2.6999999999986812E-2</v>
      </c>
    </row>
    <row r="25" spans="1:15" x14ac:dyDescent="0.25">
      <c r="A25"/>
      <c r="B25">
        <v>23</v>
      </c>
      <c r="C25">
        <v>26.016500000000001</v>
      </c>
      <c r="D25">
        <v>-9.9774999999999991</v>
      </c>
      <c r="E25">
        <v>611.01369999999997</v>
      </c>
      <c r="F25" s="2">
        <f t="shared" si="1"/>
        <v>27.980799999999931</v>
      </c>
      <c r="G25"/>
      <c r="H25">
        <v>23</v>
      </c>
      <c r="I25">
        <v>-25.980599999999999</v>
      </c>
      <c r="J25">
        <v>-9.9844000000000008</v>
      </c>
      <c r="K25">
        <v>611.01779999999997</v>
      </c>
      <c r="L25" s="2">
        <f t="shared" si="0"/>
        <v>27.987899999999968</v>
      </c>
      <c r="N25" s="5">
        <f t="shared" si="2"/>
        <v>27.984349999999949</v>
      </c>
      <c r="O25" s="5">
        <f t="shared" si="3"/>
        <v>-1.5650000000050568E-2</v>
      </c>
    </row>
    <row r="26" spans="1:15" x14ac:dyDescent="0.25">
      <c r="A26"/>
      <c r="B26">
        <v>24</v>
      </c>
      <c r="C26">
        <v>26.016300000000001</v>
      </c>
      <c r="D26">
        <v>-9.9803999999999995</v>
      </c>
      <c r="E26">
        <v>639.00980000000004</v>
      </c>
      <c r="F26" s="2">
        <f t="shared" si="1"/>
        <v>27.996100000000069</v>
      </c>
      <c r="G26"/>
      <c r="H26">
        <v>24</v>
      </c>
      <c r="I26">
        <v>-25.981100000000001</v>
      </c>
      <c r="J26">
        <v>-9.9855999999999998</v>
      </c>
      <c r="K26">
        <v>639.02560000000005</v>
      </c>
      <c r="L26" s="2">
        <f t="shared" si="0"/>
        <v>28.007800000000088</v>
      </c>
      <c r="N26" s="5">
        <f t="shared" si="2"/>
        <v>28.001950000000079</v>
      </c>
      <c r="O26" s="5">
        <f t="shared" si="3"/>
        <v>1.9500000000789441E-3</v>
      </c>
    </row>
    <row r="27" spans="1:15" x14ac:dyDescent="0.25">
      <c r="A27"/>
      <c r="B27">
        <v>25</v>
      </c>
      <c r="C27">
        <v>26.0169</v>
      </c>
      <c r="D27">
        <v>-9.9781999999999993</v>
      </c>
      <c r="E27">
        <v>667.00040000000001</v>
      </c>
      <c r="F27" s="2">
        <f t="shared" si="1"/>
        <v>27.990599999999972</v>
      </c>
      <c r="G27"/>
      <c r="H27">
        <v>25</v>
      </c>
      <c r="I27">
        <v>-25.979600000000001</v>
      </c>
      <c r="J27">
        <v>-9.9842999999999993</v>
      </c>
      <c r="K27">
        <v>667.01390000000004</v>
      </c>
      <c r="L27" s="2">
        <f t="shared" si="0"/>
        <v>27.988299999999981</v>
      </c>
      <c r="N27" s="5">
        <f t="shared" si="2"/>
        <v>27.989449999999977</v>
      </c>
      <c r="O27" s="5">
        <f t="shared" si="3"/>
        <v>-1.0550000000023374E-2</v>
      </c>
    </row>
    <row r="28" spans="1:15" x14ac:dyDescent="0.25">
      <c r="A28"/>
      <c r="B28">
        <v>26</v>
      </c>
      <c r="C28">
        <v>26.0167</v>
      </c>
      <c r="D28">
        <v>-9.9785000000000004</v>
      </c>
      <c r="E28">
        <v>695.01419999999996</v>
      </c>
      <c r="F28" s="2">
        <f t="shared" si="1"/>
        <v>28.013799999999947</v>
      </c>
      <c r="G28"/>
      <c r="H28">
        <v>26</v>
      </c>
      <c r="I28">
        <v>-25.978200000000001</v>
      </c>
      <c r="J28">
        <v>-9.9873999999999992</v>
      </c>
      <c r="K28">
        <v>695.02250000000004</v>
      </c>
      <c r="L28" s="2">
        <f t="shared" si="0"/>
        <v>28.008600000000001</v>
      </c>
      <c r="N28" s="5">
        <f t="shared" si="2"/>
        <v>28.011199999999974</v>
      </c>
      <c r="O28" s="5">
        <f t="shared" si="3"/>
        <v>1.1199999999973898E-2</v>
      </c>
    </row>
    <row r="29" spans="1:15" x14ac:dyDescent="0.25">
      <c r="A29"/>
      <c r="B29">
        <v>27</v>
      </c>
      <c r="C29">
        <v>26.017900000000001</v>
      </c>
      <c r="D29">
        <v>-9.9780999999999995</v>
      </c>
      <c r="E29">
        <v>722.97749999999996</v>
      </c>
      <c r="F29" s="2">
        <f t="shared" si="1"/>
        <v>27.963300000000004</v>
      </c>
      <c r="G29"/>
      <c r="H29">
        <v>27</v>
      </c>
      <c r="I29">
        <v>-25.979299999999999</v>
      </c>
      <c r="J29">
        <v>-9.9848999999999997</v>
      </c>
      <c r="K29">
        <v>723.01850000000002</v>
      </c>
      <c r="L29" s="2">
        <f t="shared" si="0"/>
        <v>27.995999999999981</v>
      </c>
      <c r="N29" s="5">
        <f t="shared" si="2"/>
        <v>27.979649999999992</v>
      </c>
      <c r="O29" s="5">
        <f t="shared" si="3"/>
        <v>-2.035000000000764E-2</v>
      </c>
    </row>
    <row r="30" spans="1:15" x14ac:dyDescent="0.25">
      <c r="A30"/>
      <c r="B30">
        <v>28</v>
      </c>
      <c r="C30">
        <v>26.018799999999999</v>
      </c>
      <c r="D30">
        <v>-9.9779</v>
      </c>
      <c r="E30">
        <v>750.99879999999996</v>
      </c>
      <c r="F30" s="2">
        <f t="shared" si="1"/>
        <v>28.021299999999997</v>
      </c>
      <c r="G30"/>
      <c r="H30">
        <v>28</v>
      </c>
      <c r="I30">
        <v>-25.9788</v>
      </c>
      <c r="J30">
        <v>-9.9846000000000004</v>
      </c>
      <c r="K30">
        <v>751.01949999999999</v>
      </c>
      <c r="L30" s="2">
        <f t="shared" si="0"/>
        <v>28.000999999999976</v>
      </c>
      <c r="N30" s="5">
        <f t="shared" si="2"/>
        <v>28.011149999999986</v>
      </c>
      <c r="O30" s="5">
        <f t="shared" si="3"/>
        <v>1.1149999999986449E-2</v>
      </c>
    </row>
    <row r="31" spans="1:15" x14ac:dyDescent="0.25">
      <c r="A31"/>
      <c r="B31">
        <v>29</v>
      </c>
      <c r="C31">
        <v>26.018000000000001</v>
      </c>
      <c r="D31">
        <v>-9.9808000000000003</v>
      </c>
      <c r="E31">
        <v>778.99770000000001</v>
      </c>
      <c r="F31" s="2">
        <f t="shared" si="1"/>
        <v>27.998900000000049</v>
      </c>
      <c r="G31"/>
      <c r="H31">
        <v>29</v>
      </c>
      <c r="I31">
        <v>-25.978200000000001</v>
      </c>
      <c r="J31">
        <v>-9.9848999999999997</v>
      </c>
      <c r="K31">
        <v>779.01300000000003</v>
      </c>
      <c r="L31" s="2">
        <f t="shared" si="0"/>
        <v>27.99350000000004</v>
      </c>
      <c r="N31" s="5">
        <f t="shared" si="2"/>
        <v>27.996200000000044</v>
      </c>
      <c r="O31" s="5">
        <f t="shared" si="3"/>
        <v>-3.7999999999556167E-3</v>
      </c>
    </row>
    <row r="32" spans="1:15" x14ac:dyDescent="0.25">
      <c r="A32"/>
      <c r="B32">
        <v>30</v>
      </c>
      <c r="C32">
        <v>26.019200000000001</v>
      </c>
      <c r="D32">
        <v>-9.9785000000000004</v>
      </c>
      <c r="E32">
        <v>807.01520000000005</v>
      </c>
      <c r="F32" s="2">
        <f t="shared" si="1"/>
        <v>28.017500000000041</v>
      </c>
      <c r="G32"/>
      <c r="H32">
        <v>30</v>
      </c>
      <c r="I32">
        <v>-25.977699999999999</v>
      </c>
      <c r="J32">
        <v>-9.9848999999999997</v>
      </c>
      <c r="K32">
        <v>807.02099999999996</v>
      </c>
      <c r="L32" s="2">
        <f t="shared" si="0"/>
        <v>28.007999999999925</v>
      </c>
      <c r="N32" s="5">
        <f t="shared" si="2"/>
        <v>28.012749999999983</v>
      </c>
      <c r="O32" s="5">
        <f t="shared" si="3"/>
        <v>1.274999999998272E-2</v>
      </c>
    </row>
    <row r="33" spans="1:15" x14ac:dyDescent="0.25">
      <c r="A33"/>
      <c r="B33">
        <v>31</v>
      </c>
      <c r="C33">
        <v>26.019600000000001</v>
      </c>
      <c r="D33">
        <v>-9.9780999999999995</v>
      </c>
      <c r="E33">
        <v>834.98019999999997</v>
      </c>
      <c r="F33" s="2">
        <f t="shared" si="1"/>
        <v>27.964999999999918</v>
      </c>
      <c r="G33"/>
      <c r="H33">
        <v>31</v>
      </c>
      <c r="I33">
        <v>-25.977399999999999</v>
      </c>
      <c r="J33">
        <v>-9.9847999999999999</v>
      </c>
      <c r="K33">
        <v>835.02260000000001</v>
      </c>
      <c r="L33" s="2">
        <f t="shared" si="0"/>
        <v>28.001600000000053</v>
      </c>
      <c r="N33" s="5">
        <f t="shared" si="2"/>
        <v>27.983299999999986</v>
      </c>
      <c r="O33" s="5">
        <f t="shared" si="3"/>
        <v>-1.670000000001437E-2</v>
      </c>
    </row>
    <row r="34" spans="1:15" x14ac:dyDescent="0.25">
      <c r="A34"/>
      <c r="B34">
        <v>32</v>
      </c>
      <c r="C34">
        <v>26.019200000000001</v>
      </c>
      <c r="D34">
        <v>-9.9802</v>
      </c>
      <c r="E34">
        <v>862.9819</v>
      </c>
      <c r="F34" s="2">
        <f t="shared" si="1"/>
        <v>28.001700000000028</v>
      </c>
      <c r="G34"/>
      <c r="H34">
        <v>32</v>
      </c>
      <c r="I34">
        <v>-25.9771</v>
      </c>
      <c r="J34">
        <v>-9.9854000000000003</v>
      </c>
      <c r="K34">
        <v>863.00800000000004</v>
      </c>
      <c r="L34" s="2">
        <f t="shared" si="0"/>
        <v>27.985400000000027</v>
      </c>
      <c r="N34" s="5">
        <f t="shared" si="2"/>
        <v>27.993550000000027</v>
      </c>
      <c r="O34" s="5">
        <f t="shared" si="3"/>
        <v>-6.4499999999725333E-3</v>
      </c>
    </row>
    <row r="35" spans="1:15" x14ac:dyDescent="0.25">
      <c r="A35"/>
      <c r="B35">
        <v>33</v>
      </c>
      <c r="C35">
        <v>26.0197</v>
      </c>
      <c r="D35">
        <v>-9.9807000000000006</v>
      </c>
      <c r="E35">
        <v>890.98389999999995</v>
      </c>
      <c r="F35" s="2">
        <f t="shared" si="1"/>
        <v>28.001999999999953</v>
      </c>
      <c r="G35"/>
      <c r="H35">
        <v>33</v>
      </c>
      <c r="I35">
        <v>-25.977</v>
      </c>
      <c r="J35">
        <v>-9.9853000000000005</v>
      </c>
      <c r="K35">
        <v>891.0204</v>
      </c>
      <c r="L35" s="2">
        <f t="shared" si="0"/>
        <v>28.012399999999957</v>
      </c>
      <c r="N35" s="5">
        <f t="shared" si="2"/>
        <v>28.007199999999955</v>
      </c>
      <c r="O35" s="5">
        <f t="shared" si="3"/>
        <v>7.1999999999547981E-3</v>
      </c>
    </row>
    <row r="36" spans="1:15" x14ac:dyDescent="0.25">
      <c r="A36"/>
      <c r="B36">
        <v>34</v>
      </c>
      <c r="C36">
        <v>26.021000000000001</v>
      </c>
      <c r="D36">
        <v>-9.9783000000000008</v>
      </c>
      <c r="E36">
        <v>918.96969999999999</v>
      </c>
      <c r="F36" s="2">
        <f t="shared" si="1"/>
        <v>27.98580000000004</v>
      </c>
      <c r="G36"/>
      <c r="H36">
        <v>34</v>
      </c>
      <c r="I36">
        <v>-25.975999999999999</v>
      </c>
      <c r="J36">
        <v>-9.9849999999999994</v>
      </c>
      <c r="K36">
        <v>919.01160000000004</v>
      </c>
      <c r="L36" s="2">
        <f t="shared" si="0"/>
        <v>27.991200000000049</v>
      </c>
      <c r="N36" s="5">
        <f t="shared" si="2"/>
        <v>27.988500000000045</v>
      </c>
      <c r="O36" s="5">
        <f t="shared" si="3"/>
        <v>-1.1499999999955435E-2</v>
      </c>
    </row>
    <row r="37" spans="1:15" x14ac:dyDescent="0.25">
      <c r="A37"/>
      <c r="B37">
        <v>35</v>
      </c>
      <c r="C37">
        <v>26.0215</v>
      </c>
      <c r="D37">
        <v>-9.9785000000000004</v>
      </c>
      <c r="E37">
        <v>946.96820000000002</v>
      </c>
      <c r="F37" s="2">
        <f t="shared" si="1"/>
        <v>27.998500000000035</v>
      </c>
      <c r="G37"/>
      <c r="H37">
        <v>35</v>
      </c>
      <c r="I37">
        <v>-25.975999999999999</v>
      </c>
      <c r="J37">
        <v>-9.9850999999999992</v>
      </c>
      <c r="K37">
        <v>947.01430000000005</v>
      </c>
      <c r="L37" s="2">
        <f t="shared" si="0"/>
        <v>28.002700000000004</v>
      </c>
      <c r="N37" s="5">
        <f t="shared" si="2"/>
        <v>28.00060000000002</v>
      </c>
      <c r="O37" s="5">
        <f t="shared" si="3"/>
        <v>6.0000000001991793E-4</v>
      </c>
    </row>
    <row r="38" spans="1:15" x14ac:dyDescent="0.25">
      <c r="A38"/>
      <c r="B38">
        <v>36</v>
      </c>
      <c r="C38">
        <v>26.0213</v>
      </c>
      <c r="D38">
        <v>-9.9786000000000001</v>
      </c>
      <c r="E38">
        <v>974.95389999999998</v>
      </c>
      <c r="F38" s="2">
        <f t="shared" si="1"/>
        <v>27.985699999999952</v>
      </c>
      <c r="G38"/>
      <c r="H38">
        <v>36</v>
      </c>
      <c r="I38">
        <v>-25.9756</v>
      </c>
      <c r="J38">
        <v>-9.9850999999999992</v>
      </c>
      <c r="K38">
        <v>975.02110000000005</v>
      </c>
      <c r="L38" s="2">
        <f t="shared" si="0"/>
        <v>28.006799999999998</v>
      </c>
      <c r="N38" s="5">
        <f t="shared" si="2"/>
        <v>27.996249999999975</v>
      </c>
      <c r="O38" s="5">
        <f t="shared" si="3"/>
        <v>-3.7500000000250111E-3</v>
      </c>
    </row>
    <row r="39" spans="1:15" x14ac:dyDescent="0.25">
      <c r="A39"/>
      <c r="B39">
        <v>37</v>
      </c>
      <c r="C39">
        <v>26.010899999999999</v>
      </c>
      <c r="D39">
        <v>-9.9794999999999998</v>
      </c>
      <c r="E39">
        <v>1003.0076</v>
      </c>
      <c r="F39" s="2">
        <f t="shared" si="1"/>
        <v>28.053700000000049</v>
      </c>
      <c r="G39"/>
      <c r="H39">
        <v>37</v>
      </c>
      <c r="I39">
        <v>-25.975300000000001</v>
      </c>
      <c r="J39">
        <v>-9.9850999999999992</v>
      </c>
      <c r="K39">
        <v>1003.0306</v>
      </c>
      <c r="L39" s="2">
        <f t="shared" si="0"/>
        <v>28.009500000000003</v>
      </c>
      <c r="N39" s="5">
        <f t="shared" si="2"/>
        <v>28.031600000000026</v>
      </c>
      <c r="O39" s="5">
        <f t="shared" si="3"/>
        <v>3.160000000002583E-2</v>
      </c>
    </row>
    <row r="40" spans="1:15" x14ac:dyDescent="0.25">
      <c r="A40"/>
      <c r="B40">
        <v>38</v>
      </c>
      <c r="C40">
        <v>26.0228</v>
      </c>
      <c r="D40">
        <v>-9.9788999999999994</v>
      </c>
      <c r="E40">
        <v>1030.9829</v>
      </c>
      <c r="F40" s="2">
        <f t="shared" si="1"/>
        <v>27.975299999999947</v>
      </c>
      <c r="G40"/>
      <c r="H40">
        <v>38</v>
      </c>
      <c r="I40">
        <v>-25.975200000000001</v>
      </c>
      <c r="J40">
        <v>-9.9852000000000007</v>
      </c>
      <c r="K40">
        <v>1031.0164</v>
      </c>
      <c r="L40" s="2">
        <f t="shared" si="0"/>
        <v>27.985799999999927</v>
      </c>
      <c r="N40" s="5">
        <f t="shared" si="2"/>
        <v>27.980549999999937</v>
      </c>
      <c r="O40" s="5">
        <f t="shared" si="3"/>
        <v>-1.9450000000063028E-2</v>
      </c>
    </row>
    <row r="41" spans="1:15" x14ac:dyDescent="0.25">
      <c r="A41"/>
      <c r="B41">
        <v>39</v>
      </c>
      <c r="C41">
        <v>26.021100000000001</v>
      </c>
      <c r="D41">
        <v>-9.9789999999999992</v>
      </c>
      <c r="E41">
        <v>1058.9499000000001</v>
      </c>
      <c r="F41" s="2">
        <f t="shared" si="1"/>
        <v>27.967000000000098</v>
      </c>
      <c r="G41"/>
      <c r="H41">
        <v>39</v>
      </c>
      <c r="I41">
        <v>-25.974599999999999</v>
      </c>
      <c r="J41">
        <v>-9.9849999999999994</v>
      </c>
      <c r="K41">
        <v>1058.9730999999999</v>
      </c>
      <c r="L41" s="2">
        <f t="shared" si="0"/>
        <v>27.956699999999955</v>
      </c>
      <c r="N41" s="5">
        <f t="shared" si="2"/>
        <v>27.961850000000027</v>
      </c>
      <c r="O41" s="5">
        <f t="shared" si="3"/>
        <v>-3.8149999999973261E-2</v>
      </c>
    </row>
    <row r="42" spans="1:15" x14ac:dyDescent="0.25">
      <c r="A42"/>
      <c r="B42">
        <v>40</v>
      </c>
      <c r="C42">
        <v>26.022500000000001</v>
      </c>
      <c r="D42">
        <v>-9.9778000000000002</v>
      </c>
      <c r="E42">
        <v>1086.9965999999999</v>
      </c>
      <c r="F42" s="2">
        <f t="shared" si="1"/>
        <v>28.046699999999873</v>
      </c>
      <c r="G42"/>
      <c r="H42">
        <v>40</v>
      </c>
      <c r="I42">
        <v>-25.974399999999999</v>
      </c>
      <c r="J42">
        <v>-9.9849999999999994</v>
      </c>
      <c r="K42">
        <v>1087.0082</v>
      </c>
      <c r="L42" s="2">
        <f t="shared" si="0"/>
        <v>28.035100000000057</v>
      </c>
      <c r="N42" s="5">
        <f t="shared" si="2"/>
        <v>28.040899999999965</v>
      </c>
      <c r="O42" s="5">
        <f t="shared" si="3"/>
        <v>4.0899999999965075E-2</v>
      </c>
    </row>
    <row r="43" spans="1:15" x14ac:dyDescent="0.25">
      <c r="A43"/>
      <c r="B43">
        <v>41</v>
      </c>
      <c r="C43">
        <v>26.023800000000001</v>
      </c>
      <c r="D43">
        <v>-9.9788999999999994</v>
      </c>
      <c r="E43">
        <v>1114.9768999999999</v>
      </c>
      <c r="F43" s="2">
        <f t="shared" si="1"/>
        <v>27.980299999999943</v>
      </c>
      <c r="G43"/>
      <c r="H43">
        <v>41</v>
      </c>
      <c r="I43">
        <v>-25.973600000000001</v>
      </c>
      <c r="J43">
        <v>-9.9850999999999992</v>
      </c>
      <c r="K43">
        <v>1115.0055</v>
      </c>
      <c r="L43" s="2">
        <f t="shared" si="0"/>
        <v>27.997299999999996</v>
      </c>
      <c r="N43" s="5">
        <f t="shared" si="2"/>
        <v>27.988799999999969</v>
      </c>
      <c r="O43" s="5">
        <f t="shared" si="3"/>
        <v>-1.1200000000030741E-2</v>
      </c>
    </row>
    <row r="44" spans="1:15" x14ac:dyDescent="0.25">
      <c r="A44"/>
      <c r="B44">
        <v>42</v>
      </c>
      <c r="C44">
        <v>26.024000000000001</v>
      </c>
      <c r="D44">
        <v>-9.9787999999999997</v>
      </c>
      <c r="E44">
        <v>1142.934</v>
      </c>
      <c r="F44" s="2">
        <f t="shared" si="1"/>
        <v>27.957100000000082</v>
      </c>
      <c r="G44"/>
      <c r="H44">
        <v>42</v>
      </c>
      <c r="I44">
        <v>-25.972999999999999</v>
      </c>
      <c r="J44">
        <v>-9.9837000000000007</v>
      </c>
      <c r="K44">
        <v>1142.9682</v>
      </c>
      <c r="L44" s="2">
        <f t="shared" si="0"/>
        <v>27.962700000000041</v>
      </c>
      <c r="N44" s="5">
        <f t="shared" si="2"/>
        <v>27.959900000000061</v>
      </c>
      <c r="O44" s="5">
        <f t="shared" si="3"/>
        <v>-4.0099999999938518E-2</v>
      </c>
    </row>
    <row r="45" spans="1:15" x14ac:dyDescent="0.25">
      <c r="A45"/>
      <c r="B45">
        <v>43</v>
      </c>
      <c r="C45">
        <v>26.0243</v>
      </c>
      <c r="D45">
        <v>-9.9787999999999997</v>
      </c>
      <c r="E45">
        <v>1170.9483</v>
      </c>
      <c r="F45" s="2">
        <f t="shared" si="1"/>
        <v>28.014300000000048</v>
      </c>
      <c r="G45"/>
      <c r="H45">
        <v>43</v>
      </c>
      <c r="I45">
        <v>-25.9726</v>
      </c>
      <c r="J45">
        <v>-9.9855999999999998</v>
      </c>
      <c r="K45">
        <v>1170.9830999999999</v>
      </c>
      <c r="L45" s="2">
        <f t="shared" si="0"/>
        <v>28.014899999999898</v>
      </c>
      <c r="N45" s="5">
        <f t="shared" si="2"/>
        <v>28.014599999999973</v>
      </c>
      <c r="O45" s="5">
        <f t="shared" si="3"/>
        <v>1.4599999999973079E-2</v>
      </c>
    </row>
    <row r="46" spans="1:15" x14ac:dyDescent="0.25">
      <c r="A46"/>
      <c r="B46">
        <v>44</v>
      </c>
      <c r="C46">
        <v>26.024699999999999</v>
      </c>
      <c r="D46">
        <v>-9.9786000000000001</v>
      </c>
      <c r="E46">
        <v>1198.9934000000001</v>
      </c>
      <c r="F46" s="2">
        <f t="shared" si="1"/>
        <v>28.045100000000048</v>
      </c>
      <c r="G46"/>
      <c r="H46">
        <v>44</v>
      </c>
      <c r="I46">
        <v>-25.972799999999999</v>
      </c>
      <c r="J46">
        <v>-9.9856999999999996</v>
      </c>
      <c r="K46">
        <v>1199.0233000000001</v>
      </c>
      <c r="L46" s="2">
        <f t="shared" si="0"/>
        <v>28.040200000000141</v>
      </c>
      <c r="N46" s="5">
        <f t="shared" si="2"/>
        <v>28.042650000000094</v>
      </c>
      <c r="O46" s="5">
        <f t="shared" si="3"/>
        <v>4.2650000000094224E-2</v>
      </c>
    </row>
    <row r="47" spans="1:15" x14ac:dyDescent="0.25">
      <c r="A47"/>
      <c r="B47">
        <v>45</v>
      </c>
      <c r="C47">
        <v>26.024000000000001</v>
      </c>
      <c r="D47">
        <v>-9.9786999999999999</v>
      </c>
      <c r="E47">
        <v>1226.9930999999999</v>
      </c>
      <c r="F47" s="2">
        <f t="shared" si="1"/>
        <v>27.999699999999848</v>
      </c>
      <c r="G47"/>
      <c r="H47">
        <v>45</v>
      </c>
      <c r="I47">
        <v>-25.9724</v>
      </c>
      <c r="J47">
        <v>-9.9856999999999996</v>
      </c>
      <c r="K47">
        <v>1227.0256999999999</v>
      </c>
      <c r="L47" s="2">
        <f t="shared" si="0"/>
        <v>28.002399999999852</v>
      </c>
      <c r="N47" s="5">
        <f t="shared" si="2"/>
        <v>28.00104999999985</v>
      </c>
      <c r="O47" s="5">
        <f t="shared" si="3"/>
        <v>1.0499999998501153E-3</v>
      </c>
    </row>
    <row r="48" spans="1:15" x14ac:dyDescent="0.25">
      <c r="A48"/>
      <c r="B48">
        <v>46</v>
      </c>
      <c r="C48">
        <v>26.024699999999999</v>
      </c>
      <c r="D48">
        <v>-9.9792000000000005</v>
      </c>
      <c r="E48">
        <v>1254.9861000000001</v>
      </c>
      <c r="F48" s="2">
        <f t="shared" si="1"/>
        <v>27.993000000000166</v>
      </c>
      <c r="G48"/>
      <c r="H48">
        <v>46</v>
      </c>
      <c r="I48">
        <v>-25.970500000000001</v>
      </c>
      <c r="J48">
        <v>-9.9842999999999993</v>
      </c>
      <c r="K48">
        <v>1255.0274999999999</v>
      </c>
      <c r="L48" s="2">
        <f t="shared" si="0"/>
        <v>28.001800000000003</v>
      </c>
      <c r="N48" s="5">
        <f t="shared" si="2"/>
        <v>27.997400000000084</v>
      </c>
      <c r="O48" s="5">
        <f t="shared" si="3"/>
        <v>-2.5999999999157808E-3</v>
      </c>
    </row>
    <row r="49" spans="1:15" x14ac:dyDescent="0.25">
      <c r="A49"/>
      <c r="B49">
        <v>47</v>
      </c>
      <c r="C49">
        <v>26.025300000000001</v>
      </c>
      <c r="D49">
        <v>-9.9808000000000003</v>
      </c>
      <c r="E49">
        <v>1282.9354000000001</v>
      </c>
      <c r="F49" s="2">
        <f t="shared" si="1"/>
        <v>27.949299999999994</v>
      </c>
      <c r="G49"/>
      <c r="H49">
        <v>47</v>
      </c>
      <c r="I49">
        <v>-25.971299999999999</v>
      </c>
      <c r="J49">
        <v>-9.9855999999999998</v>
      </c>
      <c r="K49">
        <v>1283.0189</v>
      </c>
      <c r="L49" s="2">
        <f t="shared" si="0"/>
        <v>27.991400000000112</v>
      </c>
      <c r="N49" s="5">
        <f t="shared" si="2"/>
        <v>27.970350000000053</v>
      </c>
      <c r="O49" s="5">
        <f t="shared" si="3"/>
        <v>-2.9649999999946886E-2</v>
      </c>
    </row>
    <row r="50" spans="1:15" x14ac:dyDescent="0.25">
      <c r="A50"/>
      <c r="B50">
        <v>48</v>
      </c>
      <c r="C50">
        <v>26.026499999999999</v>
      </c>
      <c r="D50">
        <v>-9.9785000000000004</v>
      </c>
      <c r="E50">
        <v>1310.9413</v>
      </c>
      <c r="F50" s="2">
        <f t="shared" si="1"/>
        <v>28.005899999999883</v>
      </c>
      <c r="G50"/>
      <c r="H50">
        <v>48</v>
      </c>
      <c r="I50">
        <v>-25.970400000000001</v>
      </c>
      <c r="J50">
        <v>-9.9853000000000005</v>
      </c>
      <c r="K50">
        <v>1311.0106000000001</v>
      </c>
      <c r="L50" s="2">
        <f t="shared" si="0"/>
        <v>27.991700000000037</v>
      </c>
      <c r="N50" s="5">
        <f t="shared" si="2"/>
        <v>27.99879999999996</v>
      </c>
      <c r="O50" s="5">
        <f t="shared" si="3"/>
        <v>-1.2000000000398359E-3</v>
      </c>
    </row>
    <row r="51" spans="1:15" x14ac:dyDescent="0.25">
      <c r="A51"/>
      <c r="B51">
        <v>49</v>
      </c>
      <c r="C51">
        <v>26.0273</v>
      </c>
      <c r="D51">
        <v>-9.9795999999999996</v>
      </c>
      <c r="E51">
        <v>1338.9308000000001</v>
      </c>
      <c r="F51" s="2">
        <f t="shared" si="1"/>
        <v>27.989500000000135</v>
      </c>
      <c r="G51"/>
      <c r="H51">
        <v>49</v>
      </c>
      <c r="I51">
        <v>-25.970600000000001</v>
      </c>
      <c r="J51">
        <v>-9.9860000000000007</v>
      </c>
      <c r="K51">
        <v>1339.0074</v>
      </c>
      <c r="L51" s="2">
        <f t="shared" si="0"/>
        <v>27.996799999999894</v>
      </c>
      <c r="N51" s="5">
        <f t="shared" si="2"/>
        <v>27.993150000000014</v>
      </c>
      <c r="O51" s="5">
        <f t="shared" si="3"/>
        <v>-6.8499999999858119E-3</v>
      </c>
    </row>
    <row r="52" spans="1:15" x14ac:dyDescent="0.25">
      <c r="A52"/>
      <c r="B52">
        <v>50</v>
      </c>
      <c r="C52">
        <v>26.0276</v>
      </c>
      <c r="D52">
        <v>-9.9784000000000006</v>
      </c>
      <c r="E52">
        <v>1366.9503</v>
      </c>
      <c r="F52" s="2">
        <f t="shared" si="1"/>
        <v>28.01949999999988</v>
      </c>
      <c r="G52"/>
      <c r="H52">
        <v>50</v>
      </c>
      <c r="I52">
        <v>-25.969799999999999</v>
      </c>
      <c r="J52">
        <v>-9.9855999999999998</v>
      </c>
      <c r="K52">
        <v>1367.0223000000001</v>
      </c>
      <c r="L52" s="2">
        <f t="shared" si="0"/>
        <v>28.014900000000125</v>
      </c>
      <c r="N52" s="5">
        <f t="shared" si="2"/>
        <v>28.017200000000003</v>
      </c>
      <c r="O52" s="5">
        <f t="shared" si="3"/>
        <v>1.7200000000002547E-2</v>
      </c>
    </row>
    <row r="53" spans="1:15" x14ac:dyDescent="0.25">
      <c r="A53"/>
      <c r="B53">
        <v>51</v>
      </c>
      <c r="C53">
        <v>26.0273</v>
      </c>
      <c r="D53">
        <v>-9.9793000000000003</v>
      </c>
      <c r="E53">
        <v>1394.9931999999999</v>
      </c>
      <c r="F53" s="2">
        <f t="shared" si="1"/>
        <v>28.042899999999918</v>
      </c>
      <c r="G53"/>
      <c r="H53">
        <v>51</v>
      </c>
      <c r="I53">
        <v>-25.968800000000002</v>
      </c>
      <c r="J53">
        <v>-9.9855999999999998</v>
      </c>
      <c r="K53">
        <v>1395.0234</v>
      </c>
      <c r="L53" s="2">
        <f t="shared" si="0"/>
        <v>28.001099999999951</v>
      </c>
      <c r="N53" s="5">
        <f t="shared" si="2"/>
        <v>28.021999999999935</v>
      </c>
      <c r="O53" s="5">
        <f t="shared" si="3"/>
        <v>2.1999999999934516E-2</v>
      </c>
    </row>
    <row r="54" spans="1:15" x14ac:dyDescent="0.25">
      <c r="A54"/>
      <c r="B54">
        <v>52</v>
      </c>
      <c r="C54">
        <v>26.0289</v>
      </c>
      <c r="D54">
        <v>-9.9789999999999992</v>
      </c>
      <c r="E54">
        <v>1422.9854</v>
      </c>
      <c r="F54" s="2">
        <f t="shared" si="1"/>
        <v>27.992200000000139</v>
      </c>
      <c r="G54"/>
      <c r="H54">
        <v>52</v>
      </c>
      <c r="I54">
        <v>-25.969899999999999</v>
      </c>
      <c r="J54">
        <v>-9.9857999999999993</v>
      </c>
      <c r="K54">
        <v>1423.0311999999999</v>
      </c>
      <c r="L54" s="2">
        <f t="shared" si="0"/>
        <v>28.007799999999861</v>
      </c>
      <c r="N54" s="5">
        <f t="shared" si="2"/>
        <v>28</v>
      </c>
      <c r="O54" s="5">
        <f t="shared" si="3"/>
        <v>0</v>
      </c>
    </row>
    <row r="55" spans="1:15" x14ac:dyDescent="0.25">
      <c r="A55"/>
      <c r="B55">
        <v>53</v>
      </c>
      <c r="C55">
        <v>26.028600000000001</v>
      </c>
      <c r="D55">
        <v>-9.9787999999999997</v>
      </c>
      <c r="E55">
        <v>1451.0326</v>
      </c>
      <c r="F55" s="2">
        <f t="shared" si="1"/>
        <v>28.047199999999975</v>
      </c>
      <c r="G55"/>
      <c r="H55">
        <v>53</v>
      </c>
      <c r="I55">
        <v>-25.969000000000001</v>
      </c>
      <c r="J55">
        <v>-9.9857999999999993</v>
      </c>
      <c r="K55">
        <v>1451.0406</v>
      </c>
      <c r="L55" s="2">
        <f t="shared" si="0"/>
        <v>28.009400000000142</v>
      </c>
      <c r="N55" s="5">
        <f t="shared" si="2"/>
        <v>28.028300000000058</v>
      </c>
      <c r="O55" s="5">
        <f t="shared" si="3"/>
        <v>2.830000000005839E-2</v>
      </c>
    </row>
    <row r="56" spans="1:15" x14ac:dyDescent="0.25">
      <c r="A56"/>
      <c r="B56">
        <v>54</v>
      </c>
      <c r="C56">
        <v>26.028600000000001</v>
      </c>
      <c r="D56">
        <v>-9.9787999999999997</v>
      </c>
      <c r="E56">
        <v>1479.0018</v>
      </c>
      <c r="F56" s="2">
        <f t="shared" si="1"/>
        <v>27.969200000000001</v>
      </c>
      <c r="G56"/>
      <c r="H56">
        <v>54</v>
      </c>
      <c r="I56">
        <v>-25.967700000000001</v>
      </c>
      <c r="J56">
        <v>-9.9859000000000009</v>
      </c>
      <c r="K56">
        <v>1479.0373</v>
      </c>
      <c r="L56" s="2">
        <f t="shared" si="0"/>
        <v>27.996699999999919</v>
      </c>
      <c r="N56" s="5">
        <f t="shared" si="2"/>
        <v>27.98294999999996</v>
      </c>
      <c r="O56" s="5">
        <f t="shared" si="3"/>
        <v>-1.70500000000402E-2</v>
      </c>
    </row>
    <row r="57" spans="1:15" x14ac:dyDescent="0.25">
      <c r="A57"/>
      <c r="B57">
        <v>55</v>
      </c>
      <c r="C57">
        <v>26.029399999999999</v>
      </c>
      <c r="D57">
        <v>-9.9785000000000004</v>
      </c>
      <c r="E57">
        <v>1506.9957999999999</v>
      </c>
      <c r="F57" s="2">
        <f t="shared" si="1"/>
        <v>27.993999999999915</v>
      </c>
      <c r="G57"/>
      <c r="H57">
        <v>55</v>
      </c>
      <c r="I57">
        <v>-25.967099999999999</v>
      </c>
      <c r="J57">
        <v>-9.9855999999999998</v>
      </c>
      <c r="K57">
        <v>1507.0397</v>
      </c>
      <c r="L57" s="2">
        <f t="shared" si="0"/>
        <v>28.00240000000008</v>
      </c>
      <c r="N57" s="5">
        <f t="shared" si="2"/>
        <v>27.998199999999997</v>
      </c>
      <c r="O57" s="5">
        <f t="shared" si="3"/>
        <v>-1.8000000000029104E-3</v>
      </c>
    </row>
    <row r="58" spans="1:15" x14ac:dyDescent="0.25">
      <c r="A58"/>
      <c r="B58">
        <v>56</v>
      </c>
      <c r="C58">
        <v>26.029800000000002</v>
      </c>
      <c r="D58">
        <v>-9.9787999999999997</v>
      </c>
      <c r="E58">
        <v>1535.0072</v>
      </c>
      <c r="F58" s="2">
        <f t="shared" si="1"/>
        <v>28.011400000000094</v>
      </c>
      <c r="G58"/>
      <c r="H58">
        <v>56</v>
      </c>
      <c r="I58">
        <v>-25.966999999999999</v>
      </c>
      <c r="J58">
        <v>-9.9850999999999992</v>
      </c>
      <c r="K58">
        <v>1535.0311999999999</v>
      </c>
      <c r="L58" s="2">
        <f t="shared" si="0"/>
        <v>27.99149999999986</v>
      </c>
      <c r="N58" s="5">
        <f t="shared" si="2"/>
        <v>28.001449999999977</v>
      </c>
      <c r="O58" s="5">
        <f t="shared" si="3"/>
        <v>1.4499999999770807E-3</v>
      </c>
    </row>
    <row r="59" spans="1:15" x14ac:dyDescent="0.25">
      <c r="A59"/>
      <c r="B59">
        <v>57</v>
      </c>
      <c r="C59">
        <v>26.03</v>
      </c>
      <c r="D59">
        <v>-9.9786999999999999</v>
      </c>
      <c r="E59">
        <v>1563.0065</v>
      </c>
      <c r="F59" s="2">
        <f t="shared" si="1"/>
        <v>27.999299999999948</v>
      </c>
      <c r="G59"/>
      <c r="H59">
        <v>57</v>
      </c>
      <c r="I59">
        <v>-25.967300000000002</v>
      </c>
      <c r="J59">
        <v>-9.9862000000000002</v>
      </c>
      <c r="K59">
        <v>1563.0300999999999</v>
      </c>
      <c r="L59" s="2">
        <f t="shared" si="0"/>
        <v>27.998900000000049</v>
      </c>
      <c r="N59" s="5">
        <f t="shared" si="2"/>
        <v>27.999099999999999</v>
      </c>
      <c r="O59" s="5">
        <f t="shared" si="3"/>
        <v>-9.0000000000145519E-4</v>
      </c>
    </row>
    <row r="60" spans="1:15" x14ac:dyDescent="0.25">
      <c r="A60"/>
      <c r="B60">
        <v>58</v>
      </c>
      <c r="C60">
        <v>26.0306</v>
      </c>
      <c r="D60">
        <v>-9.9788999999999994</v>
      </c>
      <c r="E60">
        <v>1591.002</v>
      </c>
      <c r="F60" s="2">
        <f t="shared" si="1"/>
        <v>27.995499999999993</v>
      </c>
      <c r="G60"/>
      <c r="H60">
        <v>58</v>
      </c>
      <c r="I60">
        <v>-25.9666</v>
      </c>
      <c r="J60">
        <v>-9.9859000000000009</v>
      </c>
      <c r="K60">
        <v>1591.0281</v>
      </c>
      <c r="L60" s="2">
        <f t="shared" si="0"/>
        <v>27.998000000000047</v>
      </c>
      <c r="N60" s="5">
        <f t="shared" si="2"/>
        <v>27.99675000000002</v>
      </c>
      <c r="O60" s="5">
        <f t="shared" si="3"/>
        <v>-3.2499999999799911E-3</v>
      </c>
    </row>
    <row r="61" spans="1:15" x14ac:dyDescent="0.25">
      <c r="A61"/>
      <c r="B61">
        <v>59</v>
      </c>
      <c r="C61">
        <v>26.0307</v>
      </c>
      <c r="D61">
        <v>-9.9787999999999997</v>
      </c>
      <c r="E61">
        <v>1618.9885999999999</v>
      </c>
      <c r="F61" s="2">
        <f t="shared" si="1"/>
        <v>27.986599999999953</v>
      </c>
      <c r="G61"/>
      <c r="H61">
        <v>59</v>
      </c>
      <c r="I61">
        <v>-25.966899999999999</v>
      </c>
      <c r="J61">
        <v>-9.9854000000000003</v>
      </c>
      <c r="K61">
        <v>1619.0263</v>
      </c>
      <c r="L61" s="2">
        <f t="shared" si="0"/>
        <v>27.998199999999997</v>
      </c>
      <c r="N61" s="5">
        <f t="shared" si="2"/>
        <v>27.992399999999975</v>
      </c>
      <c r="O61" s="5">
        <f t="shared" si="3"/>
        <v>-7.6000000000249202E-3</v>
      </c>
    </row>
    <row r="62" spans="1:15" x14ac:dyDescent="0.25">
      <c r="A62"/>
      <c r="B62">
        <v>60</v>
      </c>
      <c r="C62">
        <v>26.031400000000001</v>
      </c>
      <c r="D62">
        <v>-9.9788999999999994</v>
      </c>
      <c r="E62">
        <v>1646.9857</v>
      </c>
      <c r="F62" s="2">
        <f t="shared" si="1"/>
        <v>27.997100000000046</v>
      </c>
      <c r="G62"/>
      <c r="H62">
        <v>60</v>
      </c>
      <c r="I62">
        <v>-25.965199999999999</v>
      </c>
      <c r="J62">
        <v>-9.9850999999999992</v>
      </c>
      <c r="K62">
        <v>1647.0288</v>
      </c>
      <c r="L62" s="2">
        <f t="shared" si="0"/>
        <v>28.002500000000055</v>
      </c>
      <c r="N62" s="5">
        <f t="shared" si="2"/>
        <v>27.99980000000005</v>
      </c>
      <c r="O62" s="5">
        <f t="shared" si="3"/>
        <v>-1.9999999994979589E-4</v>
      </c>
    </row>
    <row r="63" spans="1:15" x14ac:dyDescent="0.25">
      <c r="A63"/>
      <c r="B63">
        <v>61</v>
      </c>
      <c r="C63">
        <v>26.030999999999999</v>
      </c>
      <c r="D63">
        <v>-9.9784000000000006</v>
      </c>
      <c r="E63">
        <v>1675.0181</v>
      </c>
      <c r="F63" s="2">
        <f t="shared" si="1"/>
        <v>28.032400000000052</v>
      </c>
      <c r="G63"/>
      <c r="H63">
        <v>61</v>
      </c>
      <c r="I63">
        <v>-25.965199999999999</v>
      </c>
      <c r="J63">
        <v>-9.9857999999999993</v>
      </c>
      <c r="K63">
        <v>1675.0328999999999</v>
      </c>
      <c r="L63" s="2">
        <f t="shared" si="0"/>
        <v>28.00409999999988</v>
      </c>
      <c r="N63" s="5">
        <f t="shared" si="2"/>
        <v>28.018249999999966</v>
      </c>
      <c r="O63" s="5">
        <f t="shared" si="3"/>
        <v>1.8249999999966349E-2</v>
      </c>
    </row>
    <row r="64" spans="1:15" x14ac:dyDescent="0.25">
      <c r="A64"/>
      <c r="B64">
        <v>62</v>
      </c>
      <c r="C64">
        <v>26.031600000000001</v>
      </c>
      <c r="D64">
        <v>-9.9804999999999993</v>
      </c>
      <c r="E64">
        <v>1703.0046</v>
      </c>
      <c r="F64" s="2">
        <f t="shared" si="1"/>
        <v>27.986499999999978</v>
      </c>
      <c r="G64"/>
      <c r="H64">
        <v>62</v>
      </c>
      <c r="I64">
        <v>-25.9649</v>
      </c>
      <c r="J64">
        <v>-9.9861000000000004</v>
      </c>
      <c r="K64">
        <v>1703.0263</v>
      </c>
      <c r="L64" s="2">
        <f t="shared" si="0"/>
        <v>27.993400000000065</v>
      </c>
      <c r="N64" s="5">
        <f t="shared" si="2"/>
        <v>27.989950000000022</v>
      </c>
      <c r="O64" s="5">
        <f t="shared" si="3"/>
        <v>-1.0049999999978354E-2</v>
      </c>
    </row>
    <row r="65" spans="1:15" x14ac:dyDescent="0.25">
      <c r="A65"/>
      <c r="B65">
        <v>63</v>
      </c>
      <c r="C65">
        <v>26.032499999999999</v>
      </c>
      <c r="D65">
        <v>-9.9795999999999996</v>
      </c>
      <c r="E65">
        <v>1731.0205000000001</v>
      </c>
      <c r="F65" s="2">
        <f t="shared" si="1"/>
        <v>28.015900000000101</v>
      </c>
      <c r="G65"/>
      <c r="H65">
        <v>63</v>
      </c>
      <c r="I65">
        <v>-25.965</v>
      </c>
      <c r="J65">
        <v>-9.9857999999999993</v>
      </c>
      <c r="K65">
        <v>1731.0257999999999</v>
      </c>
      <c r="L65" s="2">
        <f t="shared" si="0"/>
        <v>27.999499999999898</v>
      </c>
      <c r="N65" s="5">
        <f t="shared" si="2"/>
        <v>28.0077</v>
      </c>
      <c r="O65" s="5">
        <f t="shared" si="3"/>
        <v>7.6999999999998181E-3</v>
      </c>
    </row>
    <row r="66" spans="1:15" x14ac:dyDescent="0.25">
      <c r="A66"/>
      <c r="B66">
        <v>64</v>
      </c>
      <c r="C66">
        <v>26.033300000000001</v>
      </c>
      <c r="D66">
        <v>-9.9784000000000006</v>
      </c>
      <c r="E66">
        <v>1758.9955</v>
      </c>
      <c r="F66" s="2">
        <f t="shared" si="1"/>
        <v>27.974999999999909</v>
      </c>
      <c r="G66"/>
      <c r="H66">
        <v>64</v>
      </c>
      <c r="I66">
        <v>-25.964200000000002</v>
      </c>
      <c r="J66">
        <v>-9.9859000000000009</v>
      </c>
      <c r="K66">
        <v>1759.0374999999999</v>
      </c>
      <c r="L66" s="2">
        <f t="shared" si="0"/>
        <v>28.011700000000019</v>
      </c>
      <c r="N66" s="5">
        <f t="shared" si="2"/>
        <v>27.993349999999964</v>
      </c>
      <c r="O66" s="5">
        <f t="shared" si="3"/>
        <v>-6.650000000036016E-3</v>
      </c>
    </row>
    <row r="67" spans="1:15" x14ac:dyDescent="0.25">
      <c r="A67"/>
      <c r="B67">
        <v>65</v>
      </c>
      <c r="C67">
        <v>26.033799999999999</v>
      </c>
      <c r="D67">
        <v>-9.9793000000000003</v>
      </c>
      <c r="E67">
        <v>1787.0184999999999</v>
      </c>
      <c r="F67" s="2">
        <f t="shared" si="1"/>
        <v>28.022999999999911</v>
      </c>
      <c r="G67"/>
      <c r="H67">
        <v>65</v>
      </c>
      <c r="I67">
        <v>-25.9635</v>
      </c>
      <c r="J67">
        <v>-9.9861000000000004</v>
      </c>
      <c r="K67">
        <v>1787.0302999999999</v>
      </c>
      <c r="L67" s="2">
        <f t="shared" si="0"/>
        <v>27.992799999999988</v>
      </c>
      <c r="N67" s="5">
        <f t="shared" si="2"/>
        <v>28.00789999999995</v>
      </c>
      <c r="O67" s="5">
        <f t="shared" si="3"/>
        <v>7.899999999949614E-3</v>
      </c>
    </row>
    <row r="68" spans="1:15" x14ac:dyDescent="0.25">
      <c r="A68"/>
      <c r="B68">
        <v>66</v>
      </c>
      <c r="C68">
        <v>26.034300000000002</v>
      </c>
      <c r="D68">
        <v>-9.9794</v>
      </c>
      <c r="E68">
        <v>1815.0135</v>
      </c>
      <c r="F68" s="2">
        <f t="shared" si="1"/>
        <v>27.995000000000118</v>
      </c>
      <c r="G68"/>
      <c r="H68">
        <v>66</v>
      </c>
      <c r="I68">
        <v>-25.963200000000001</v>
      </c>
      <c r="J68">
        <v>-9.9860000000000007</v>
      </c>
      <c r="K68">
        <v>1815.0362</v>
      </c>
      <c r="L68" s="2">
        <f t="shared" si="0"/>
        <v>28.005900000000111</v>
      </c>
      <c r="N68" s="5">
        <f t="shared" si="2"/>
        <v>28.000450000000114</v>
      </c>
      <c r="O68" s="5">
        <f t="shared" si="3"/>
        <v>4.5000000011441443E-4</v>
      </c>
    </row>
    <row r="69" spans="1:15" x14ac:dyDescent="0.25">
      <c r="A69"/>
      <c r="B69">
        <v>67</v>
      </c>
      <c r="C69">
        <v>26.033999999999999</v>
      </c>
      <c r="D69">
        <v>-9.9792000000000005</v>
      </c>
      <c r="E69">
        <v>1843.0162</v>
      </c>
      <c r="F69" s="2">
        <f t="shared" si="1"/>
        <v>28.002700000000004</v>
      </c>
      <c r="G69"/>
      <c r="H69">
        <v>67</v>
      </c>
      <c r="I69">
        <v>-25.963200000000001</v>
      </c>
      <c r="J69">
        <v>-9.9863</v>
      </c>
      <c r="K69">
        <v>1843.037</v>
      </c>
      <c r="L69" s="2">
        <f t="shared" ref="L69:L124" si="4">K69-K68</f>
        <v>28.000800000000027</v>
      </c>
      <c r="N69" s="5">
        <f t="shared" si="2"/>
        <v>28.001750000000015</v>
      </c>
      <c r="O69" s="5">
        <f t="shared" si="3"/>
        <v>1.7500000000154614E-3</v>
      </c>
    </row>
    <row r="70" spans="1:15" x14ac:dyDescent="0.25">
      <c r="A70"/>
      <c r="B70">
        <v>68</v>
      </c>
      <c r="C70">
        <v>26.035799999999998</v>
      </c>
      <c r="D70">
        <v>-9.9802</v>
      </c>
      <c r="E70">
        <v>1870.9764</v>
      </c>
      <c r="F70" s="2">
        <f t="shared" ref="F70:F124" si="5">E70-E69</f>
        <v>27.960199999999986</v>
      </c>
      <c r="G70"/>
      <c r="H70">
        <v>68</v>
      </c>
      <c r="I70">
        <v>-25.962299999999999</v>
      </c>
      <c r="J70">
        <v>-9.9863999999999997</v>
      </c>
      <c r="K70">
        <v>1871.0407</v>
      </c>
      <c r="L70" s="2">
        <f t="shared" si="4"/>
        <v>28.003699999999981</v>
      </c>
      <c r="N70" s="5">
        <f t="shared" si="2"/>
        <v>27.981949999999983</v>
      </c>
      <c r="O70" s="5">
        <f t="shared" si="3"/>
        <v>-1.8050000000016553E-2</v>
      </c>
    </row>
    <row r="71" spans="1:15" x14ac:dyDescent="0.25">
      <c r="A71"/>
      <c r="B71">
        <v>69</v>
      </c>
      <c r="C71">
        <v>26.035499999999999</v>
      </c>
      <c r="D71">
        <v>-9.9794999999999998</v>
      </c>
      <c r="E71">
        <v>1898.9425000000001</v>
      </c>
      <c r="F71" s="2">
        <f t="shared" si="5"/>
        <v>27.966100000000097</v>
      </c>
      <c r="G71"/>
      <c r="H71">
        <v>69</v>
      </c>
      <c r="I71">
        <v>-25.962399999999999</v>
      </c>
      <c r="J71">
        <v>-9.9861000000000004</v>
      </c>
      <c r="K71">
        <v>1899.0343</v>
      </c>
      <c r="L71" s="2">
        <f t="shared" si="4"/>
        <v>27.993600000000015</v>
      </c>
      <c r="N71" s="5">
        <f t="shared" ref="N71:N123" si="6">AVERAGE(F71,L71)</f>
        <v>27.979850000000056</v>
      </c>
      <c r="O71" s="5">
        <f t="shared" ref="O71:O123" si="7">N71-28</f>
        <v>-2.0149999999944157E-2</v>
      </c>
    </row>
    <row r="72" spans="1:15" x14ac:dyDescent="0.25">
      <c r="A72"/>
      <c r="B72">
        <v>70</v>
      </c>
      <c r="C72">
        <v>26.035900000000002</v>
      </c>
      <c r="D72">
        <v>-9.9802999999999997</v>
      </c>
      <c r="E72">
        <v>1926.9739</v>
      </c>
      <c r="F72" s="2">
        <f t="shared" si="5"/>
        <v>28.031399999999849</v>
      </c>
      <c r="G72"/>
      <c r="H72">
        <v>70</v>
      </c>
      <c r="I72">
        <v>-25.9618</v>
      </c>
      <c r="J72">
        <v>-9.9868000000000006</v>
      </c>
      <c r="K72">
        <v>1927.0261</v>
      </c>
      <c r="L72" s="2">
        <f t="shared" si="4"/>
        <v>27.991800000000012</v>
      </c>
      <c r="N72" s="5">
        <f t="shared" si="6"/>
        <v>28.01159999999993</v>
      </c>
      <c r="O72" s="5">
        <f t="shared" si="7"/>
        <v>1.1599999999930333E-2</v>
      </c>
    </row>
    <row r="73" spans="1:15" x14ac:dyDescent="0.25">
      <c r="A73"/>
      <c r="B73">
        <v>71</v>
      </c>
      <c r="C73">
        <v>26.0366</v>
      </c>
      <c r="D73">
        <v>-9.9809000000000001</v>
      </c>
      <c r="E73">
        <v>1954.9562000000001</v>
      </c>
      <c r="F73" s="2">
        <f t="shared" si="5"/>
        <v>27.982300000000123</v>
      </c>
      <c r="G73"/>
      <c r="H73">
        <v>71</v>
      </c>
      <c r="I73">
        <v>-25.96</v>
      </c>
      <c r="J73">
        <v>-9.9888999999999992</v>
      </c>
      <c r="K73">
        <v>1955.0146</v>
      </c>
      <c r="L73" s="2">
        <f t="shared" si="4"/>
        <v>27.988499999999931</v>
      </c>
      <c r="N73" s="5">
        <f t="shared" si="6"/>
        <v>27.985400000000027</v>
      </c>
      <c r="O73" s="5">
        <f t="shared" si="7"/>
        <v>-1.4599999999973079E-2</v>
      </c>
    </row>
    <row r="74" spans="1:15" x14ac:dyDescent="0.25">
      <c r="A74"/>
      <c r="B74">
        <v>72</v>
      </c>
      <c r="C74">
        <v>26.0364</v>
      </c>
      <c r="D74">
        <v>-9.9793000000000003</v>
      </c>
      <c r="E74">
        <v>1982.9494999999999</v>
      </c>
      <c r="F74" s="2">
        <f t="shared" si="5"/>
        <v>27.993299999999863</v>
      </c>
      <c r="G74"/>
      <c r="H74">
        <v>72</v>
      </c>
      <c r="I74">
        <v>-25.961300000000001</v>
      </c>
      <c r="J74">
        <v>-9.9863999999999997</v>
      </c>
      <c r="K74">
        <v>1983.0314000000001</v>
      </c>
      <c r="L74" s="2">
        <f t="shared" si="4"/>
        <v>28.016800000000103</v>
      </c>
      <c r="N74" s="5">
        <f t="shared" si="6"/>
        <v>28.005049999999983</v>
      </c>
      <c r="O74" s="5">
        <f t="shared" si="7"/>
        <v>5.0499999999829015E-3</v>
      </c>
    </row>
    <row r="75" spans="1:15" x14ac:dyDescent="0.25">
      <c r="A75"/>
      <c r="B75">
        <v>73</v>
      </c>
      <c r="C75">
        <v>26.037199999999999</v>
      </c>
      <c r="D75">
        <v>-9.9809000000000001</v>
      </c>
      <c r="E75">
        <v>2010.9829</v>
      </c>
      <c r="F75" s="2">
        <f t="shared" si="5"/>
        <v>28.033400000000029</v>
      </c>
      <c r="G75"/>
      <c r="H75">
        <v>73</v>
      </c>
      <c r="I75">
        <v>-25.959199999999999</v>
      </c>
      <c r="J75">
        <v>-9.9894999999999996</v>
      </c>
      <c r="K75">
        <v>2011.0463</v>
      </c>
      <c r="L75" s="2">
        <f t="shared" si="4"/>
        <v>28.014899999999898</v>
      </c>
      <c r="N75" s="5">
        <f t="shared" si="6"/>
        <v>28.024149999999963</v>
      </c>
      <c r="O75" s="5">
        <f t="shared" si="7"/>
        <v>2.4149999999963256E-2</v>
      </c>
    </row>
    <row r="76" spans="1:15" x14ac:dyDescent="0.25">
      <c r="A76"/>
      <c r="B76">
        <v>74</v>
      </c>
      <c r="C76">
        <v>26.037199999999999</v>
      </c>
      <c r="D76">
        <v>-9.9794</v>
      </c>
      <c r="E76">
        <v>2039.0175999999999</v>
      </c>
      <c r="F76" s="2">
        <f t="shared" si="5"/>
        <v>28.03469999999993</v>
      </c>
      <c r="G76"/>
      <c r="H76">
        <v>74</v>
      </c>
      <c r="I76">
        <v>-25.959499999999998</v>
      </c>
      <c r="J76">
        <v>-9.9863</v>
      </c>
      <c r="K76">
        <v>2039.0437999999999</v>
      </c>
      <c r="L76" s="2">
        <f t="shared" si="4"/>
        <v>27.997499999999945</v>
      </c>
      <c r="N76" s="5">
        <f t="shared" si="6"/>
        <v>28.016099999999938</v>
      </c>
      <c r="O76" s="5">
        <f t="shared" si="7"/>
        <v>1.6099999999937609E-2</v>
      </c>
    </row>
    <row r="77" spans="1:15" x14ac:dyDescent="0.25">
      <c r="A77"/>
      <c r="B77">
        <v>75</v>
      </c>
      <c r="C77">
        <v>26.0381</v>
      </c>
      <c r="D77">
        <v>-9.9796999999999993</v>
      </c>
      <c r="E77">
        <v>2067.0223999999998</v>
      </c>
      <c r="F77" s="2">
        <f t="shared" si="5"/>
        <v>28.004799999999932</v>
      </c>
      <c r="G77"/>
      <c r="H77">
        <v>75</v>
      </c>
      <c r="I77">
        <v>-25.959299999999999</v>
      </c>
      <c r="J77">
        <v>-9.9867000000000008</v>
      </c>
      <c r="K77">
        <v>2067.0520999999999</v>
      </c>
      <c r="L77" s="2">
        <f t="shared" si="4"/>
        <v>28.008299999999963</v>
      </c>
      <c r="N77" s="5">
        <f t="shared" si="6"/>
        <v>28.006549999999947</v>
      </c>
      <c r="O77" s="5">
        <f t="shared" si="7"/>
        <v>6.5499999999474312E-3</v>
      </c>
    </row>
    <row r="78" spans="1:15" x14ac:dyDescent="0.25">
      <c r="A78"/>
      <c r="B78">
        <v>76</v>
      </c>
      <c r="C78">
        <v>26.039300000000001</v>
      </c>
      <c r="D78">
        <v>-9.9806000000000008</v>
      </c>
      <c r="E78">
        <v>2094.9971999999998</v>
      </c>
      <c r="F78" s="2">
        <f t="shared" si="5"/>
        <v>27.974799999999959</v>
      </c>
      <c r="G78"/>
      <c r="H78">
        <v>76</v>
      </c>
      <c r="I78">
        <v>-25.957799999999999</v>
      </c>
      <c r="J78">
        <v>-9.9890000000000008</v>
      </c>
      <c r="K78">
        <v>2095.0412999999999</v>
      </c>
      <c r="L78" s="2">
        <f t="shared" si="4"/>
        <v>27.989199999999983</v>
      </c>
      <c r="N78" s="5">
        <f t="shared" si="6"/>
        <v>27.981999999999971</v>
      </c>
      <c r="O78" s="5">
        <f t="shared" si="7"/>
        <v>-1.8000000000029104E-2</v>
      </c>
    </row>
    <row r="79" spans="1:15" x14ac:dyDescent="0.25">
      <c r="A79"/>
      <c r="B79">
        <v>77</v>
      </c>
      <c r="C79">
        <v>26.0383</v>
      </c>
      <c r="D79">
        <v>-9.9795999999999996</v>
      </c>
      <c r="E79">
        <v>2123.011</v>
      </c>
      <c r="F79" s="2">
        <f t="shared" si="5"/>
        <v>28.013800000000174</v>
      </c>
      <c r="G79"/>
      <c r="H79">
        <v>77</v>
      </c>
      <c r="I79">
        <v>-25.958300000000001</v>
      </c>
      <c r="J79">
        <v>-9.9867000000000008</v>
      </c>
      <c r="K79">
        <v>2123.0398</v>
      </c>
      <c r="L79" s="2">
        <f t="shared" si="4"/>
        <v>27.998500000000149</v>
      </c>
      <c r="N79" s="5">
        <f t="shared" si="6"/>
        <v>28.006150000000162</v>
      </c>
      <c r="O79" s="5">
        <f t="shared" si="7"/>
        <v>6.1500000001615263E-3</v>
      </c>
    </row>
    <row r="80" spans="1:15" x14ac:dyDescent="0.25">
      <c r="A80"/>
      <c r="B80">
        <v>78</v>
      </c>
      <c r="C80">
        <v>26.04</v>
      </c>
      <c r="D80">
        <v>-9.9809999999999999</v>
      </c>
      <c r="E80">
        <v>2151.0095000000001</v>
      </c>
      <c r="F80" s="2">
        <f t="shared" si="5"/>
        <v>27.998500000000149</v>
      </c>
      <c r="G80"/>
      <c r="H80">
        <v>78</v>
      </c>
      <c r="I80">
        <v>-25.957599999999999</v>
      </c>
      <c r="J80">
        <v>-9.9894999999999996</v>
      </c>
      <c r="K80">
        <v>2151.047</v>
      </c>
      <c r="L80" s="2">
        <f t="shared" si="4"/>
        <v>28.007200000000012</v>
      </c>
      <c r="N80" s="5">
        <f t="shared" si="6"/>
        <v>28.00285000000008</v>
      </c>
      <c r="O80" s="5">
        <f t="shared" si="7"/>
        <v>2.8500000000803993E-3</v>
      </c>
    </row>
    <row r="81" spans="1:15" x14ac:dyDescent="0.25">
      <c r="A81"/>
      <c r="B81">
        <v>79</v>
      </c>
      <c r="C81">
        <v>26.039200000000001</v>
      </c>
      <c r="D81">
        <v>-9.9797999999999991</v>
      </c>
      <c r="E81">
        <v>2178.9767999999999</v>
      </c>
      <c r="F81" s="2">
        <f t="shared" si="5"/>
        <v>27.967299999999796</v>
      </c>
      <c r="G81"/>
      <c r="H81">
        <v>79</v>
      </c>
      <c r="I81">
        <v>-25.958400000000001</v>
      </c>
      <c r="J81">
        <v>-9.9865999999999993</v>
      </c>
      <c r="K81">
        <v>2179.0277999999998</v>
      </c>
      <c r="L81" s="2">
        <f t="shared" si="4"/>
        <v>27.980799999999817</v>
      </c>
      <c r="N81" s="5">
        <f t="shared" si="6"/>
        <v>27.974049999999806</v>
      </c>
      <c r="O81" s="5">
        <f t="shared" si="7"/>
        <v>-2.595000000019354E-2</v>
      </c>
    </row>
    <row r="82" spans="1:15" x14ac:dyDescent="0.25">
      <c r="A82"/>
      <c r="B82">
        <v>80</v>
      </c>
      <c r="C82">
        <v>26.036100000000001</v>
      </c>
      <c r="D82">
        <v>-9.9807000000000006</v>
      </c>
      <c r="E82">
        <v>2206.9834999999998</v>
      </c>
      <c r="F82" s="2">
        <f t="shared" si="5"/>
        <v>28.00669999999991</v>
      </c>
      <c r="G82"/>
      <c r="H82">
        <v>80</v>
      </c>
      <c r="I82">
        <v>-25.9573</v>
      </c>
      <c r="J82">
        <v>-9.9869000000000003</v>
      </c>
      <c r="K82">
        <v>2207.0322000000001</v>
      </c>
      <c r="L82" s="2">
        <f t="shared" si="4"/>
        <v>28.00440000000026</v>
      </c>
      <c r="N82" s="5">
        <f t="shared" si="6"/>
        <v>28.005550000000085</v>
      </c>
      <c r="O82" s="5">
        <f t="shared" si="7"/>
        <v>5.5500000000847649E-3</v>
      </c>
    </row>
    <row r="83" spans="1:15" x14ac:dyDescent="0.25">
      <c r="A83"/>
      <c r="B83">
        <v>81</v>
      </c>
      <c r="C83">
        <v>26.041599999999999</v>
      </c>
      <c r="D83">
        <v>-9.9809999999999999</v>
      </c>
      <c r="E83">
        <v>2234.9940000000001</v>
      </c>
      <c r="F83" s="2">
        <f t="shared" si="5"/>
        <v>28.01050000000032</v>
      </c>
      <c r="G83"/>
      <c r="H83">
        <v>81</v>
      </c>
      <c r="I83">
        <v>-25.956499999999998</v>
      </c>
      <c r="J83">
        <v>-9.9867000000000008</v>
      </c>
      <c r="K83">
        <v>2235.0547000000001</v>
      </c>
      <c r="L83" s="2">
        <f t="shared" si="4"/>
        <v>28.022500000000036</v>
      </c>
      <c r="N83" s="5">
        <f t="shared" si="6"/>
        <v>28.016500000000178</v>
      </c>
      <c r="O83" s="5">
        <f t="shared" si="7"/>
        <v>1.6500000000178261E-2</v>
      </c>
    </row>
    <row r="84" spans="1:15" x14ac:dyDescent="0.25">
      <c r="A84"/>
      <c r="B84">
        <v>82</v>
      </c>
      <c r="C84">
        <v>26.040299999999998</v>
      </c>
      <c r="D84">
        <v>-9.9825999999999997</v>
      </c>
      <c r="E84">
        <v>2263.0113000000001</v>
      </c>
      <c r="F84" s="2">
        <f t="shared" si="5"/>
        <v>28.017299999999977</v>
      </c>
      <c r="G84"/>
      <c r="H84">
        <v>82</v>
      </c>
      <c r="I84">
        <v>-25.956800000000001</v>
      </c>
      <c r="J84">
        <v>-9.9869000000000003</v>
      </c>
      <c r="K84">
        <v>2263.0783000000001</v>
      </c>
      <c r="L84" s="2">
        <f t="shared" si="4"/>
        <v>28.023599999999988</v>
      </c>
      <c r="N84" s="5">
        <f t="shared" si="6"/>
        <v>28.020449999999983</v>
      </c>
      <c r="O84" s="5">
        <f t="shared" si="7"/>
        <v>2.0449999999982538E-2</v>
      </c>
    </row>
    <row r="85" spans="1:15" x14ac:dyDescent="0.25">
      <c r="A85"/>
      <c r="B85">
        <v>83</v>
      </c>
      <c r="C85">
        <v>26.041399999999999</v>
      </c>
      <c r="D85">
        <v>-9.9811999999999994</v>
      </c>
      <c r="E85">
        <v>2291.0832999999998</v>
      </c>
      <c r="F85" s="2">
        <f t="shared" si="5"/>
        <v>28.071999999999662</v>
      </c>
      <c r="G85"/>
      <c r="H85">
        <v>83</v>
      </c>
      <c r="I85">
        <v>-25.956299999999999</v>
      </c>
      <c r="J85">
        <v>-9.9870000000000001</v>
      </c>
      <c r="K85">
        <v>2291.0927999999999</v>
      </c>
      <c r="L85" s="2">
        <f t="shared" si="4"/>
        <v>28.014499999999771</v>
      </c>
      <c r="N85" s="5">
        <f t="shared" si="6"/>
        <v>28.043249999999716</v>
      </c>
      <c r="O85" s="5">
        <f t="shared" si="7"/>
        <v>4.3249999999716238E-2</v>
      </c>
    </row>
    <row r="86" spans="1:15" x14ac:dyDescent="0.25">
      <c r="A86"/>
      <c r="B86">
        <v>84</v>
      </c>
      <c r="C86">
        <v>26.0413</v>
      </c>
      <c r="D86">
        <v>-9.9797999999999991</v>
      </c>
      <c r="E86">
        <v>2319.0432000000001</v>
      </c>
      <c r="F86" s="2">
        <f t="shared" si="5"/>
        <v>27.959900000000289</v>
      </c>
      <c r="G86"/>
      <c r="H86">
        <v>84</v>
      </c>
      <c r="I86">
        <v>-25.9557</v>
      </c>
      <c r="J86">
        <v>-9.9867000000000008</v>
      </c>
      <c r="K86">
        <v>2319.0882000000001</v>
      </c>
      <c r="L86" s="2">
        <f t="shared" si="4"/>
        <v>27.995400000000245</v>
      </c>
      <c r="N86" s="5">
        <f t="shared" si="6"/>
        <v>27.977650000000267</v>
      </c>
      <c r="O86" s="5">
        <f t="shared" si="7"/>
        <v>-2.2349999999732972E-2</v>
      </c>
    </row>
    <row r="87" spans="1:15" x14ac:dyDescent="0.25">
      <c r="A87"/>
      <c r="B87">
        <v>85</v>
      </c>
      <c r="C87">
        <v>26.0413</v>
      </c>
      <c r="D87">
        <v>-9.98</v>
      </c>
      <c r="E87">
        <v>2347.0441000000001</v>
      </c>
      <c r="F87" s="2">
        <f t="shared" si="5"/>
        <v>28.000900000000001</v>
      </c>
      <c r="G87"/>
      <c r="H87">
        <v>85</v>
      </c>
      <c r="I87">
        <v>-25.9556</v>
      </c>
      <c r="J87">
        <v>-9.9864999999999995</v>
      </c>
      <c r="K87">
        <v>2347.0794000000001</v>
      </c>
      <c r="L87" s="2">
        <f t="shared" si="4"/>
        <v>27.991199999999935</v>
      </c>
      <c r="N87" s="5">
        <f t="shared" si="6"/>
        <v>27.996049999999968</v>
      </c>
      <c r="O87" s="5">
        <f t="shared" si="7"/>
        <v>-3.9500000000316504E-3</v>
      </c>
    </row>
    <row r="88" spans="1:15" x14ac:dyDescent="0.25">
      <c r="A88"/>
      <c r="B88">
        <v>86</v>
      </c>
      <c r="C88">
        <v>26.0426</v>
      </c>
      <c r="D88">
        <v>-9.9815000000000005</v>
      </c>
      <c r="E88">
        <v>2375.0236</v>
      </c>
      <c r="F88" s="2">
        <f t="shared" si="5"/>
        <v>27.979499999999916</v>
      </c>
      <c r="G88"/>
      <c r="H88">
        <v>86</v>
      </c>
      <c r="I88">
        <v>-25.954999999999998</v>
      </c>
      <c r="J88">
        <v>-9.9870999999999999</v>
      </c>
      <c r="K88">
        <v>2375.0715</v>
      </c>
      <c r="L88" s="2">
        <f t="shared" si="4"/>
        <v>27.992099999999937</v>
      </c>
      <c r="N88" s="5">
        <f t="shared" si="6"/>
        <v>27.985799999999927</v>
      </c>
      <c r="O88" s="5">
        <f t="shared" si="7"/>
        <v>-1.4200000000073487E-2</v>
      </c>
    </row>
    <row r="89" spans="1:15" x14ac:dyDescent="0.25">
      <c r="A89"/>
      <c r="B89">
        <v>87</v>
      </c>
      <c r="C89">
        <v>26.0428</v>
      </c>
      <c r="D89">
        <v>-9.9812999999999992</v>
      </c>
      <c r="E89">
        <v>2403.0151000000001</v>
      </c>
      <c r="F89" s="2">
        <f t="shared" si="5"/>
        <v>27.991500000000087</v>
      </c>
      <c r="G89"/>
      <c r="H89">
        <v>87</v>
      </c>
      <c r="I89">
        <v>-25.954699999999999</v>
      </c>
      <c r="J89">
        <v>-9.9869000000000003</v>
      </c>
      <c r="K89">
        <v>2403.0671000000002</v>
      </c>
      <c r="L89" s="2">
        <f t="shared" si="4"/>
        <v>27.995600000000195</v>
      </c>
      <c r="N89" s="5">
        <f t="shared" si="6"/>
        <v>27.993550000000141</v>
      </c>
      <c r="O89" s="5">
        <f t="shared" si="7"/>
        <v>-6.4499999998588464E-3</v>
      </c>
    </row>
    <row r="90" spans="1:15" x14ac:dyDescent="0.25">
      <c r="A90"/>
      <c r="B90">
        <v>88</v>
      </c>
      <c r="C90">
        <v>26.043600000000001</v>
      </c>
      <c r="D90">
        <v>-9.9812999999999992</v>
      </c>
      <c r="E90">
        <v>2431.0412000000001</v>
      </c>
      <c r="F90" s="2">
        <f t="shared" si="5"/>
        <v>28.026100000000042</v>
      </c>
      <c r="G90"/>
      <c r="H90">
        <v>88</v>
      </c>
      <c r="I90">
        <v>-25.9541</v>
      </c>
      <c r="J90">
        <v>-9.9868000000000006</v>
      </c>
      <c r="K90">
        <v>2431.0585000000001</v>
      </c>
      <c r="L90" s="2">
        <f t="shared" si="4"/>
        <v>27.991399999999885</v>
      </c>
      <c r="N90" s="5">
        <f t="shared" si="6"/>
        <v>28.008749999999964</v>
      </c>
      <c r="O90" s="5">
        <f t="shared" si="7"/>
        <v>8.7499999999636202E-3</v>
      </c>
    </row>
    <row r="91" spans="1:15" x14ac:dyDescent="0.25">
      <c r="A91"/>
      <c r="B91">
        <v>89</v>
      </c>
      <c r="C91">
        <v>26.042999999999999</v>
      </c>
      <c r="D91">
        <v>-9.9794999999999998</v>
      </c>
      <c r="E91">
        <v>2459.0495000000001</v>
      </c>
      <c r="F91" s="2">
        <f t="shared" si="5"/>
        <v>28.008299999999963</v>
      </c>
      <c r="G91"/>
      <c r="H91">
        <v>89</v>
      </c>
      <c r="I91">
        <v>-25.9541</v>
      </c>
      <c r="J91">
        <v>-9.9870999999999999</v>
      </c>
      <c r="K91">
        <v>2459.0717</v>
      </c>
      <c r="L91" s="2">
        <f t="shared" si="4"/>
        <v>28.01319999999987</v>
      </c>
      <c r="N91" s="5">
        <f t="shared" si="6"/>
        <v>28.010749999999916</v>
      </c>
      <c r="O91" s="5">
        <f t="shared" si="7"/>
        <v>1.0749999999916326E-2</v>
      </c>
    </row>
    <row r="92" spans="1:15" x14ac:dyDescent="0.25">
      <c r="A92"/>
      <c r="B92">
        <v>90</v>
      </c>
      <c r="C92">
        <v>26.043299999999999</v>
      </c>
      <c r="D92">
        <v>-9.9795999999999996</v>
      </c>
      <c r="E92">
        <v>2487.0248000000001</v>
      </c>
      <c r="F92" s="2">
        <f t="shared" si="5"/>
        <v>27.975300000000061</v>
      </c>
      <c r="G92"/>
      <c r="H92">
        <v>90</v>
      </c>
      <c r="I92">
        <v>-25.953800000000001</v>
      </c>
      <c r="J92">
        <v>-9.9865999999999993</v>
      </c>
      <c r="K92">
        <v>2487.0727999999999</v>
      </c>
      <c r="L92" s="2">
        <f t="shared" si="4"/>
        <v>28.001099999999951</v>
      </c>
      <c r="N92" s="5">
        <f t="shared" si="6"/>
        <v>27.988200000000006</v>
      </c>
      <c r="O92" s="5">
        <f t="shared" si="7"/>
        <v>-1.1799999999993815E-2</v>
      </c>
    </row>
    <row r="93" spans="1:15" x14ac:dyDescent="0.25">
      <c r="A93"/>
      <c r="B93">
        <v>91</v>
      </c>
      <c r="C93">
        <v>26.044</v>
      </c>
      <c r="D93">
        <v>-9.9796999999999993</v>
      </c>
      <c r="E93">
        <v>2515.0462000000002</v>
      </c>
      <c r="F93" s="2">
        <f t="shared" si="5"/>
        <v>28.021400000000085</v>
      </c>
      <c r="G93"/>
      <c r="H93">
        <v>91</v>
      </c>
      <c r="I93">
        <v>-25.953199999999999</v>
      </c>
      <c r="J93">
        <v>-9.9869000000000003</v>
      </c>
      <c r="K93">
        <v>2515.0664999999999</v>
      </c>
      <c r="L93" s="2">
        <f t="shared" si="4"/>
        <v>27.99369999999999</v>
      </c>
      <c r="N93" s="5">
        <f t="shared" si="6"/>
        <v>28.007550000000037</v>
      </c>
      <c r="O93" s="5">
        <f t="shared" si="7"/>
        <v>7.5500000000374712E-3</v>
      </c>
    </row>
    <row r="94" spans="1:15" x14ac:dyDescent="0.25">
      <c r="A94"/>
      <c r="B94">
        <v>92</v>
      </c>
      <c r="C94">
        <v>26.0444</v>
      </c>
      <c r="D94">
        <v>-9.9802999999999997</v>
      </c>
      <c r="E94">
        <v>2543.0288999999998</v>
      </c>
      <c r="F94" s="2">
        <f t="shared" si="5"/>
        <v>27.982699999999568</v>
      </c>
      <c r="G94"/>
      <c r="H94">
        <v>92</v>
      </c>
      <c r="I94">
        <v>-25.953199999999999</v>
      </c>
      <c r="J94">
        <v>-9.9868000000000006</v>
      </c>
      <c r="K94">
        <v>2543.0680000000002</v>
      </c>
      <c r="L94" s="2">
        <f t="shared" si="4"/>
        <v>28.001500000000306</v>
      </c>
      <c r="N94" s="5">
        <f t="shared" si="6"/>
        <v>27.992099999999937</v>
      </c>
      <c r="O94" s="5">
        <f t="shared" si="7"/>
        <v>-7.9000000000633008E-3</v>
      </c>
    </row>
    <row r="95" spans="1:15" x14ac:dyDescent="0.25">
      <c r="A95"/>
      <c r="B95">
        <v>93</v>
      </c>
      <c r="C95">
        <v>26.044799999999999</v>
      </c>
      <c r="D95">
        <v>-9.9802999999999997</v>
      </c>
      <c r="E95">
        <v>2571.0556000000001</v>
      </c>
      <c r="F95" s="2">
        <f t="shared" si="5"/>
        <v>28.026700000000346</v>
      </c>
      <c r="G95"/>
      <c r="H95">
        <v>93</v>
      </c>
      <c r="I95">
        <v>-25.952300000000001</v>
      </c>
      <c r="J95">
        <v>-9.9870000000000001</v>
      </c>
      <c r="K95">
        <v>2571.0830999999998</v>
      </c>
      <c r="L95" s="2">
        <f t="shared" si="4"/>
        <v>28.01509999999962</v>
      </c>
      <c r="N95" s="5">
        <f t="shared" si="6"/>
        <v>28.020899999999983</v>
      </c>
      <c r="O95" s="5">
        <f t="shared" si="7"/>
        <v>2.0899999999983265E-2</v>
      </c>
    </row>
    <row r="96" spans="1:15" x14ac:dyDescent="0.25">
      <c r="A96"/>
      <c r="B96">
        <v>94</v>
      </c>
      <c r="C96">
        <v>26.045100000000001</v>
      </c>
      <c r="D96">
        <v>-9.9797999999999991</v>
      </c>
      <c r="E96">
        <v>2599.0270999999998</v>
      </c>
      <c r="F96" s="2">
        <f t="shared" si="5"/>
        <v>27.971499999999651</v>
      </c>
      <c r="G96"/>
      <c r="H96">
        <v>94</v>
      </c>
      <c r="I96">
        <v>-25.952300000000001</v>
      </c>
      <c r="J96">
        <v>-9.9872999999999994</v>
      </c>
      <c r="K96">
        <v>2599.0767999999998</v>
      </c>
      <c r="L96" s="2">
        <f t="shared" si="4"/>
        <v>27.99369999999999</v>
      </c>
      <c r="N96" s="5">
        <f t="shared" si="6"/>
        <v>27.98259999999982</v>
      </c>
      <c r="O96" s="5">
        <f t="shared" si="7"/>
        <v>-1.7400000000179716E-2</v>
      </c>
    </row>
    <row r="97" spans="1:15" x14ac:dyDescent="0.25">
      <c r="A97"/>
      <c r="B97">
        <v>95</v>
      </c>
      <c r="C97">
        <v>26.046099999999999</v>
      </c>
      <c r="D97">
        <v>-9.9802999999999997</v>
      </c>
      <c r="E97">
        <v>2627.0572000000002</v>
      </c>
      <c r="F97" s="2">
        <f t="shared" si="5"/>
        <v>28.030100000000402</v>
      </c>
      <c r="G97"/>
      <c r="H97">
        <v>95</v>
      </c>
      <c r="I97">
        <v>-25.951899999999998</v>
      </c>
      <c r="J97">
        <v>-9.9869000000000003</v>
      </c>
      <c r="K97">
        <v>2627.0754000000002</v>
      </c>
      <c r="L97" s="2">
        <f t="shared" si="4"/>
        <v>27.998600000000351</v>
      </c>
      <c r="N97" s="5">
        <f t="shared" si="6"/>
        <v>28.014350000000377</v>
      </c>
      <c r="O97" s="5">
        <f t="shared" si="7"/>
        <v>1.4350000000376895E-2</v>
      </c>
    </row>
    <row r="98" spans="1:15" x14ac:dyDescent="0.25">
      <c r="A98"/>
      <c r="B98">
        <v>96</v>
      </c>
      <c r="C98">
        <v>26.0459</v>
      </c>
      <c r="D98">
        <v>-9.9802</v>
      </c>
      <c r="E98">
        <v>2655.0214999999998</v>
      </c>
      <c r="F98" s="2">
        <f t="shared" si="5"/>
        <v>27.964299999999639</v>
      </c>
      <c r="G98"/>
      <c r="H98">
        <v>96</v>
      </c>
      <c r="I98">
        <v>-25.9512</v>
      </c>
      <c r="J98">
        <v>-9.9869000000000003</v>
      </c>
      <c r="K98">
        <v>2655.0542999999998</v>
      </c>
      <c r="L98" s="2">
        <f t="shared" si="4"/>
        <v>27.978899999999612</v>
      </c>
      <c r="N98" s="5">
        <f t="shared" si="6"/>
        <v>27.971599999999626</v>
      </c>
      <c r="O98" s="5">
        <f t="shared" si="7"/>
        <v>-2.8400000000374348E-2</v>
      </c>
    </row>
    <row r="99" spans="1:15" x14ac:dyDescent="0.25">
      <c r="A99"/>
      <c r="B99">
        <v>97</v>
      </c>
      <c r="C99">
        <v>26.046700000000001</v>
      </c>
      <c r="D99">
        <v>-9.9806000000000008</v>
      </c>
      <c r="E99">
        <v>2683.0302999999999</v>
      </c>
      <c r="F99" s="2">
        <f t="shared" si="5"/>
        <v>28.008800000000065</v>
      </c>
      <c r="G99"/>
      <c r="H99">
        <v>97</v>
      </c>
      <c r="I99">
        <v>-25.950700000000001</v>
      </c>
      <c r="J99">
        <v>-9.9871999999999996</v>
      </c>
      <c r="K99">
        <v>2683.0572999999999</v>
      </c>
      <c r="L99" s="2">
        <f t="shared" si="4"/>
        <v>28.003000000000156</v>
      </c>
      <c r="N99" s="5">
        <f t="shared" si="6"/>
        <v>28.005900000000111</v>
      </c>
      <c r="O99" s="5">
        <f t="shared" si="7"/>
        <v>5.9000000001105946E-3</v>
      </c>
    </row>
    <row r="100" spans="1:15" x14ac:dyDescent="0.25">
      <c r="A100"/>
      <c r="B100">
        <v>98</v>
      </c>
      <c r="C100">
        <v>26.0473</v>
      </c>
      <c r="D100">
        <v>-9.9809000000000001</v>
      </c>
      <c r="E100">
        <v>2711.0295000000001</v>
      </c>
      <c r="F100" s="2">
        <f t="shared" si="5"/>
        <v>27.999200000000201</v>
      </c>
      <c r="G100"/>
      <c r="H100">
        <v>98</v>
      </c>
      <c r="I100">
        <v>-25.950299999999999</v>
      </c>
      <c r="J100">
        <v>-9.9870999999999999</v>
      </c>
      <c r="K100">
        <v>2711.0589</v>
      </c>
      <c r="L100" s="2">
        <f t="shared" si="4"/>
        <v>28.001600000000053</v>
      </c>
      <c r="N100" s="5">
        <f t="shared" si="6"/>
        <v>28.000400000000127</v>
      </c>
      <c r="O100" s="5">
        <f t="shared" si="7"/>
        <v>4.0000000012696546E-4</v>
      </c>
    </row>
    <row r="101" spans="1:15" x14ac:dyDescent="0.25">
      <c r="A101"/>
      <c r="B101">
        <v>99</v>
      </c>
      <c r="C101">
        <v>26.046500000000002</v>
      </c>
      <c r="D101">
        <v>-9.9797999999999991</v>
      </c>
      <c r="E101">
        <v>2739.0457000000001</v>
      </c>
      <c r="F101" s="2">
        <f t="shared" si="5"/>
        <v>28.016200000000026</v>
      </c>
      <c r="G101"/>
      <c r="H101">
        <v>99</v>
      </c>
      <c r="I101">
        <v>-25.9498</v>
      </c>
      <c r="J101">
        <v>-9.9873999999999992</v>
      </c>
      <c r="K101">
        <v>2739.0663</v>
      </c>
      <c r="L101" s="2">
        <f t="shared" si="4"/>
        <v>28.007399999999961</v>
      </c>
      <c r="N101" s="5">
        <f t="shared" si="6"/>
        <v>28.011799999999994</v>
      </c>
      <c r="O101" s="5">
        <f t="shared" si="7"/>
        <v>1.1799999999993815E-2</v>
      </c>
    </row>
    <row r="102" spans="1:15" x14ac:dyDescent="0.25">
      <c r="A102"/>
      <c r="B102">
        <v>100</v>
      </c>
      <c r="C102">
        <v>26.047999999999998</v>
      </c>
      <c r="D102">
        <v>-9.9802</v>
      </c>
      <c r="E102">
        <v>2767.0551</v>
      </c>
      <c r="F102" s="2">
        <f t="shared" si="5"/>
        <v>28.009399999999914</v>
      </c>
      <c r="G102"/>
      <c r="H102">
        <v>100</v>
      </c>
      <c r="I102">
        <v>-25.9498</v>
      </c>
      <c r="J102">
        <v>-9.9871999999999996</v>
      </c>
      <c r="K102">
        <v>2767.0675999999999</v>
      </c>
      <c r="L102" s="2">
        <f t="shared" si="4"/>
        <v>28.001299999999901</v>
      </c>
      <c r="N102" s="5">
        <f t="shared" si="6"/>
        <v>28.005349999999908</v>
      </c>
      <c r="O102" s="5">
        <f t="shared" si="7"/>
        <v>5.3499999999075953E-3</v>
      </c>
    </row>
    <row r="103" spans="1:15" x14ac:dyDescent="0.25">
      <c r="A103"/>
      <c r="B103">
        <v>101</v>
      </c>
      <c r="C103">
        <v>26.048300000000001</v>
      </c>
      <c r="D103">
        <v>-9.9811999999999994</v>
      </c>
      <c r="E103">
        <v>2795.0349999999999</v>
      </c>
      <c r="F103" s="2">
        <f t="shared" si="5"/>
        <v>27.979899999999816</v>
      </c>
      <c r="G103"/>
      <c r="H103">
        <v>101</v>
      </c>
      <c r="I103">
        <v>-25.949100000000001</v>
      </c>
      <c r="J103">
        <v>-9.9872999999999994</v>
      </c>
      <c r="K103">
        <v>2795.0718999999999</v>
      </c>
      <c r="L103" s="2">
        <f t="shared" si="4"/>
        <v>28.004300000000057</v>
      </c>
      <c r="N103" s="5">
        <f t="shared" si="6"/>
        <v>27.992099999999937</v>
      </c>
      <c r="O103" s="5">
        <f t="shared" si="7"/>
        <v>-7.9000000000633008E-3</v>
      </c>
    </row>
    <row r="104" spans="1:15" x14ac:dyDescent="0.25">
      <c r="A104"/>
      <c r="B104">
        <v>102</v>
      </c>
      <c r="C104">
        <v>26.035599999999999</v>
      </c>
      <c r="D104">
        <v>-9.9819999999999993</v>
      </c>
      <c r="E104">
        <v>2823.07</v>
      </c>
      <c r="F104" s="2">
        <f t="shared" si="5"/>
        <v>28.035000000000309</v>
      </c>
      <c r="G104"/>
      <c r="H104">
        <v>102</v>
      </c>
      <c r="I104">
        <v>-25.949100000000001</v>
      </c>
      <c r="J104">
        <v>-9.9875000000000007</v>
      </c>
      <c r="K104">
        <v>2823.0673999999999</v>
      </c>
      <c r="L104" s="2">
        <f t="shared" si="4"/>
        <v>27.995499999999993</v>
      </c>
      <c r="N104" s="5">
        <f t="shared" si="6"/>
        <v>28.015250000000151</v>
      </c>
      <c r="O104" s="5">
        <f t="shared" si="7"/>
        <v>1.5250000000150976E-2</v>
      </c>
    </row>
    <row r="105" spans="1:15" x14ac:dyDescent="0.25">
      <c r="A105"/>
      <c r="B105">
        <v>103</v>
      </c>
      <c r="C105">
        <v>26.049499999999998</v>
      </c>
      <c r="D105">
        <v>-9.9814000000000007</v>
      </c>
      <c r="E105">
        <v>2851.0542</v>
      </c>
      <c r="F105" s="2">
        <f t="shared" si="5"/>
        <v>27.984199999999873</v>
      </c>
      <c r="G105"/>
      <c r="H105">
        <v>103</v>
      </c>
      <c r="I105">
        <v>-25.9482</v>
      </c>
      <c r="J105">
        <v>-9.9873999999999992</v>
      </c>
      <c r="K105">
        <v>2851.069</v>
      </c>
      <c r="L105" s="2">
        <f t="shared" si="4"/>
        <v>28.001600000000053</v>
      </c>
      <c r="N105" s="5">
        <f t="shared" si="6"/>
        <v>27.992899999999963</v>
      </c>
      <c r="O105" s="5">
        <f t="shared" si="7"/>
        <v>-7.1000000000367436E-3</v>
      </c>
    </row>
    <row r="106" spans="1:15" x14ac:dyDescent="0.25">
      <c r="A106"/>
      <c r="B106">
        <v>104</v>
      </c>
      <c r="C106">
        <v>26.049099999999999</v>
      </c>
      <c r="D106">
        <v>-9.9802999999999997</v>
      </c>
      <c r="E106">
        <v>2879.0554000000002</v>
      </c>
      <c r="F106" s="2">
        <f t="shared" si="5"/>
        <v>28.001200000000154</v>
      </c>
      <c r="G106"/>
      <c r="H106">
        <v>104</v>
      </c>
      <c r="I106">
        <v>-25.948599999999999</v>
      </c>
      <c r="J106">
        <v>-9.9870999999999999</v>
      </c>
      <c r="K106">
        <v>2879.0752000000002</v>
      </c>
      <c r="L106" s="2">
        <f t="shared" si="4"/>
        <v>28.006200000000263</v>
      </c>
      <c r="N106" s="5">
        <f t="shared" si="6"/>
        <v>28.003700000000208</v>
      </c>
      <c r="O106" s="5">
        <f t="shared" si="7"/>
        <v>3.7000000002080924E-3</v>
      </c>
    </row>
    <row r="107" spans="1:15" x14ac:dyDescent="0.25">
      <c r="A107"/>
      <c r="B107">
        <v>105</v>
      </c>
      <c r="C107">
        <v>26.049800000000001</v>
      </c>
      <c r="D107">
        <v>-9.9809000000000001</v>
      </c>
      <c r="E107">
        <v>2907.0441999999998</v>
      </c>
      <c r="F107" s="2">
        <f t="shared" si="5"/>
        <v>27.988799999999628</v>
      </c>
      <c r="G107"/>
      <c r="H107">
        <v>105</v>
      </c>
      <c r="I107">
        <v>-25.947500000000002</v>
      </c>
      <c r="J107">
        <v>-9.9870999999999999</v>
      </c>
      <c r="K107">
        <v>2907.0544</v>
      </c>
      <c r="L107" s="2">
        <f t="shared" si="4"/>
        <v>27.979199999999764</v>
      </c>
      <c r="N107" s="5">
        <f t="shared" si="6"/>
        <v>27.983999999999696</v>
      </c>
      <c r="O107" s="5">
        <f t="shared" si="7"/>
        <v>-1.6000000000303771E-2</v>
      </c>
    </row>
    <row r="108" spans="1:15" x14ac:dyDescent="0.25">
      <c r="A108"/>
      <c r="B108">
        <v>106</v>
      </c>
      <c r="C108">
        <v>26.0502</v>
      </c>
      <c r="D108">
        <v>-9.9797999999999991</v>
      </c>
      <c r="E108">
        <v>2935.0635000000002</v>
      </c>
      <c r="F108" s="2">
        <f t="shared" si="5"/>
        <v>28.019300000000385</v>
      </c>
      <c r="G108"/>
      <c r="H108">
        <v>106</v>
      </c>
      <c r="I108">
        <v>-25.947399999999998</v>
      </c>
      <c r="J108">
        <v>-9.9871999999999996</v>
      </c>
      <c r="K108">
        <v>2935.0641000000001</v>
      </c>
      <c r="L108" s="2">
        <f t="shared" si="4"/>
        <v>28.009700000000066</v>
      </c>
      <c r="N108" s="5">
        <f t="shared" si="6"/>
        <v>28.014500000000226</v>
      </c>
      <c r="O108" s="5">
        <f t="shared" si="7"/>
        <v>1.4500000000225555E-2</v>
      </c>
    </row>
    <row r="109" spans="1:15" x14ac:dyDescent="0.25">
      <c r="A109"/>
      <c r="B109">
        <v>107</v>
      </c>
      <c r="C109">
        <v>26.0505</v>
      </c>
      <c r="D109">
        <v>-9.9809000000000001</v>
      </c>
      <c r="E109">
        <v>2963.0392000000002</v>
      </c>
      <c r="F109" s="2">
        <f t="shared" si="5"/>
        <v>27.975699999999961</v>
      </c>
      <c r="G109"/>
      <c r="H109">
        <v>107</v>
      </c>
      <c r="I109">
        <v>-25.946999999999999</v>
      </c>
      <c r="J109">
        <v>-9.9877000000000002</v>
      </c>
      <c r="K109">
        <v>2963.0668000000001</v>
      </c>
      <c r="L109" s="2">
        <f t="shared" si="4"/>
        <v>28.002700000000004</v>
      </c>
      <c r="N109" s="5">
        <f t="shared" si="6"/>
        <v>27.989199999999983</v>
      </c>
      <c r="O109" s="5">
        <f t="shared" si="7"/>
        <v>-1.0800000000017462E-2</v>
      </c>
    </row>
    <row r="110" spans="1:15" x14ac:dyDescent="0.25">
      <c r="A110"/>
      <c r="B110">
        <v>108</v>
      </c>
      <c r="C110">
        <v>26.0505</v>
      </c>
      <c r="D110">
        <v>-9.9804999999999993</v>
      </c>
      <c r="E110">
        <v>2991.0473000000002</v>
      </c>
      <c r="F110" s="2">
        <f t="shared" si="5"/>
        <v>28.008100000000013</v>
      </c>
      <c r="G110"/>
      <c r="H110">
        <v>108</v>
      </c>
      <c r="I110">
        <v>-25.947099999999999</v>
      </c>
      <c r="J110">
        <v>-9.9878</v>
      </c>
      <c r="K110">
        <v>2991.0837999999999</v>
      </c>
      <c r="L110" s="2">
        <f t="shared" si="4"/>
        <v>28.016999999999825</v>
      </c>
      <c r="N110" s="5">
        <f t="shared" si="6"/>
        <v>28.012549999999919</v>
      </c>
      <c r="O110" s="5">
        <f t="shared" si="7"/>
        <v>1.2549999999919237E-2</v>
      </c>
    </row>
    <row r="111" spans="1:15" x14ac:dyDescent="0.25">
      <c r="A111"/>
      <c r="B111">
        <v>109</v>
      </c>
      <c r="C111">
        <v>26.050799999999999</v>
      </c>
      <c r="D111">
        <v>-9.9804999999999993</v>
      </c>
      <c r="E111">
        <v>3019.0282999999999</v>
      </c>
      <c r="F111" s="2">
        <f t="shared" si="5"/>
        <v>27.980999999999767</v>
      </c>
      <c r="G111"/>
      <c r="H111">
        <v>109</v>
      </c>
      <c r="I111">
        <v>-25.9466</v>
      </c>
      <c r="J111">
        <v>-9.9876000000000005</v>
      </c>
      <c r="K111">
        <v>3019.0785999999998</v>
      </c>
      <c r="L111" s="2">
        <f t="shared" si="4"/>
        <v>27.994799999999941</v>
      </c>
      <c r="N111" s="5">
        <f t="shared" si="6"/>
        <v>27.987899999999854</v>
      </c>
      <c r="O111" s="5">
        <f t="shared" si="7"/>
        <v>-1.2100000000145883E-2</v>
      </c>
    </row>
    <row r="112" spans="1:15" x14ac:dyDescent="0.25">
      <c r="A112"/>
      <c r="B112">
        <v>110</v>
      </c>
      <c r="C112">
        <v>26.051500000000001</v>
      </c>
      <c r="D112">
        <v>-9.9802999999999997</v>
      </c>
      <c r="E112">
        <v>3047.0772000000002</v>
      </c>
      <c r="F112" s="2">
        <f t="shared" si="5"/>
        <v>28.048900000000231</v>
      </c>
      <c r="G112"/>
      <c r="H112">
        <v>110</v>
      </c>
      <c r="I112">
        <v>-25.946400000000001</v>
      </c>
      <c r="J112">
        <v>-9.9875000000000007</v>
      </c>
      <c r="K112">
        <v>3047.0803999999998</v>
      </c>
      <c r="L112" s="2">
        <f t="shared" si="4"/>
        <v>28.001800000000003</v>
      </c>
      <c r="N112" s="5">
        <f t="shared" si="6"/>
        <v>28.025350000000117</v>
      </c>
      <c r="O112" s="5">
        <f t="shared" si="7"/>
        <v>2.5350000000116779E-2</v>
      </c>
    </row>
    <row r="113" spans="1:15" x14ac:dyDescent="0.25">
      <c r="A113"/>
      <c r="B113">
        <v>111</v>
      </c>
      <c r="C113">
        <v>26.052299999999999</v>
      </c>
      <c r="D113">
        <v>-9.9817</v>
      </c>
      <c r="E113">
        <v>3075.0497</v>
      </c>
      <c r="F113" s="2">
        <f t="shared" si="5"/>
        <v>27.972499999999854</v>
      </c>
      <c r="G113"/>
      <c r="H113">
        <v>111</v>
      </c>
      <c r="I113">
        <v>-25.9453</v>
      </c>
      <c r="J113">
        <v>-9.9879999999999995</v>
      </c>
      <c r="K113">
        <v>3075.0707000000002</v>
      </c>
      <c r="L113" s="2">
        <f t="shared" si="4"/>
        <v>27.990300000000389</v>
      </c>
      <c r="N113" s="5">
        <f t="shared" si="6"/>
        <v>27.981400000000122</v>
      </c>
      <c r="O113" s="5">
        <f t="shared" si="7"/>
        <v>-1.8599999999878492E-2</v>
      </c>
    </row>
    <row r="114" spans="1:15" x14ac:dyDescent="0.25">
      <c r="A114"/>
      <c r="B114">
        <v>112</v>
      </c>
      <c r="C114">
        <v>26.052600000000002</v>
      </c>
      <c r="D114">
        <v>-9.9808000000000003</v>
      </c>
      <c r="E114">
        <v>3103.0446999999999</v>
      </c>
      <c r="F114" s="2">
        <f t="shared" si="5"/>
        <v>27.994999999999891</v>
      </c>
      <c r="G114"/>
      <c r="H114">
        <v>112</v>
      </c>
      <c r="I114">
        <v>-25.944600000000001</v>
      </c>
      <c r="J114">
        <v>-9.9875000000000007</v>
      </c>
      <c r="K114">
        <v>3103.0726</v>
      </c>
      <c r="L114" s="2">
        <f t="shared" si="4"/>
        <v>28.00189999999975</v>
      </c>
      <c r="N114" s="5">
        <f t="shared" si="6"/>
        <v>27.998449999999821</v>
      </c>
      <c r="O114" s="5">
        <f t="shared" si="7"/>
        <v>-1.5500000001793524E-3</v>
      </c>
    </row>
    <row r="115" spans="1:15" x14ac:dyDescent="0.25">
      <c r="A115"/>
      <c r="B115">
        <v>113</v>
      </c>
      <c r="C115">
        <v>26.052900000000001</v>
      </c>
      <c r="D115">
        <v>-9.9811999999999994</v>
      </c>
      <c r="E115">
        <v>3131.0126</v>
      </c>
      <c r="F115" s="2">
        <f t="shared" si="5"/>
        <v>27.9679000000001</v>
      </c>
      <c r="G115"/>
      <c r="H115">
        <v>113</v>
      </c>
      <c r="I115">
        <v>-25.944700000000001</v>
      </c>
      <c r="J115">
        <v>-9.9882000000000009</v>
      </c>
      <c r="K115">
        <v>3131.0672</v>
      </c>
      <c r="L115" s="2">
        <f t="shared" si="4"/>
        <v>27.994599999999991</v>
      </c>
      <c r="N115" s="5">
        <f t="shared" si="6"/>
        <v>27.981250000000045</v>
      </c>
      <c r="O115" s="5">
        <f t="shared" si="7"/>
        <v>-1.8749999999954525E-2</v>
      </c>
    </row>
    <row r="116" spans="1:15" x14ac:dyDescent="0.25">
      <c r="A116"/>
      <c r="B116">
        <v>114</v>
      </c>
      <c r="C116">
        <v>26.052700000000002</v>
      </c>
      <c r="D116">
        <v>-9.9802</v>
      </c>
      <c r="E116">
        <v>3159.0337</v>
      </c>
      <c r="F116" s="2">
        <f t="shared" si="5"/>
        <v>28.021099999999933</v>
      </c>
      <c r="G116"/>
      <c r="H116">
        <v>114</v>
      </c>
      <c r="I116">
        <v>-25.944299999999998</v>
      </c>
      <c r="J116">
        <v>-9.9873999999999992</v>
      </c>
      <c r="K116">
        <v>3159.0637000000002</v>
      </c>
      <c r="L116" s="2">
        <f t="shared" si="4"/>
        <v>27.996500000000196</v>
      </c>
      <c r="N116" s="5">
        <f t="shared" si="6"/>
        <v>28.008800000000065</v>
      </c>
      <c r="O116" s="5">
        <f t="shared" si="7"/>
        <v>8.800000000064756E-3</v>
      </c>
    </row>
    <row r="117" spans="1:15" x14ac:dyDescent="0.25">
      <c r="A117"/>
      <c r="B117">
        <v>115</v>
      </c>
      <c r="C117">
        <v>26.054099999999998</v>
      </c>
      <c r="D117">
        <v>-9.9808000000000003</v>
      </c>
      <c r="E117">
        <v>3187.0677999999998</v>
      </c>
      <c r="F117" s="2">
        <f t="shared" si="5"/>
        <v>28.034099999999853</v>
      </c>
      <c r="G117"/>
      <c r="H117">
        <v>115</v>
      </c>
      <c r="I117">
        <v>-25.9437</v>
      </c>
      <c r="J117">
        <v>-9.9876000000000005</v>
      </c>
      <c r="K117">
        <v>3187.0875000000001</v>
      </c>
      <c r="L117" s="2">
        <f t="shared" si="4"/>
        <v>28.023799999999937</v>
      </c>
      <c r="N117" s="5">
        <f t="shared" si="6"/>
        <v>28.028949999999895</v>
      </c>
      <c r="O117" s="5">
        <f t="shared" si="7"/>
        <v>2.8949999999895226E-2</v>
      </c>
    </row>
    <row r="118" spans="1:15" x14ac:dyDescent="0.25">
      <c r="A118"/>
      <c r="B118">
        <v>116</v>
      </c>
      <c r="C118">
        <v>26.055099999999999</v>
      </c>
      <c r="D118">
        <v>-9.9823000000000004</v>
      </c>
      <c r="E118">
        <v>3215.0880000000002</v>
      </c>
      <c r="F118" s="2">
        <f t="shared" si="5"/>
        <v>28.020200000000386</v>
      </c>
      <c r="G118"/>
      <c r="H118">
        <v>116</v>
      </c>
      <c r="I118">
        <v>-25.944099999999999</v>
      </c>
      <c r="J118">
        <v>-9.9878</v>
      </c>
      <c r="K118">
        <v>3215.0852</v>
      </c>
      <c r="L118" s="2">
        <f t="shared" si="4"/>
        <v>27.997699999999895</v>
      </c>
      <c r="N118" s="5">
        <f t="shared" si="6"/>
        <v>28.008950000000141</v>
      </c>
      <c r="O118" s="5">
        <f t="shared" si="7"/>
        <v>8.9500000001407898E-3</v>
      </c>
    </row>
    <row r="119" spans="1:15" x14ac:dyDescent="0.25">
      <c r="A119"/>
      <c r="B119">
        <v>117</v>
      </c>
      <c r="C119">
        <v>26.053599999999999</v>
      </c>
      <c r="D119">
        <v>-9.9839000000000002</v>
      </c>
      <c r="E119">
        <v>3243.0417000000002</v>
      </c>
      <c r="F119" s="2">
        <f t="shared" si="5"/>
        <v>27.953700000000026</v>
      </c>
      <c r="G119"/>
      <c r="H119">
        <v>117</v>
      </c>
      <c r="I119">
        <v>-25.943000000000001</v>
      </c>
      <c r="J119">
        <v>-9.9883000000000006</v>
      </c>
      <c r="K119">
        <v>3243.0776000000001</v>
      </c>
      <c r="L119" s="2">
        <f t="shared" si="4"/>
        <v>27.992400000000089</v>
      </c>
      <c r="N119" s="5">
        <f t="shared" si="6"/>
        <v>27.973050000000057</v>
      </c>
      <c r="O119" s="5">
        <f t="shared" si="7"/>
        <v>-2.694999999994252E-2</v>
      </c>
    </row>
    <row r="120" spans="1:15" x14ac:dyDescent="0.25">
      <c r="A120"/>
      <c r="B120">
        <v>118</v>
      </c>
      <c r="C120">
        <v>26.055099999999999</v>
      </c>
      <c r="D120">
        <v>-9.9811999999999994</v>
      </c>
      <c r="E120">
        <v>3271.0607</v>
      </c>
      <c r="F120" s="2">
        <f t="shared" si="5"/>
        <v>28.018999999999778</v>
      </c>
      <c r="G120"/>
      <c r="H120">
        <v>118</v>
      </c>
      <c r="I120">
        <v>-25.942499999999999</v>
      </c>
      <c r="J120">
        <v>-9.9876000000000005</v>
      </c>
      <c r="K120">
        <v>3271.0644000000002</v>
      </c>
      <c r="L120" s="2">
        <f t="shared" si="4"/>
        <v>27.98680000000013</v>
      </c>
      <c r="N120" s="5">
        <f t="shared" si="6"/>
        <v>28.002899999999954</v>
      </c>
      <c r="O120" s="5">
        <f t="shared" si="7"/>
        <v>2.8999999999541615E-3</v>
      </c>
    </row>
    <row r="121" spans="1:15" x14ac:dyDescent="0.25">
      <c r="A121"/>
      <c r="B121">
        <v>119</v>
      </c>
      <c r="C121">
        <v>26.054500000000001</v>
      </c>
      <c r="D121">
        <v>-9.9810999999999996</v>
      </c>
      <c r="E121">
        <v>3299.0421000000001</v>
      </c>
      <c r="F121" s="2">
        <f t="shared" si="5"/>
        <v>27.981400000000122</v>
      </c>
      <c r="G121"/>
      <c r="H121">
        <v>119</v>
      </c>
      <c r="I121">
        <v>-25.9421</v>
      </c>
      <c r="J121">
        <v>-9.9886999999999997</v>
      </c>
      <c r="K121">
        <v>3299.0581999999999</v>
      </c>
      <c r="L121" s="2">
        <f t="shared" si="4"/>
        <v>27.993799999999737</v>
      </c>
      <c r="N121" s="5">
        <f t="shared" si="6"/>
        <v>27.987599999999929</v>
      </c>
      <c r="O121" s="5">
        <f t="shared" si="7"/>
        <v>-1.2400000000070577E-2</v>
      </c>
    </row>
    <row r="122" spans="1:15" x14ac:dyDescent="0.25">
      <c r="A122"/>
      <c r="B122">
        <v>120</v>
      </c>
      <c r="C122">
        <v>26.055399999999999</v>
      </c>
      <c r="D122">
        <v>-9.9810999999999996</v>
      </c>
      <c r="E122">
        <v>3327.0772999999999</v>
      </c>
      <c r="F122" s="2">
        <f t="shared" si="5"/>
        <v>28.035199999999804</v>
      </c>
      <c r="G122"/>
      <c r="H122">
        <v>120</v>
      </c>
      <c r="I122">
        <v>-25.941299999999998</v>
      </c>
      <c r="J122">
        <v>-9.9883000000000006</v>
      </c>
      <c r="K122">
        <v>3327.0971</v>
      </c>
      <c r="L122" s="2">
        <f t="shared" si="4"/>
        <v>28.038900000000012</v>
      </c>
      <c r="N122" s="5">
        <f t="shared" si="6"/>
        <v>28.037049999999908</v>
      </c>
      <c r="O122" s="5">
        <f t="shared" si="7"/>
        <v>3.7049999999908323E-2</v>
      </c>
    </row>
    <row r="123" spans="1:15" x14ac:dyDescent="0.25">
      <c r="A123"/>
      <c r="B123">
        <v>121</v>
      </c>
      <c r="C123">
        <v>26.056000000000001</v>
      </c>
      <c r="D123">
        <v>-9.9811999999999994</v>
      </c>
      <c r="E123">
        <v>3354.9998999999998</v>
      </c>
      <c r="F123" s="2">
        <f t="shared" si="5"/>
        <v>27.922599999999875</v>
      </c>
      <c r="G123"/>
      <c r="H123">
        <v>121</v>
      </c>
      <c r="I123">
        <v>-25.941299999999998</v>
      </c>
      <c r="J123">
        <v>-9.9883000000000006</v>
      </c>
      <c r="K123">
        <v>3355.0335</v>
      </c>
      <c r="L123" s="2">
        <f t="shared" si="4"/>
        <v>27.936400000000049</v>
      </c>
      <c r="N123" s="5">
        <f t="shared" si="6"/>
        <v>27.929499999999962</v>
      </c>
      <c r="O123" s="5">
        <f t="shared" si="7"/>
        <v>-7.0500000000038199E-2</v>
      </c>
    </row>
    <row r="124" spans="1:15" x14ac:dyDescent="0.25">
      <c r="A124"/>
      <c r="B124">
        <v>122</v>
      </c>
      <c r="C124">
        <v>26.055900000000001</v>
      </c>
      <c r="D124">
        <v>-9.9809000000000001</v>
      </c>
      <c r="E124">
        <v>3380.4809</v>
      </c>
      <c r="F124" s="2">
        <f t="shared" si="5"/>
        <v>25.481000000000222</v>
      </c>
      <c r="G124"/>
      <c r="H124">
        <v>122</v>
      </c>
      <c r="I124">
        <v>-25.941099999999999</v>
      </c>
      <c r="J124">
        <v>-9.9878</v>
      </c>
      <c r="K124">
        <v>3380.5194000000001</v>
      </c>
      <c r="L124" s="2">
        <f t="shared" si="4"/>
        <v>25.485900000000129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(Positioning)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2025-07-18T00:11:47Z</cp:lastPrinted>
  <dcterms:created xsi:type="dcterms:W3CDTF">2022-07-27T15:17:14Z</dcterms:created>
  <dcterms:modified xsi:type="dcterms:W3CDTF">2025-07-18T16:13:27Z</dcterms:modified>
</cp:coreProperties>
</file>