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3\Mechanical\"/>
    </mc:Choice>
  </mc:AlternateContent>
  <xr:revisionPtr revIDLastSave="0" documentId="13_ncr:1_{2C126D3E-2581-4379-A402-6BCBC3D31EC0}" xr6:coauthVersionLast="47" xr6:coauthVersionMax="47" xr10:uidLastSave="{00000000-0000-0000-0000-000000000000}"/>
  <bookViews>
    <workbookView xWindow="1140" yWindow="3825" windowWidth="27210" windowHeight="1525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O7" i="4"/>
  <c r="N7" i="4"/>
  <c r="N6" i="4"/>
  <c r="O6" i="4" s="1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L5" i="4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M3" i="1"/>
  <c r="P3" i="1"/>
  <c r="L3" i="1"/>
  <c r="N70" i="4" l="1"/>
  <c r="O70" i="4" s="1"/>
  <c r="N68" i="4"/>
  <c r="O68" i="4" s="1"/>
  <c r="N49" i="4"/>
  <c r="O49" i="4" s="1"/>
  <c r="N28" i="4"/>
  <c r="O28" i="4" s="1"/>
  <c r="N9" i="4"/>
  <c r="O9" i="4" s="1"/>
  <c r="N25" i="4"/>
  <c r="O25" i="4" s="1"/>
  <c r="N45" i="4"/>
  <c r="O45" i="4" s="1"/>
  <c r="N84" i="4"/>
  <c r="O84" i="4" s="1"/>
  <c r="N85" i="4"/>
  <c r="O85" i="4" s="1"/>
  <c r="N44" i="4" l="1"/>
  <c r="O44" i="4" s="1"/>
  <c r="N64" i="4"/>
  <c r="O64" i="4" s="1"/>
  <c r="N109" i="4"/>
  <c r="O109" i="4" s="1"/>
  <c r="N33" i="4"/>
  <c r="O33" i="4" s="1"/>
  <c r="N69" i="4"/>
  <c r="O69" i="4" s="1"/>
  <c r="N29" i="4"/>
  <c r="O29" i="4" s="1"/>
  <c r="N89" i="4"/>
  <c r="O8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106" i="4"/>
  <c r="O106" i="4" s="1"/>
  <c r="N86" i="4"/>
  <c r="O86" i="4" s="1"/>
  <c r="N66" i="4"/>
  <c r="O66" i="4" s="1"/>
  <c r="N46" i="4"/>
  <c r="O46" i="4" s="1"/>
  <c r="N26" i="4"/>
  <c r="O26" i="4" s="1"/>
  <c r="N24" i="4"/>
  <c r="O2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<sst xmlns="http://schemas.openxmlformats.org/spreadsheetml/2006/main" count="43" uniqueCount="21">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</sst>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5.45E-2</c:v>
                </c:pt>
                <c:pt idx="1">
                  <c:v>4.5999999999999999E-2</c:v>
                </c:pt>
                <c:pt idx="2">
                  <c:v>4.3799999999999999E-2</c:v>
                </c:pt>
                <c:pt idx="3">
                  <c:v>4.2000000000000003E-2</c:v>
                </c:pt>
                <c:pt idx="4">
                  <c:v>3.6999999999999998E-2</c:v>
                </c:pt>
                <c:pt idx="5">
                  <c:v>3.4200000000000001E-2</c:v>
                </c:pt>
                <c:pt idx="6">
                  <c:v>3.15E-2</c:v>
                </c:pt>
                <c:pt idx="7">
                  <c:v>3.5999999999999997E-2</c:v>
                </c:pt>
                <c:pt idx="8">
                  <c:v>3.0300000000000001E-2</c:v>
                </c:pt>
                <c:pt idx="9">
                  <c:v>2.5399999999999999E-2</c:v>
                </c:pt>
                <c:pt idx="10">
                  <c:v>2.5100000000000001E-2</c:v>
                </c:pt>
                <c:pt idx="11">
                  <c:v>2.7199999999999998E-2</c:v>
                </c:pt>
                <c:pt idx="12">
                  <c:v>2.2800000000000001E-2</c:v>
                </c:pt>
                <c:pt idx="13">
                  <c:v>2.23E-2</c:v>
                </c:pt>
                <c:pt idx="14">
                  <c:v>1.9400000000000001E-2</c:v>
                </c:pt>
                <c:pt idx="15">
                  <c:v>1.8700000000000001E-2</c:v>
                </c:pt>
                <c:pt idx="16">
                  <c:v>1.2699999999999999E-2</c:v>
                </c:pt>
                <c:pt idx="17">
                  <c:v>1.2999999999999999E-2</c:v>
                </c:pt>
                <c:pt idx="18">
                  <c:v>9.4999999999999998E-3</c:v>
                </c:pt>
                <c:pt idx="19">
                  <c:v>8.8000000000000005E-3</c:v>
                </c:pt>
                <c:pt idx="20">
                  <c:v>7.7000000000000002E-3</c:v>
                </c:pt>
                <c:pt idx="21">
                  <c:v>5.3E-3</c:v>
                </c:pt>
                <c:pt idx="22">
                  <c:v>3.7000000000000002E-3</c:v>
                </c:pt>
                <c:pt idx="23">
                  <c:v>4.1000000000000003E-3</c:v>
                </c:pt>
                <c:pt idx="24">
                  <c:v>3.0000000000000001E-3</c:v>
                </c:pt>
                <c:pt idx="25">
                  <c:v>1.6000000000000001E-3</c:v>
                </c:pt>
                <c:pt idx="26">
                  <c:v>-1.4E-3</c:v>
                </c:pt>
                <c:pt idx="27">
                  <c:v>-2.3999999999999998E-3</c:v>
                </c:pt>
                <c:pt idx="28">
                  <c:v>-2.5999999999999999E-3</c:v>
                </c:pt>
                <c:pt idx="29">
                  <c:v>-6.7999999999999996E-3</c:v>
                </c:pt>
                <c:pt idx="30">
                  <c:v>-8.9999999999999998E-4</c:v>
                </c:pt>
                <c:pt idx="31">
                  <c:v>-1E-3</c:v>
                </c:pt>
                <c:pt idx="32">
                  <c:v>-6.0000000000000001E-3</c:v>
                </c:pt>
                <c:pt idx="33">
                  <c:v>-6.0000000000000001E-3</c:v>
                </c:pt>
                <c:pt idx="34">
                  <c:v>-7.4999999999999997E-3</c:v>
                </c:pt>
                <c:pt idx="35">
                  <c:v>-1.04E-2</c:v>
                </c:pt>
                <c:pt idx="36">
                  <c:v>-0.01</c:v>
                </c:pt>
                <c:pt idx="37">
                  <c:v>-1.24E-2</c:v>
                </c:pt>
                <c:pt idx="38">
                  <c:v>-1.1900000000000001E-2</c:v>
                </c:pt>
                <c:pt idx="39">
                  <c:v>-1.4500000000000001E-2</c:v>
                </c:pt>
                <c:pt idx="40">
                  <c:v>-1.8800000000000001E-2</c:v>
                </c:pt>
                <c:pt idx="41">
                  <c:v>-1.9300000000000001E-2</c:v>
                </c:pt>
                <c:pt idx="42">
                  <c:v>-2.6499999999999999E-2</c:v>
                </c:pt>
                <c:pt idx="43">
                  <c:v>-2.81E-2</c:v>
                </c:pt>
                <c:pt idx="44">
                  <c:v>-2.6800000000000001E-2</c:v>
                </c:pt>
                <c:pt idx="45">
                  <c:v>-2.7900000000000001E-2</c:v>
                </c:pt>
                <c:pt idx="46">
                  <c:v>-2.6100000000000002E-2</c:v>
                </c:pt>
                <c:pt idx="47">
                  <c:v>-2.47E-2</c:v>
                </c:pt>
                <c:pt idx="48">
                  <c:v>-2.3599999999999999E-2</c:v>
                </c:pt>
                <c:pt idx="49">
                  <c:v>-2.2800000000000001E-2</c:v>
                </c:pt>
                <c:pt idx="50">
                  <c:v>-2.24E-2</c:v>
                </c:pt>
                <c:pt idx="51">
                  <c:v>-2.7699999999999999E-2</c:v>
                </c:pt>
                <c:pt idx="52">
                  <c:v>-2.3699999999999999E-2</c:v>
                </c:pt>
                <c:pt idx="53">
                  <c:v>-2.6599999999999999E-2</c:v>
                </c:pt>
                <c:pt idx="54">
                  <c:v>-2.3300000000000001E-2</c:v>
                </c:pt>
                <c:pt idx="55">
                  <c:v>-2.7099999999999999E-2</c:v>
                </c:pt>
                <c:pt idx="56">
                  <c:v>-2.8199999999999999E-2</c:v>
                </c:pt>
                <c:pt idx="57">
                  <c:v>-2.7699999999999999E-2</c:v>
                </c:pt>
                <c:pt idx="58">
                  <c:v>-2.9399999999999999E-2</c:v>
                </c:pt>
                <c:pt idx="59">
                  <c:v>-2.75E-2</c:v>
                </c:pt>
                <c:pt idx="60">
                  <c:v>-2.5000000000000001E-2</c:v>
                </c:pt>
                <c:pt idx="61">
                  <c:v>-2.7400000000000001E-2</c:v>
                </c:pt>
                <c:pt idx="62">
                  <c:v>-2.63E-2</c:v>
                </c:pt>
                <c:pt idx="63">
                  <c:v>-2.52E-2</c:v>
                </c:pt>
                <c:pt idx="64">
                  <c:v>-2.3599999999999999E-2</c:v>
                </c:pt>
                <c:pt idx="65">
                  <c:v>-2.3800000000000002E-2</c:v>
                </c:pt>
                <c:pt idx="66">
                  <c:v>-2.3400000000000001E-2</c:v>
                </c:pt>
                <c:pt idx="67">
                  <c:v>-2.53E-2</c:v>
                </c:pt>
                <c:pt idx="68">
                  <c:v>-2.4799999999999999E-2</c:v>
                </c:pt>
                <c:pt idx="69">
                  <c:v>-2.52E-2</c:v>
                </c:pt>
                <c:pt idx="70">
                  <c:v>-2.2200000000000001E-2</c:v>
                </c:pt>
                <c:pt idx="71">
                  <c:v>-2.0400000000000001E-2</c:v>
                </c:pt>
                <c:pt idx="72">
                  <c:v>-1.7899999999999999E-2</c:v>
                </c:pt>
                <c:pt idx="73">
                  <c:v>-2.1499999999999998E-2</c:v>
                </c:pt>
                <c:pt idx="74">
                  <c:v>-1.84E-2</c:v>
                </c:pt>
                <c:pt idx="75">
                  <c:v>-1.83E-2</c:v>
                </c:pt>
                <c:pt idx="76">
                  <c:v>-1.9199999999999998E-2</c:v>
                </c:pt>
                <c:pt idx="77">
                  <c:v>-1.5699999999999999E-2</c:v>
                </c:pt>
                <c:pt idx="78">
                  <c:v>-1.6E-2</c:v>
                </c:pt>
                <c:pt idx="79">
                  <c:v>-1.9400000000000001E-2</c:v>
                </c:pt>
                <c:pt idx="80">
                  <c:v>-2.0199999999999999E-2</c:v>
                </c:pt>
                <c:pt idx="81">
                  <c:v>-1.7899999999999999E-2</c:v>
                </c:pt>
                <c:pt idx="82">
                  <c:v>-1.6199999999999999E-2</c:v>
                </c:pt>
                <c:pt idx="83">
                  <c:v>-1.72E-2</c:v>
                </c:pt>
                <c:pt idx="84">
                  <c:v>-1.2200000000000001E-2</c:v>
                </c:pt>
                <c:pt idx="85">
                  <c:v>-1.0800000000000001E-2</c:v>
                </c:pt>
                <c:pt idx="86">
                  <c:v>-7.1999999999999998E-3</c:v>
                </c:pt>
                <c:pt idx="87">
                  <c:v>-8.9999999999999993E-3</c:v>
                </c:pt>
                <c:pt idx="88">
                  <c:v>-8.5000000000000006E-3</c:v>
                </c:pt>
                <c:pt idx="89">
                  <c:v>-5.4000000000000003E-3</c:v>
                </c:pt>
                <c:pt idx="90">
                  <c:v>-8.6E-3</c:v>
                </c:pt>
                <c:pt idx="91">
                  <c:v>-5.4000000000000003E-3</c:v>
                </c:pt>
                <c:pt idx="92">
                  <c:v>0</c:v>
                </c:pt>
                <c:pt idx="93">
                  <c:v>-4.8999999999999998E-3</c:v>
                </c:pt>
                <c:pt idx="94">
                  <c:v>-2.3E-3</c:v>
                </c:pt>
                <c:pt idx="95">
                  <c:v>1.8E-3</c:v>
                </c:pt>
                <c:pt idx="96">
                  <c:v>-1.4E-3</c:v>
                </c:pt>
                <c:pt idx="97">
                  <c:v>3.8999999999999998E-3</c:v>
                </c:pt>
                <c:pt idx="98">
                  <c:v>3.7000000000000002E-3</c:v>
                </c:pt>
                <c:pt idx="99">
                  <c:v>5.7000000000000002E-3</c:v>
                </c:pt>
                <c:pt idx="100">
                  <c:v>6.7000000000000002E-3</c:v>
                </c:pt>
                <c:pt idx="101">
                  <c:v>1.37E-2</c:v>
                </c:pt>
                <c:pt idx="102">
                  <c:v>7.7999999999999996E-3</c:v>
                </c:pt>
                <c:pt idx="103">
                  <c:v>1.2999999999999999E-2</c:v>
                </c:pt>
                <c:pt idx="104">
                  <c:v>1.3899999999999999E-2</c:v>
                </c:pt>
                <c:pt idx="105">
                  <c:v>1.95E-2</c:v>
                </c:pt>
                <c:pt idx="106">
                  <c:v>1.7999999999999999E-2</c:v>
                </c:pt>
                <c:pt idx="107">
                  <c:v>2.1100000000000001E-2</c:v>
                </c:pt>
                <c:pt idx="108">
                  <c:v>2.7400000000000001E-2</c:v>
                </c:pt>
                <c:pt idx="109">
                  <c:v>2.7400000000000001E-2</c:v>
                </c:pt>
                <c:pt idx="110">
                  <c:v>2.7099999999999999E-2</c:v>
                </c:pt>
                <c:pt idx="111">
                  <c:v>2.6200000000000001E-2</c:v>
                </c:pt>
                <c:pt idx="112">
                  <c:v>2.87E-2</c:v>
                </c:pt>
                <c:pt idx="113">
                  <c:v>3.4200000000000001E-2</c:v>
                </c:pt>
                <c:pt idx="114">
                  <c:v>3.3399999999999999E-2</c:v>
                </c:pt>
                <c:pt idx="115">
                  <c:v>3.4700000000000002E-2</c:v>
                </c:pt>
                <c:pt idx="116">
                  <c:v>3.5499999999999997E-2</c:v>
                </c:pt>
                <c:pt idx="117">
                  <c:v>3.6400000000000002E-2</c:v>
                </c:pt>
                <c:pt idx="118">
                  <c:v>3.7900000000000003E-2</c:v>
                </c:pt>
                <c:pt idx="119">
                  <c:v>4.4400000000000002E-2</c:v>
                </c:pt>
                <c:pt idx="120">
                  <c:v>4.1599999999999998E-2</c:v>
                </c:pt>
                <c:pt idx="121">
                  <c:v>3.8899999999999997E-2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5.0599999999999999E-2</c:v>
                </c:pt>
                <c:pt idx="1">
                  <c:v>4.2900000000000001E-2</c:v>
                </c:pt>
                <c:pt idx="2">
                  <c:v>4.3200000000000002E-2</c:v>
                </c:pt>
                <c:pt idx="3">
                  <c:v>4.0399999999999998E-2</c:v>
                </c:pt>
                <c:pt idx="4">
                  <c:v>3.6700000000000003E-2</c:v>
                </c:pt>
                <c:pt idx="5">
                  <c:v>3.4599999999999999E-2</c:v>
                </c:pt>
                <c:pt idx="6">
                  <c:v>3.1600000000000003E-2</c:v>
                </c:pt>
                <c:pt idx="7">
                  <c:v>3.0599999999999999E-2</c:v>
                </c:pt>
                <c:pt idx="8">
                  <c:v>2.9000000000000001E-2</c:v>
                </c:pt>
                <c:pt idx="9">
                  <c:v>2.8400000000000002E-2</c:v>
                </c:pt>
                <c:pt idx="10">
                  <c:v>2.4400000000000002E-2</c:v>
                </c:pt>
                <c:pt idx="11">
                  <c:v>2.4E-2</c:v>
                </c:pt>
                <c:pt idx="12">
                  <c:v>2.1499999999999998E-2</c:v>
                </c:pt>
                <c:pt idx="13">
                  <c:v>2.1999999999999999E-2</c:v>
                </c:pt>
                <c:pt idx="14">
                  <c:v>1.6899999999999998E-2</c:v>
                </c:pt>
                <c:pt idx="15">
                  <c:v>2.0400000000000001E-2</c:v>
                </c:pt>
                <c:pt idx="16">
                  <c:v>1.43E-2</c:v>
                </c:pt>
                <c:pt idx="17">
                  <c:v>1.17E-2</c:v>
                </c:pt>
                <c:pt idx="18">
                  <c:v>1.4E-2</c:v>
                </c:pt>
                <c:pt idx="19">
                  <c:v>1.01E-2</c:v>
                </c:pt>
                <c:pt idx="20">
                  <c:v>8.0000000000000002E-3</c:v>
                </c:pt>
                <c:pt idx="21">
                  <c:v>8.3999999999999995E-3</c:v>
                </c:pt>
                <c:pt idx="22">
                  <c:v>8.8000000000000005E-3</c:v>
                </c:pt>
                <c:pt idx="23">
                  <c:v>5.4000000000000003E-3</c:v>
                </c:pt>
                <c:pt idx="24">
                  <c:v>4.8999999999999998E-3</c:v>
                </c:pt>
                <c:pt idx="25">
                  <c:v>4.1000000000000003E-3</c:v>
                </c:pt>
                <c:pt idx="26">
                  <c:v>5.0000000000000001E-4</c:v>
                </c:pt>
                <c:pt idx="27">
                  <c:v>0</c:v>
                </c:pt>
                <c:pt idx="28">
                  <c:v>-2.9999999999999997E-4</c:v>
                </c:pt>
                <c:pt idx="29">
                  <c:v>-3.3E-3</c:v>
                </c:pt>
                <c:pt idx="30">
                  <c:v>-2.0000000000000001E-4</c:v>
                </c:pt>
                <c:pt idx="31">
                  <c:v>-3.8999999999999998E-3</c:v>
                </c:pt>
                <c:pt idx="32">
                  <c:v>-2.7000000000000001E-3</c:v>
                </c:pt>
                <c:pt idx="33">
                  <c:v>-6.8999999999999999E-3</c:v>
                </c:pt>
                <c:pt idx="34">
                  <c:v>-8.3999999999999995E-3</c:v>
                </c:pt>
                <c:pt idx="35">
                  <c:v>-1.11E-2</c:v>
                </c:pt>
                <c:pt idx="36">
                  <c:v>-8.2000000000000007E-3</c:v>
                </c:pt>
                <c:pt idx="37">
                  <c:v>-1.1599999999999999E-2</c:v>
                </c:pt>
                <c:pt idx="38">
                  <c:v>-7.1999999999999998E-3</c:v>
                </c:pt>
                <c:pt idx="39">
                  <c:v>-1.54E-2</c:v>
                </c:pt>
                <c:pt idx="40">
                  <c:v>-1.8599999999999998E-2</c:v>
                </c:pt>
                <c:pt idx="41">
                  <c:v>-1.7899999999999999E-2</c:v>
                </c:pt>
                <c:pt idx="42">
                  <c:v>-2.3400000000000001E-2</c:v>
                </c:pt>
                <c:pt idx="43">
                  <c:v>-2.6200000000000001E-2</c:v>
                </c:pt>
                <c:pt idx="44">
                  <c:v>-2.46E-2</c:v>
                </c:pt>
                <c:pt idx="45">
                  <c:v>-2.46E-2</c:v>
                </c:pt>
                <c:pt idx="46">
                  <c:v>-2.2499999999999999E-2</c:v>
                </c:pt>
                <c:pt idx="47">
                  <c:v>-2.3300000000000001E-2</c:v>
                </c:pt>
                <c:pt idx="48">
                  <c:v>-2.2200000000000001E-2</c:v>
                </c:pt>
                <c:pt idx="49">
                  <c:v>-2.0799999999999999E-2</c:v>
                </c:pt>
                <c:pt idx="50">
                  <c:v>-2.06E-2</c:v>
                </c:pt>
                <c:pt idx="51">
                  <c:v>-2.41E-2</c:v>
                </c:pt>
                <c:pt idx="52">
                  <c:v>-2.4400000000000002E-2</c:v>
                </c:pt>
                <c:pt idx="53">
                  <c:v>-2.7099999999999999E-2</c:v>
                </c:pt>
                <c:pt idx="54">
                  <c:v>-2.4400000000000002E-2</c:v>
                </c:pt>
                <c:pt idx="55">
                  <c:v>-2.5000000000000001E-2</c:v>
                </c:pt>
                <c:pt idx="56">
                  <c:v>-2.63E-2</c:v>
                </c:pt>
                <c:pt idx="57">
                  <c:v>-2.64E-2</c:v>
                </c:pt>
                <c:pt idx="58">
                  <c:v>-2.7799999999999998E-2</c:v>
                </c:pt>
                <c:pt idx="59">
                  <c:v>-2.4899999999999999E-2</c:v>
                </c:pt>
                <c:pt idx="60">
                  <c:v>-2.4400000000000002E-2</c:v>
                </c:pt>
                <c:pt idx="61">
                  <c:v>-2.8299999999999999E-2</c:v>
                </c:pt>
                <c:pt idx="62">
                  <c:v>-2.4500000000000001E-2</c:v>
                </c:pt>
                <c:pt idx="63">
                  <c:v>-2.3900000000000001E-2</c:v>
                </c:pt>
                <c:pt idx="64">
                  <c:v>-2.4299999999999999E-2</c:v>
                </c:pt>
                <c:pt idx="65">
                  <c:v>-2.3300000000000001E-2</c:v>
                </c:pt>
                <c:pt idx="66">
                  <c:v>-2.4500000000000001E-2</c:v>
                </c:pt>
                <c:pt idx="67">
                  <c:v>-2.7400000000000001E-2</c:v>
                </c:pt>
                <c:pt idx="68">
                  <c:v>-2.41E-2</c:v>
                </c:pt>
                <c:pt idx="69">
                  <c:v>-2.6499999999999999E-2</c:v>
                </c:pt>
                <c:pt idx="70">
                  <c:v>-2.3400000000000001E-2</c:v>
                </c:pt>
                <c:pt idx="71">
                  <c:v>-2.3099999999999999E-2</c:v>
                </c:pt>
                <c:pt idx="72">
                  <c:v>-2.3E-2</c:v>
                </c:pt>
                <c:pt idx="73">
                  <c:v>-2.1399999999999999E-2</c:v>
                </c:pt>
                <c:pt idx="74">
                  <c:v>-2.1499999999999998E-2</c:v>
                </c:pt>
                <c:pt idx="75">
                  <c:v>-2.06E-2</c:v>
                </c:pt>
                <c:pt idx="76">
                  <c:v>-2.3099999999999999E-2</c:v>
                </c:pt>
                <c:pt idx="77">
                  <c:v>-1.9199999999999998E-2</c:v>
                </c:pt>
                <c:pt idx="78">
                  <c:v>-2.2700000000000001E-2</c:v>
                </c:pt>
                <c:pt idx="79">
                  <c:v>-2.0299999999999999E-2</c:v>
                </c:pt>
                <c:pt idx="80">
                  <c:v>-2.07E-2</c:v>
                </c:pt>
                <c:pt idx="81">
                  <c:v>-1.6299999999999999E-2</c:v>
                </c:pt>
                <c:pt idx="82">
                  <c:v>-1.5699999999999999E-2</c:v>
                </c:pt>
                <c:pt idx="83">
                  <c:v>-1.7100000000000001E-2</c:v>
                </c:pt>
                <c:pt idx="84">
                  <c:v>-1.4500000000000001E-2</c:v>
                </c:pt>
                <c:pt idx="85">
                  <c:v>-1.37E-2</c:v>
                </c:pt>
                <c:pt idx="86">
                  <c:v>-1.01E-2</c:v>
                </c:pt>
                <c:pt idx="87">
                  <c:v>-1.04E-2</c:v>
                </c:pt>
                <c:pt idx="88">
                  <c:v>-5.7999999999999996E-3</c:v>
                </c:pt>
                <c:pt idx="89">
                  <c:v>-3.3E-3</c:v>
                </c:pt>
                <c:pt idx="90">
                  <c:v>-6.8999999999999999E-3</c:v>
                </c:pt>
                <c:pt idx="91">
                  <c:v>-2.7000000000000001E-3</c:v>
                </c:pt>
                <c:pt idx="92">
                  <c:v>-3.0999999999999999E-3</c:v>
                </c:pt>
                <c:pt idx="93">
                  <c:v>-3.5000000000000001E-3</c:v>
                </c:pt>
                <c:pt idx="94">
                  <c:v>2.0999999999999999E-3</c:v>
                </c:pt>
                <c:pt idx="95">
                  <c:v>1E-3</c:v>
                </c:pt>
                <c:pt idx="96">
                  <c:v>1E-4</c:v>
                </c:pt>
                <c:pt idx="97">
                  <c:v>3.3E-3</c:v>
                </c:pt>
                <c:pt idx="98">
                  <c:v>4.5999999999999999E-3</c:v>
                </c:pt>
                <c:pt idx="99">
                  <c:v>9.1000000000000004E-3</c:v>
                </c:pt>
                <c:pt idx="100">
                  <c:v>9.7999999999999997E-3</c:v>
                </c:pt>
                <c:pt idx="101">
                  <c:v>1.26E-2</c:v>
                </c:pt>
                <c:pt idx="102">
                  <c:v>7.1000000000000004E-3</c:v>
                </c:pt>
                <c:pt idx="103">
                  <c:v>1.41E-2</c:v>
                </c:pt>
                <c:pt idx="104">
                  <c:v>1.7000000000000001E-2</c:v>
                </c:pt>
                <c:pt idx="105">
                  <c:v>2.01E-2</c:v>
                </c:pt>
                <c:pt idx="106">
                  <c:v>2.01E-2</c:v>
                </c:pt>
                <c:pt idx="107">
                  <c:v>2.0500000000000001E-2</c:v>
                </c:pt>
                <c:pt idx="108">
                  <c:v>2.1499999999999998E-2</c:v>
                </c:pt>
                <c:pt idx="109">
                  <c:v>2.3699999999999999E-2</c:v>
                </c:pt>
                <c:pt idx="110">
                  <c:v>2.7E-2</c:v>
                </c:pt>
                <c:pt idx="111">
                  <c:v>2.6800000000000001E-2</c:v>
                </c:pt>
                <c:pt idx="112">
                  <c:v>2.75E-2</c:v>
                </c:pt>
                <c:pt idx="113">
                  <c:v>2.87E-2</c:v>
                </c:pt>
                <c:pt idx="114">
                  <c:v>3.0700000000000002E-2</c:v>
                </c:pt>
                <c:pt idx="115">
                  <c:v>3.4500000000000003E-2</c:v>
                </c:pt>
                <c:pt idx="116">
                  <c:v>3.32E-2</c:v>
                </c:pt>
                <c:pt idx="117">
                  <c:v>3.1300000000000001E-2</c:v>
                </c:pt>
                <c:pt idx="118">
                  <c:v>3.3099999999999997E-2</c:v>
                </c:pt>
                <c:pt idx="119">
                  <c:v>4.0599999999999997E-2</c:v>
                </c:pt>
                <c:pt idx="120">
                  <c:v>4.1300000000000003E-2</c:v>
                </c:pt>
                <c:pt idx="121">
                  <c:v>3.8800000000000001E-2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0.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-9.74E-2</c:v>
                </c:pt>
                <c:pt idx="1">
                  <c:v>-8.1199999999999994E-2</c:v>
                </c:pt>
                <c:pt idx="2">
                  <c:v>-8.2699999999999996E-2</c:v>
                </c:pt>
                <c:pt idx="3">
                  <c:v>-3.3999999999999998E-3</c:v>
                </c:pt>
                <c:pt idx="4">
                  <c:v>-1.17E-2</c:v>
                </c:pt>
                <c:pt idx="5">
                  <c:v>-3.3999999999999998E-3</c:v>
                </c:pt>
                <c:pt idx="6">
                  <c:v>-2.0799999999999999E-2</c:v>
                </c:pt>
                <c:pt idx="7">
                  <c:v>4.7999999999999996E-3</c:v>
                </c:pt>
                <c:pt idx="8">
                  <c:v>9.7000000000000003E-3</c:v>
                </c:pt>
                <c:pt idx="9">
                  <c:v>1.03E-2</c:v>
                </c:pt>
                <c:pt idx="10">
                  <c:v>-1.2999999999999999E-3</c:v>
                </c:pt>
                <c:pt idx="11">
                  <c:v>-4.6100000000000002E-2</c:v>
                </c:pt>
                <c:pt idx="12">
                  <c:v>-1.7600000000000001E-2</c:v>
                </c:pt>
                <c:pt idx="13">
                  <c:v>-3.5700000000000003E-2</c:v>
                </c:pt>
                <c:pt idx="14">
                  <c:v>1.9099999999999999E-2</c:v>
                </c:pt>
                <c:pt idx="15">
                  <c:v>-8.0999999999999996E-3</c:v>
                </c:pt>
                <c:pt idx="16">
                  <c:v>-1.4E-2</c:v>
                </c:pt>
                <c:pt idx="17">
                  <c:v>-1.03E-2</c:v>
                </c:pt>
                <c:pt idx="18">
                  <c:v>-2.81E-2</c:v>
                </c:pt>
                <c:pt idx="19">
                  <c:v>-8.5000000000000006E-3</c:v>
                </c:pt>
                <c:pt idx="20">
                  <c:v>5.8299999999999998E-2</c:v>
                </c:pt>
                <c:pt idx="21">
                  <c:v>2.9100000000000001E-2</c:v>
                </c:pt>
                <c:pt idx="22">
                  <c:v>-1.4E-3</c:v>
                </c:pt>
                <c:pt idx="23">
                  <c:v>6.4999999999999997E-3</c:v>
                </c:pt>
                <c:pt idx="24">
                  <c:v>-1.4800000000000001E-2</c:v>
                </c:pt>
                <c:pt idx="25">
                  <c:v>1.47E-2</c:v>
                </c:pt>
                <c:pt idx="26">
                  <c:v>3.5200000000000002E-2</c:v>
                </c:pt>
                <c:pt idx="27">
                  <c:v>-8.6E-3</c:v>
                </c:pt>
                <c:pt idx="28">
                  <c:v>2.3400000000000001E-2</c:v>
                </c:pt>
                <c:pt idx="29">
                  <c:v>3.3999999999999998E-3</c:v>
                </c:pt>
                <c:pt idx="30">
                  <c:v>6.3200000000000006E-2</c:v>
                </c:pt>
                <c:pt idx="31">
                  <c:v>4.8399999999999999E-2</c:v>
                </c:pt>
                <c:pt idx="32">
                  <c:v>4.82E-2</c:v>
                </c:pt>
                <c:pt idx="33">
                  <c:v>1.2999999999999999E-2</c:v>
                </c:pt>
                <c:pt idx="34">
                  <c:v>5.5300000000000002E-2</c:v>
                </c:pt>
                <c:pt idx="35">
                  <c:v>8.2299999999999998E-2</c:v>
                </c:pt>
                <c:pt idx="36">
                  <c:v>5.0599999999999999E-2</c:v>
                </c:pt>
                <c:pt idx="37">
                  <c:v>3.9399999999999998E-2</c:v>
                </c:pt>
                <c:pt idx="38">
                  <c:v>6.9800000000000001E-2</c:v>
                </c:pt>
                <c:pt idx="39">
                  <c:v>0.06</c:v>
                </c:pt>
                <c:pt idx="40">
                  <c:v>9.4299999999999995E-2</c:v>
                </c:pt>
                <c:pt idx="41">
                  <c:v>0.10879999999999999</c:v>
                </c:pt>
                <c:pt idx="42">
                  <c:v>7.0199999999999999E-2</c:v>
                </c:pt>
                <c:pt idx="43">
                  <c:v>3.2899999999999999E-2</c:v>
                </c:pt>
                <c:pt idx="44">
                  <c:v>7.1099999999999997E-2</c:v>
                </c:pt>
                <c:pt idx="45">
                  <c:v>5.8200000000000002E-2</c:v>
                </c:pt>
                <c:pt idx="46">
                  <c:v>4.6899999999999997E-2</c:v>
                </c:pt>
                <c:pt idx="47">
                  <c:v>4.5900000000000003E-2</c:v>
                </c:pt>
                <c:pt idx="48">
                  <c:v>3.04E-2</c:v>
                </c:pt>
                <c:pt idx="49">
                  <c:v>4.5499999999999999E-2</c:v>
                </c:pt>
                <c:pt idx="50">
                  <c:v>6.3700000000000007E-2</c:v>
                </c:pt>
                <c:pt idx="51">
                  <c:v>4.1500000000000002E-2</c:v>
                </c:pt>
                <c:pt idx="52">
                  <c:v>2.7400000000000001E-2</c:v>
                </c:pt>
                <c:pt idx="53">
                  <c:v>-1.77E-2</c:v>
                </c:pt>
                <c:pt idx="54">
                  <c:v>1.46E-2</c:v>
                </c:pt>
                <c:pt idx="55">
                  <c:v>-9.2999999999999992E-3</c:v>
                </c:pt>
                <c:pt idx="56">
                  <c:v>1.4E-2</c:v>
                </c:pt>
                <c:pt idx="57">
                  <c:v>4.0300000000000002E-2</c:v>
                </c:pt>
                <c:pt idx="58">
                  <c:v>-3.0999999999999999E-3</c:v>
                </c:pt>
                <c:pt idx="59">
                  <c:v>5.1400000000000001E-2</c:v>
                </c:pt>
                <c:pt idx="60">
                  <c:v>-6.1999999999999998E-3</c:v>
                </c:pt>
                <c:pt idx="61">
                  <c:v>1.9699999999999999E-2</c:v>
                </c:pt>
                <c:pt idx="62">
                  <c:v>-2.86E-2</c:v>
                </c:pt>
                <c:pt idx="63">
                  <c:v>-4.2200000000000001E-2</c:v>
                </c:pt>
                <c:pt idx="64">
                  <c:v>-4.7999999999999996E-3</c:v>
                </c:pt>
                <c:pt idx="65">
                  <c:v>3.0999999999999999E-3</c:v>
                </c:pt>
                <c:pt idx="66">
                  <c:v>-3.7600000000000001E-2</c:v>
                </c:pt>
                <c:pt idx="67">
                  <c:v>-4.3400000000000001E-2</c:v>
                </c:pt>
                <c:pt idx="68">
                  <c:v>-3.0999999999999999E-3</c:v>
                </c:pt>
                <c:pt idx="69">
                  <c:v>-3.56E-2</c:v>
                </c:pt>
                <c:pt idx="70">
                  <c:v>-1.9800000000000002E-2</c:v>
                </c:pt>
                <c:pt idx="71">
                  <c:v>-4.24E-2</c:v>
                </c:pt>
                <c:pt idx="72">
                  <c:v>-6.9599999999999995E-2</c:v>
                </c:pt>
                <c:pt idx="73">
                  <c:v>-6.4199999999999993E-2</c:v>
                </c:pt>
                <c:pt idx="74">
                  <c:v>-8.5199999999999998E-2</c:v>
                </c:pt>
                <c:pt idx="75">
                  <c:v>-7.6799999999999993E-2</c:v>
                </c:pt>
                <c:pt idx="76">
                  <c:v>-8.1000000000000003E-2</c:v>
                </c:pt>
                <c:pt idx="77">
                  <c:v>-2.6200000000000001E-2</c:v>
                </c:pt>
                <c:pt idx="78">
                  <c:v>-8.0799999999999997E-2</c:v>
                </c:pt>
                <c:pt idx="79">
                  <c:v>-0.12640000000000001</c:v>
                </c:pt>
                <c:pt idx="80">
                  <c:v>-7.3599999999999999E-2</c:v>
                </c:pt>
                <c:pt idx="81">
                  <c:v>-7.9100000000000004E-2</c:v>
                </c:pt>
                <c:pt idx="82">
                  <c:v>-0.12790000000000001</c:v>
                </c:pt>
                <c:pt idx="83">
                  <c:v>-0.109</c:v>
                </c:pt>
                <c:pt idx="84">
                  <c:v>-7.2099999999999997E-2</c:v>
                </c:pt>
                <c:pt idx="85">
                  <c:v>-6.83E-2</c:v>
                </c:pt>
                <c:pt idx="86">
                  <c:v>-7.2800000000000004E-2</c:v>
                </c:pt>
                <c:pt idx="87">
                  <c:v>-7.5499999999999998E-2</c:v>
                </c:pt>
                <c:pt idx="88">
                  <c:v>-5.0500000000000003E-2</c:v>
                </c:pt>
                <c:pt idx="89">
                  <c:v>-6.3200000000000006E-2</c:v>
                </c:pt>
                <c:pt idx="90">
                  <c:v>-6.3700000000000007E-2</c:v>
                </c:pt>
                <c:pt idx="91">
                  <c:v>-1.66E-2</c:v>
                </c:pt>
                <c:pt idx="92">
                  <c:v>-2.1399999999999999E-2</c:v>
                </c:pt>
                <c:pt idx="93">
                  <c:v>-8.4400000000000003E-2</c:v>
                </c:pt>
                <c:pt idx="94">
                  <c:v>-3.5799999999999998E-2</c:v>
                </c:pt>
                <c:pt idx="95">
                  <c:v>-1.83E-2</c:v>
                </c:pt>
                <c:pt idx="96">
                  <c:v>-3.4099999999999998E-2</c:v>
                </c:pt>
                <c:pt idx="97">
                  <c:v>-1.5900000000000001E-2</c:v>
                </c:pt>
                <c:pt idx="98">
                  <c:v>-4.02E-2</c:v>
                </c:pt>
                <c:pt idx="99">
                  <c:v>4.1200000000000001E-2</c:v>
                </c:pt>
                <c:pt idx="100">
                  <c:v>-1.0699999999999999E-2</c:v>
                </c:pt>
                <c:pt idx="101">
                  <c:v>2.9700000000000001E-2</c:v>
                </c:pt>
                <c:pt idx="102">
                  <c:v>-2.0000000000000001E-4</c:v>
                </c:pt>
                <c:pt idx="103">
                  <c:v>1.49E-2</c:v>
                </c:pt>
                <c:pt idx="104">
                  <c:v>-1.78E-2</c:v>
                </c:pt>
                <c:pt idx="105">
                  <c:v>4.41E-2</c:v>
                </c:pt>
                <c:pt idx="106">
                  <c:v>3.3799999999999997E-2</c:v>
                </c:pt>
                <c:pt idx="107">
                  <c:v>8.8999999999999999E-3</c:v>
                </c:pt>
                <c:pt idx="108">
                  <c:v>5.2400000000000002E-2</c:v>
                </c:pt>
                <c:pt idx="109">
                  <c:v>-8.5000000000000006E-3</c:v>
                </c:pt>
                <c:pt idx="110">
                  <c:v>1.7999999999999999E-2</c:v>
                </c:pt>
                <c:pt idx="111">
                  <c:v>5.16E-2</c:v>
                </c:pt>
                <c:pt idx="112">
                  <c:v>4.2900000000000001E-2</c:v>
                </c:pt>
                <c:pt idx="113">
                  <c:v>3.9300000000000002E-2</c:v>
                </c:pt>
                <c:pt idx="114">
                  <c:v>5.6800000000000003E-2</c:v>
                </c:pt>
                <c:pt idx="115">
                  <c:v>7.8100000000000003E-2</c:v>
                </c:pt>
                <c:pt idx="116">
                  <c:v>5.2499999999999998E-2</c:v>
                </c:pt>
                <c:pt idx="117">
                  <c:v>4.6800000000000001E-2</c:v>
                </c:pt>
                <c:pt idx="118">
                  <c:v>7.0999999999999994E-2</c:v>
                </c:pt>
                <c:pt idx="119">
                  <c:v>8.9599999999999999E-2</c:v>
                </c:pt>
                <c:pt idx="120">
                  <c:v>6.7699999999999996E-2</c:v>
                </c:pt>
                <c:pt idx="121">
                  <c:v>9.5000000000000001E-2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ax val="0.30000000000000004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-0.2487</c:v>
                </c:pt>
                <c:pt idx="2">
                  <c:v>-0.21179999999999999</c:v>
                </c:pt>
                <c:pt idx="3">
                  <c:v>-0.2162</c:v>
                </c:pt>
                <c:pt idx="4">
                  <c:v>-0.22720000000000001</c:v>
                </c:pt>
                <c:pt idx="5">
                  <c:v>-0.27950000000000003</c:v>
                </c:pt>
                <c:pt idx="6">
                  <c:v>-0.26119999999999999</c:v>
                </c:pt>
                <c:pt idx="7">
                  <c:v>-0.27589999999999998</c:v>
                </c:pt>
                <c:pt idx="8">
                  <c:v>-0.28760000000000002</c:v>
                </c:pt>
                <c:pt idx="9">
                  <c:v>-0.27510000000000001</c:v>
                </c:pt>
                <c:pt idx="10">
                  <c:v>-0.26929999999999998</c:v>
                </c:pt>
                <c:pt idx="11">
                  <c:v>-0.28439999999999999</c:v>
                </c:pt>
                <c:pt idx="12">
                  <c:v>-0.27829999999999999</c:v>
                </c:pt>
                <c:pt idx="13">
                  <c:v>-0.29799999999999999</c:v>
                </c:pt>
                <c:pt idx="14">
                  <c:v>-0.2898</c:v>
                </c:pt>
                <c:pt idx="15">
                  <c:v>-0.27939999999999998</c:v>
                </c:pt>
                <c:pt idx="16">
                  <c:v>-0.27329999999999999</c:v>
                </c:pt>
                <c:pt idx="17">
                  <c:v>-0.29160000000000003</c:v>
                </c:pt>
                <c:pt idx="18">
                  <c:v>-0.31730000000000003</c:v>
                </c:pt>
                <c:pt idx="19">
                  <c:v>-0.29699999999999999</c:v>
                </c:pt>
                <c:pt idx="20">
                  <c:v>-0.33100000000000002</c:v>
                </c:pt>
                <c:pt idx="21">
                  <c:v>-0.30680000000000002</c:v>
                </c:pt>
                <c:pt idx="22">
                  <c:v>-0.3034</c:v>
                </c:pt>
                <c:pt idx="23">
                  <c:v>-0.29580000000000001</c:v>
                </c:pt>
                <c:pt idx="24">
                  <c:v>-0.31340000000000001</c:v>
                </c:pt>
                <c:pt idx="25">
                  <c:v>-0.32819999999999999</c:v>
                </c:pt>
                <c:pt idx="26">
                  <c:v>-0.33460000000000001</c:v>
                </c:pt>
                <c:pt idx="27">
                  <c:v>-0.33119999999999999</c:v>
                </c:pt>
                <c:pt idx="28">
                  <c:v>-0.29670000000000002</c:v>
                </c:pt>
                <c:pt idx="29">
                  <c:v>-0.29260000000000003</c:v>
                </c:pt>
                <c:pt idx="30">
                  <c:v>-0.26900000000000002</c:v>
                </c:pt>
                <c:pt idx="31">
                  <c:v>-0.29330000000000001</c:v>
                </c:pt>
                <c:pt idx="32">
                  <c:v>-0.29970000000000002</c:v>
                </c:pt>
                <c:pt idx="33">
                  <c:v>-0.32469999999999999</c:v>
                </c:pt>
                <c:pt idx="34">
                  <c:v>-0.3211</c:v>
                </c:pt>
                <c:pt idx="35">
                  <c:v>-0.30769999999999997</c:v>
                </c:pt>
                <c:pt idx="36">
                  <c:v>-0.318</c:v>
                </c:pt>
                <c:pt idx="37">
                  <c:v>-0.30499999999999999</c:v>
                </c:pt>
                <c:pt idx="38">
                  <c:v>-0.3327</c:v>
                </c:pt>
                <c:pt idx="39">
                  <c:v>-0.30959999999999999</c:v>
                </c:pt>
                <c:pt idx="40">
                  <c:v>-0.31919999999999998</c:v>
                </c:pt>
                <c:pt idx="41">
                  <c:v>-0.312</c:v>
                </c:pt>
                <c:pt idx="42">
                  <c:v>-0.27500000000000002</c:v>
                </c:pt>
                <c:pt idx="43">
                  <c:v>-0.31530000000000002</c:v>
                </c:pt>
                <c:pt idx="44">
                  <c:v>-0.33739999999999998</c:v>
                </c:pt>
                <c:pt idx="45">
                  <c:v>-0.32629999999999998</c:v>
                </c:pt>
                <c:pt idx="46">
                  <c:v>-0.32390000000000002</c:v>
                </c:pt>
                <c:pt idx="47">
                  <c:v>-0.35149999999999998</c:v>
                </c:pt>
                <c:pt idx="48">
                  <c:v>-0.31780000000000003</c:v>
                </c:pt>
                <c:pt idx="49">
                  <c:v>-0.33800000000000002</c:v>
                </c:pt>
                <c:pt idx="50">
                  <c:v>-0.32079999999999997</c:v>
                </c:pt>
                <c:pt idx="51">
                  <c:v>-0.33910000000000001</c:v>
                </c:pt>
                <c:pt idx="52">
                  <c:v>-0.33579999999999999</c:v>
                </c:pt>
                <c:pt idx="53">
                  <c:v>-0.33639999999999998</c:v>
                </c:pt>
                <c:pt idx="54">
                  <c:v>-0.30590000000000001</c:v>
                </c:pt>
                <c:pt idx="55">
                  <c:v>-0.3216</c:v>
                </c:pt>
                <c:pt idx="56">
                  <c:v>-0.35759999999999997</c:v>
                </c:pt>
                <c:pt idx="57">
                  <c:v>-0.36030000000000001</c:v>
                </c:pt>
                <c:pt idx="58">
                  <c:v>-0.3448</c:v>
                </c:pt>
                <c:pt idx="59">
                  <c:v>-0.36980000000000002</c:v>
                </c:pt>
                <c:pt idx="60">
                  <c:v>-0.35099999999999998</c:v>
                </c:pt>
                <c:pt idx="61">
                  <c:v>-0.35880000000000001</c:v>
                </c:pt>
                <c:pt idx="62">
                  <c:v>-0.34470000000000001</c:v>
                </c:pt>
                <c:pt idx="63">
                  <c:v>-0.3574</c:v>
                </c:pt>
                <c:pt idx="64">
                  <c:v>-0.32540000000000002</c:v>
                </c:pt>
                <c:pt idx="65">
                  <c:v>-0.33179999999999998</c:v>
                </c:pt>
                <c:pt idx="66">
                  <c:v>-0.35649999999999998</c:v>
                </c:pt>
                <c:pt idx="67">
                  <c:v>-0.32740000000000002</c:v>
                </c:pt>
                <c:pt idx="68">
                  <c:v>-0.31900000000000001</c:v>
                </c:pt>
                <c:pt idx="69">
                  <c:v>-0.34899999999999998</c:v>
                </c:pt>
                <c:pt idx="70">
                  <c:v>-0.3251</c:v>
                </c:pt>
                <c:pt idx="71">
                  <c:v>-0.31809999999999999</c:v>
                </c:pt>
                <c:pt idx="72">
                  <c:v>-0.3241</c:v>
                </c:pt>
                <c:pt idx="73">
                  <c:v>-0.30769999999999997</c:v>
                </c:pt>
                <c:pt idx="74">
                  <c:v>-0.3402</c:v>
                </c:pt>
                <c:pt idx="75">
                  <c:v>-0.33500000000000002</c:v>
                </c:pt>
                <c:pt idx="76">
                  <c:v>-0.33119999999999999</c:v>
                </c:pt>
                <c:pt idx="77">
                  <c:v>-0.34429999999999999</c:v>
                </c:pt>
                <c:pt idx="78">
                  <c:v>-0.30740000000000001</c:v>
                </c:pt>
                <c:pt idx="79">
                  <c:v>-0.31419999999999998</c:v>
                </c:pt>
                <c:pt idx="80">
                  <c:v>-0.32350000000000001</c:v>
                </c:pt>
                <c:pt idx="81">
                  <c:v>-0.2964</c:v>
                </c:pt>
                <c:pt idx="82">
                  <c:v>-0.31259999999999999</c:v>
                </c:pt>
                <c:pt idx="83">
                  <c:v>-0.32900000000000001</c:v>
                </c:pt>
                <c:pt idx="84">
                  <c:v>-0.30559999999999998</c:v>
                </c:pt>
                <c:pt idx="85">
                  <c:v>-0.32269999999999999</c:v>
                </c:pt>
                <c:pt idx="86">
                  <c:v>-0.33589999999999998</c:v>
                </c:pt>
                <c:pt idx="87">
                  <c:v>-0.31409999999999999</c:v>
                </c:pt>
                <c:pt idx="88">
                  <c:v>-0.32079999999999997</c:v>
                </c:pt>
                <c:pt idx="89">
                  <c:v>-0.29389999999999999</c:v>
                </c:pt>
                <c:pt idx="90">
                  <c:v>-0.2979</c:v>
                </c:pt>
                <c:pt idx="91">
                  <c:v>-0.31069999999999998</c:v>
                </c:pt>
                <c:pt idx="92">
                  <c:v>-0.33160000000000001</c:v>
                </c:pt>
                <c:pt idx="93">
                  <c:v>-0.31569999999999998</c:v>
                </c:pt>
                <c:pt idx="94">
                  <c:v>-0.33210000000000001</c:v>
                </c:pt>
                <c:pt idx="95">
                  <c:v>-0.28050000000000003</c:v>
                </c:pt>
                <c:pt idx="96">
                  <c:v>-0.2848</c:v>
                </c:pt>
                <c:pt idx="97">
                  <c:v>-0.32600000000000001</c:v>
                </c:pt>
                <c:pt idx="98">
                  <c:v>-0.31430000000000002</c:v>
                </c:pt>
                <c:pt idx="99">
                  <c:v>-0.3135</c:v>
                </c:pt>
                <c:pt idx="100">
                  <c:v>-0.30780000000000002</c:v>
                </c:pt>
                <c:pt idx="101">
                  <c:v>-0.28360000000000002</c:v>
                </c:pt>
                <c:pt idx="102">
                  <c:v>-0.28270000000000001</c:v>
                </c:pt>
                <c:pt idx="103">
                  <c:v>-0.30890000000000001</c:v>
                </c:pt>
                <c:pt idx="104">
                  <c:v>-0.30980000000000002</c:v>
                </c:pt>
                <c:pt idx="105">
                  <c:v>-0.29720000000000002</c:v>
                </c:pt>
                <c:pt idx="106">
                  <c:v>-0.30349999999999999</c:v>
                </c:pt>
                <c:pt idx="107">
                  <c:v>-0.2949</c:v>
                </c:pt>
                <c:pt idx="108">
                  <c:v>-0.29799999999999999</c:v>
                </c:pt>
                <c:pt idx="109">
                  <c:v>-0.30449999999999999</c:v>
                </c:pt>
                <c:pt idx="110">
                  <c:v>-0.28050000000000003</c:v>
                </c:pt>
                <c:pt idx="111">
                  <c:v>-0.29299999999999998</c:v>
                </c:pt>
                <c:pt idx="112">
                  <c:v>-0.2752</c:v>
                </c:pt>
                <c:pt idx="113">
                  <c:v>-0.28710000000000002</c:v>
                </c:pt>
                <c:pt idx="114">
                  <c:v>-0.2621</c:v>
                </c:pt>
                <c:pt idx="115">
                  <c:v>-0.26769999999999999</c:v>
                </c:pt>
                <c:pt idx="116">
                  <c:v>-0.27310000000000001</c:v>
                </c:pt>
                <c:pt idx="117">
                  <c:v>-0.27450000000000002</c:v>
                </c:pt>
                <c:pt idx="118">
                  <c:v>-0.2626</c:v>
                </c:pt>
                <c:pt idx="119">
                  <c:v>-0.21809999999999999</c:v>
                </c:pt>
                <c:pt idx="120">
                  <c:v>-0.2293</c:v>
                </c:pt>
                <c:pt idx="121">
                  <c:v>-0.2225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-0.26950000000000002</c:v>
                </c:pt>
                <c:pt idx="2">
                  <c:v>-0.2429</c:v>
                </c:pt>
                <c:pt idx="3">
                  <c:v>-0.21870000000000001</c:v>
                </c:pt>
                <c:pt idx="4">
                  <c:v>-0.23380000000000001</c:v>
                </c:pt>
                <c:pt idx="5">
                  <c:v>-0.2797</c:v>
                </c:pt>
                <c:pt idx="6">
                  <c:v>-0.25790000000000002</c:v>
                </c:pt>
                <c:pt idx="7">
                  <c:v>-0.2646</c:v>
                </c:pt>
                <c:pt idx="8">
                  <c:v>-0.33160000000000001</c:v>
                </c:pt>
                <c:pt idx="9">
                  <c:v>-0.2626</c:v>
                </c:pt>
                <c:pt idx="10">
                  <c:v>-0.26440000000000002</c:v>
                </c:pt>
                <c:pt idx="11">
                  <c:v>-0.26960000000000001</c:v>
                </c:pt>
                <c:pt idx="12">
                  <c:v>-0.30530000000000002</c:v>
                </c:pt>
                <c:pt idx="13">
                  <c:v>-0.29199999999999998</c:v>
                </c:pt>
                <c:pt idx="14">
                  <c:v>-0.28179999999999999</c:v>
                </c:pt>
                <c:pt idx="15">
                  <c:v>-0.2661</c:v>
                </c:pt>
                <c:pt idx="16">
                  <c:v>-0.26640000000000003</c:v>
                </c:pt>
                <c:pt idx="17">
                  <c:v>-0.29160000000000003</c:v>
                </c:pt>
                <c:pt idx="18">
                  <c:v>-0.27839999999999998</c:v>
                </c:pt>
                <c:pt idx="19">
                  <c:v>-0.3226</c:v>
                </c:pt>
                <c:pt idx="20">
                  <c:v>-0.32119999999999999</c:v>
                </c:pt>
                <c:pt idx="21">
                  <c:v>-0.30580000000000002</c:v>
                </c:pt>
                <c:pt idx="22">
                  <c:v>-0.29559999999999997</c:v>
                </c:pt>
                <c:pt idx="23">
                  <c:v>-0.29520000000000002</c:v>
                </c:pt>
                <c:pt idx="24">
                  <c:v>-0.3175</c:v>
                </c:pt>
                <c:pt idx="25">
                  <c:v>-0.29549999999999998</c:v>
                </c:pt>
                <c:pt idx="26">
                  <c:v>-0.29470000000000002</c:v>
                </c:pt>
                <c:pt idx="27">
                  <c:v>-0.308</c:v>
                </c:pt>
                <c:pt idx="28">
                  <c:v>-0.29559999999999997</c:v>
                </c:pt>
                <c:pt idx="29">
                  <c:v>-0.28050000000000003</c:v>
                </c:pt>
                <c:pt idx="30">
                  <c:v>-0.25719999999999998</c:v>
                </c:pt>
                <c:pt idx="31">
                  <c:v>-0.28599999999999998</c:v>
                </c:pt>
                <c:pt idx="32">
                  <c:v>-0.31030000000000002</c:v>
                </c:pt>
                <c:pt idx="33">
                  <c:v>-0.31180000000000002</c:v>
                </c:pt>
                <c:pt idx="34">
                  <c:v>-0.30740000000000001</c:v>
                </c:pt>
                <c:pt idx="35">
                  <c:v>-0.30620000000000003</c:v>
                </c:pt>
                <c:pt idx="36">
                  <c:v>-0.31850000000000001</c:v>
                </c:pt>
                <c:pt idx="37">
                  <c:v>-0.29389999999999999</c:v>
                </c:pt>
                <c:pt idx="38">
                  <c:v>-0.31009999999999999</c:v>
                </c:pt>
                <c:pt idx="39">
                  <c:v>-0.31469999999999998</c:v>
                </c:pt>
                <c:pt idx="40">
                  <c:v>-0.32029999999999997</c:v>
                </c:pt>
                <c:pt idx="41">
                  <c:v>-0.30580000000000002</c:v>
                </c:pt>
                <c:pt idx="42">
                  <c:v>-0.26290000000000002</c:v>
                </c:pt>
                <c:pt idx="43">
                  <c:v>-0.30049999999999999</c:v>
                </c:pt>
                <c:pt idx="44">
                  <c:v>-0.33750000000000002</c:v>
                </c:pt>
                <c:pt idx="45">
                  <c:v>-0.29449999999999998</c:v>
                </c:pt>
                <c:pt idx="46">
                  <c:v>-0.36299999999999999</c:v>
                </c:pt>
                <c:pt idx="47">
                  <c:v>-0.33</c:v>
                </c:pt>
                <c:pt idx="48">
                  <c:v>-0.3009</c:v>
                </c:pt>
                <c:pt idx="49">
                  <c:v>-0.32629999999999998</c:v>
                </c:pt>
                <c:pt idx="50">
                  <c:v>-0.30509999999999998</c:v>
                </c:pt>
                <c:pt idx="51">
                  <c:v>-0.33050000000000002</c:v>
                </c:pt>
                <c:pt idx="52">
                  <c:v>-0.318</c:v>
                </c:pt>
                <c:pt idx="53">
                  <c:v>-0.31130000000000002</c:v>
                </c:pt>
                <c:pt idx="54">
                  <c:v>-0.29470000000000002</c:v>
                </c:pt>
                <c:pt idx="55">
                  <c:v>-0.30159999999999998</c:v>
                </c:pt>
                <c:pt idx="56">
                  <c:v>-0.33729999999999999</c:v>
                </c:pt>
                <c:pt idx="57">
                  <c:v>-0.33429999999999999</c:v>
                </c:pt>
                <c:pt idx="58">
                  <c:v>-0.32319999999999999</c:v>
                </c:pt>
                <c:pt idx="59">
                  <c:v>-0.33850000000000002</c:v>
                </c:pt>
                <c:pt idx="60">
                  <c:v>-0.32950000000000002</c:v>
                </c:pt>
                <c:pt idx="61">
                  <c:v>-0.32850000000000001</c:v>
                </c:pt>
                <c:pt idx="62">
                  <c:v>-0.32279999999999998</c:v>
                </c:pt>
                <c:pt idx="63">
                  <c:v>-0.33689999999999998</c:v>
                </c:pt>
                <c:pt idx="64">
                  <c:v>-0.29780000000000001</c:v>
                </c:pt>
                <c:pt idx="65">
                  <c:v>-0.30759999999999998</c:v>
                </c:pt>
                <c:pt idx="66">
                  <c:v>-0.3125</c:v>
                </c:pt>
                <c:pt idx="67">
                  <c:v>-0.30780000000000002</c:v>
                </c:pt>
                <c:pt idx="68">
                  <c:v>-0.29809999999999998</c:v>
                </c:pt>
                <c:pt idx="69">
                  <c:v>-0.30890000000000001</c:v>
                </c:pt>
                <c:pt idx="70">
                  <c:v>-0.308</c:v>
                </c:pt>
                <c:pt idx="71">
                  <c:v>-0.30649999999999999</c:v>
                </c:pt>
                <c:pt idx="72">
                  <c:v>-0.32050000000000001</c:v>
                </c:pt>
                <c:pt idx="73">
                  <c:v>-0.3009</c:v>
                </c:pt>
                <c:pt idx="74">
                  <c:v>-0.32429999999999998</c:v>
                </c:pt>
                <c:pt idx="75">
                  <c:v>-0.31059999999999999</c:v>
                </c:pt>
                <c:pt idx="76">
                  <c:v>-0.3231</c:v>
                </c:pt>
                <c:pt idx="77">
                  <c:v>-0.3236</c:v>
                </c:pt>
                <c:pt idx="78">
                  <c:v>-0.29509999999999997</c:v>
                </c:pt>
                <c:pt idx="79">
                  <c:v>-0.29239999999999999</c:v>
                </c:pt>
                <c:pt idx="80">
                  <c:v>-0.31009999999999999</c:v>
                </c:pt>
                <c:pt idx="81">
                  <c:v>-0.30259999999999998</c:v>
                </c:pt>
                <c:pt idx="82">
                  <c:v>-0.31359999999999999</c:v>
                </c:pt>
                <c:pt idx="83">
                  <c:v>-0.31730000000000003</c:v>
                </c:pt>
                <c:pt idx="84">
                  <c:v>-0.31069999999999998</c:v>
                </c:pt>
                <c:pt idx="85">
                  <c:v>-0.3044</c:v>
                </c:pt>
                <c:pt idx="86">
                  <c:v>-0.30620000000000003</c:v>
                </c:pt>
                <c:pt idx="87">
                  <c:v>-0.30280000000000001</c:v>
                </c:pt>
                <c:pt idx="88">
                  <c:v>-0.31030000000000002</c:v>
                </c:pt>
                <c:pt idx="89">
                  <c:v>-0.28339999999999999</c:v>
                </c:pt>
                <c:pt idx="90">
                  <c:v>-0.29599999999999999</c:v>
                </c:pt>
                <c:pt idx="91">
                  <c:v>-0.30549999999999999</c:v>
                </c:pt>
                <c:pt idx="92">
                  <c:v>-0.30549999999999999</c:v>
                </c:pt>
                <c:pt idx="93">
                  <c:v>-0.29320000000000002</c:v>
                </c:pt>
                <c:pt idx="94">
                  <c:v>-0.31709999999999999</c:v>
                </c:pt>
                <c:pt idx="95">
                  <c:v>-0.27229999999999999</c:v>
                </c:pt>
                <c:pt idx="96">
                  <c:v>-0.27139999999999997</c:v>
                </c:pt>
                <c:pt idx="97">
                  <c:v>-0.30609999999999998</c:v>
                </c:pt>
                <c:pt idx="98">
                  <c:v>-0.2752</c:v>
                </c:pt>
                <c:pt idx="99">
                  <c:v>-0.2833</c:v>
                </c:pt>
                <c:pt idx="100">
                  <c:v>-0.28320000000000001</c:v>
                </c:pt>
                <c:pt idx="101">
                  <c:v>-0.27050000000000002</c:v>
                </c:pt>
                <c:pt idx="102">
                  <c:v>-0.28620000000000001</c:v>
                </c:pt>
                <c:pt idx="103">
                  <c:v>-0.29330000000000001</c:v>
                </c:pt>
                <c:pt idx="104">
                  <c:v>-0.3039</c:v>
                </c:pt>
                <c:pt idx="105">
                  <c:v>-0.29249999999999998</c:v>
                </c:pt>
                <c:pt idx="106">
                  <c:v>-0.3009</c:v>
                </c:pt>
                <c:pt idx="107">
                  <c:v>-0.27329999999999999</c:v>
                </c:pt>
                <c:pt idx="108">
                  <c:v>-0.27710000000000001</c:v>
                </c:pt>
                <c:pt idx="109">
                  <c:v>-0.29799999999999999</c:v>
                </c:pt>
                <c:pt idx="110">
                  <c:v>-0.28760000000000002</c:v>
                </c:pt>
                <c:pt idx="111">
                  <c:v>-0.2732</c:v>
                </c:pt>
                <c:pt idx="112">
                  <c:v>-0.2727</c:v>
                </c:pt>
                <c:pt idx="113">
                  <c:v>-0.25409999999999999</c:v>
                </c:pt>
                <c:pt idx="114">
                  <c:v>-0.26450000000000001</c:v>
                </c:pt>
                <c:pt idx="115">
                  <c:v>-0.26889999999999997</c:v>
                </c:pt>
                <c:pt idx="116">
                  <c:v>-0.2591</c:v>
                </c:pt>
                <c:pt idx="117">
                  <c:v>-0.26190000000000002</c:v>
                </c:pt>
                <c:pt idx="118">
                  <c:v>-0.24909999999999999</c:v>
                </c:pt>
                <c:pt idx="119">
                  <c:v>-0.21840000000000001</c:v>
                </c:pt>
                <c:pt idx="120">
                  <c:v>-0.24</c:v>
                </c:pt>
                <c:pt idx="121">
                  <c:v>-0.24010000000000001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1.570000000000249E-2</c:v>
                </c:pt>
                <c:pt idx="1">
                  <c:v>7.249999999999801E-2</c:v>
                </c:pt>
                <c:pt idx="2">
                  <c:v>8.9950000000001751E-2</c:v>
                </c:pt>
                <c:pt idx="3">
                  <c:v>8.8549999999997908E-2</c:v>
                </c:pt>
                <c:pt idx="4">
                  <c:v>8.7249999999983174E-2</c:v>
                </c:pt>
                <c:pt idx="5">
                  <c:v>8.5550000000012005E-2</c:v>
                </c:pt>
                <c:pt idx="6">
                  <c:v>9.2649999999991905E-2</c:v>
                </c:pt>
                <c:pt idx="7">
                  <c:v>0.10505000000000564</c:v>
                </c:pt>
                <c:pt idx="8">
                  <c:v>7.7849999999983766E-2</c:v>
                </c:pt>
                <c:pt idx="9">
                  <c:v>0.10109999999997399</c:v>
                </c:pt>
                <c:pt idx="10">
                  <c:v>0.1038499999999658</c:v>
                </c:pt>
                <c:pt idx="11">
                  <c:v>9.7500000000025011E-2</c:v>
                </c:pt>
                <c:pt idx="12">
                  <c:v>0.11125000000004093</c:v>
                </c:pt>
                <c:pt idx="13">
                  <c:v>9.9050000000033833E-2</c:v>
                </c:pt>
                <c:pt idx="14">
                  <c:v>9.4799999999963802E-2</c:v>
                </c:pt>
                <c:pt idx="15">
                  <c:v>0.11540000000002237</c:v>
                </c:pt>
                <c:pt idx="16">
                  <c:v>0.11665000000004966</c:v>
                </c:pt>
                <c:pt idx="17">
                  <c:v>0.11820000000000164</c:v>
                </c:pt>
                <c:pt idx="18">
                  <c:v>0.11110000000007858</c:v>
                </c:pt>
                <c:pt idx="19">
                  <c:v>0.10490000000004329</c:v>
                </c:pt>
                <c:pt idx="20">
                  <c:v>0.10934999999994943</c:v>
                </c:pt>
                <c:pt idx="21">
                  <c:v>0.11279999999999291</c:v>
                </c:pt>
                <c:pt idx="22">
                  <c:v>0.1149000000000342</c:v>
                </c:pt>
                <c:pt idx="23">
                  <c:v>0.11190000000010514</c:v>
                </c:pt>
                <c:pt idx="24">
                  <c:v>0.11930000000006658</c:v>
                </c:pt>
                <c:pt idx="25">
                  <c:v>0.11945000000002892</c:v>
                </c:pt>
                <c:pt idx="26">
                  <c:v>0.12610000000006494</c:v>
                </c:pt>
                <c:pt idx="27">
                  <c:v>0.11620000000004893</c:v>
                </c:pt>
                <c:pt idx="28">
                  <c:v>0.11855000000014115</c:v>
                </c:pt>
                <c:pt idx="29">
                  <c:v>0.12419999999997344</c:v>
                </c:pt>
                <c:pt idx="30">
                  <c:v>0.13180000000011205</c:v>
                </c:pt>
                <c:pt idx="31">
                  <c:v>0.12485000000003765</c:v>
                </c:pt>
                <c:pt idx="32">
                  <c:v>0.12570000000005166</c:v>
                </c:pt>
                <c:pt idx="33">
                  <c:v>0.1219499999999698</c:v>
                </c:pt>
                <c:pt idx="34">
                  <c:v>0.13390000000003965</c:v>
                </c:pt>
                <c:pt idx="35">
                  <c:v>0.14249999999992724</c:v>
                </c:pt>
                <c:pt idx="36">
                  <c:v>0.12689999999997781</c:v>
                </c:pt>
                <c:pt idx="37">
                  <c:v>0.12454999999999927</c:v>
                </c:pt>
                <c:pt idx="38">
                  <c:v>0.12744999999995343</c:v>
                </c:pt>
                <c:pt idx="39">
                  <c:v>0.21739999999999782</c:v>
                </c:pt>
                <c:pt idx="40">
                  <c:v>0.35194999999998799</c:v>
                </c:pt>
                <c:pt idx="41">
                  <c:v>0.33884999999986576</c:v>
                </c:pt>
                <c:pt idx="42">
                  <c:v>0.35995000000002619</c:v>
                </c:pt>
                <c:pt idx="43">
                  <c:v>0.3445000000001528</c:v>
                </c:pt>
                <c:pt idx="44">
                  <c:v>0.33410000000003492</c:v>
                </c:pt>
                <c:pt idx="45">
                  <c:v>0.34164999999984502</c:v>
                </c:pt>
                <c:pt idx="46">
                  <c:v>0.34549999999990177</c:v>
                </c:pt>
                <c:pt idx="47">
                  <c:v>0.34780000000000655</c:v>
                </c:pt>
                <c:pt idx="48">
                  <c:v>0.36324999999987995</c:v>
                </c:pt>
                <c:pt idx="49">
                  <c:v>0.36509999999998399</c:v>
                </c:pt>
                <c:pt idx="50">
                  <c:v>0.3435500000000502</c:v>
                </c:pt>
                <c:pt idx="51">
                  <c:v>0.35030000000006112</c:v>
                </c:pt>
                <c:pt idx="52">
                  <c:v>0.35654999999997017</c:v>
                </c:pt>
                <c:pt idx="53">
                  <c:v>0.34744999999998072</c:v>
                </c:pt>
                <c:pt idx="54">
                  <c:v>0.35444999999981519</c:v>
                </c:pt>
                <c:pt idx="55">
                  <c:v>0.34884999999985666</c:v>
                </c:pt>
                <c:pt idx="56">
                  <c:v>0.35224999999991269</c:v>
                </c:pt>
                <c:pt idx="57">
                  <c:v>0.35349999999993997</c:v>
                </c:pt>
                <c:pt idx="58">
                  <c:v>0.34974999999985812</c:v>
                </c:pt>
                <c:pt idx="59">
                  <c:v>0.34934999999995853</c:v>
                </c:pt>
                <c:pt idx="60">
                  <c:v>0.3669999999999618</c:v>
                </c:pt>
                <c:pt idx="61">
                  <c:v>0.37030000000004293</c:v>
                </c:pt>
                <c:pt idx="62">
                  <c:v>0.38374999999996362</c:v>
                </c:pt>
                <c:pt idx="63">
                  <c:v>0.37505000000010114</c:v>
                </c:pt>
                <c:pt idx="64">
                  <c:v>0.3777500000001055</c:v>
                </c:pt>
                <c:pt idx="65">
                  <c:v>0.36029999999982465</c:v>
                </c:pt>
                <c:pt idx="66">
                  <c:v>0.36650000000008731</c:v>
                </c:pt>
                <c:pt idx="67">
                  <c:v>0.37055000000009386</c:v>
                </c:pt>
                <c:pt idx="68">
                  <c:v>0.37384999999994761</c:v>
                </c:pt>
                <c:pt idx="69">
                  <c:v>0.37329999999997199</c:v>
                </c:pt>
                <c:pt idx="70">
                  <c:v>0.37435000000004948</c:v>
                </c:pt>
                <c:pt idx="71">
                  <c:v>0.3672999999998865</c:v>
                </c:pt>
                <c:pt idx="72">
                  <c:v>0.36785000000008949</c:v>
                </c:pt>
                <c:pt idx="73">
                  <c:v>0.37915000000020882</c:v>
                </c:pt>
                <c:pt idx="74">
                  <c:v>0.38000000000010914</c:v>
                </c:pt>
                <c:pt idx="75">
                  <c:v>0.37210000000050059</c:v>
                </c:pt>
                <c:pt idx="76">
                  <c:v>0.37085000000024593</c:v>
                </c:pt>
                <c:pt idx="77">
                  <c:v>0.48369999999977153</c:v>
                </c:pt>
                <c:pt idx="78">
                  <c:v>0.525749999999789</c:v>
                </c:pt>
                <c:pt idx="79">
                  <c:v>0.53319999999985157</c:v>
                </c:pt>
                <c:pt idx="80">
                  <c:v>0.52680000000009386</c:v>
                </c:pt>
                <c:pt idx="81">
                  <c:v>0.52434999999968568</c:v>
                </c:pt>
                <c:pt idx="82">
                  <c:v>0.52375000000029104</c:v>
                </c:pt>
                <c:pt idx="83">
                  <c:v>0.52420000000029177</c:v>
                </c:pt>
                <c:pt idx="84">
                  <c:v>0.52555000000029395</c:v>
                </c:pt>
                <c:pt idx="85">
                  <c:v>0.52340000000003783</c:v>
                </c:pt>
                <c:pt idx="86">
                  <c:v>0.52579999999989013</c:v>
                </c:pt>
                <c:pt idx="87">
                  <c:v>0.53099999999994907</c:v>
                </c:pt>
                <c:pt idx="88">
                  <c:v>0.52930000000014843</c:v>
                </c:pt>
                <c:pt idx="89">
                  <c:v>0.53465000000005602</c:v>
                </c:pt>
                <c:pt idx="90">
                  <c:v>0.5342000000000553</c:v>
                </c:pt>
                <c:pt idx="91">
                  <c:v>0.53150000000005093</c:v>
                </c:pt>
                <c:pt idx="92">
                  <c:v>0.54530000000022483</c:v>
                </c:pt>
                <c:pt idx="93">
                  <c:v>0.53470000000015716</c:v>
                </c:pt>
                <c:pt idx="94">
                  <c:v>0.5264500000002954</c:v>
                </c:pt>
                <c:pt idx="95">
                  <c:v>0.53790000000026339</c:v>
                </c:pt>
                <c:pt idx="96">
                  <c:v>0.54275000000006912</c:v>
                </c:pt>
                <c:pt idx="97">
                  <c:v>0.5198499999996784</c:v>
                </c:pt>
                <c:pt idx="98">
                  <c:v>0.52450000000044383</c:v>
                </c:pt>
                <c:pt idx="99">
                  <c:v>0.52289999999993597</c:v>
                </c:pt>
                <c:pt idx="100">
                  <c:v>0.52210000000013679</c:v>
                </c:pt>
                <c:pt idx="101">
                  <c:v>0.51549999999997453</c:v>
                </c:pt>
                <c:pt idx="102">
                  <c:v>0.54610000000047876</c:v>
                </c:pt>
                <c:pt idx="103">
                  <c:v>0.5626999999999498</c:v>
                </c:pt>
                <c:pt idx="104">
                  <c:v>0.55645000000004075</c:v>
                </c:pt>
                <c:pt idx="105">
                  <c:v>0.55270000000018626</c:v>
                </c:pt>
                <c:pt idx="106">
                  <c:v>0.55155000000013388</c:v>
                </c:pt>
                <c:pt idx="107">
                  <c:v>0.54604999999992287</c:v>
                </c:pt>
                <c:pt idx="108">
                  <c:v>0.55290000000013606</c:v>
                </c:pt>
                <c:pt idx="109">
                  <c:v>0.53575000000000728</c:v>
                </c:pt>
                <c:pt idx="110">
                  <c:v>0.54625000000032742</c:v>
                </c:pt>
                <c:pt idx="111">
                  <c:v>0.55315000000018699</c:v>
                </c:pt>
                <c:pt idx="112">
                  <c:v>0.55200000000013461</c:v>
                </c:pt>
                <c:pt idx="113">
                  <c:v>0.56484999999975116</c:v>
                </c:pt>
                <c:pt idx="114">
                  <c:v>0.56089999999994689</c:v>
                </c:pt>
                <c:pt idx="115">
                  <c:v>0.56124999999974534</c:v>
                </c:pt>
                <c:pt idx="116">
                  <c:v>0.5808999999999287</c:v>
                </c:pt>
                <c:pt idx="117">
                  <c:v>0.43940000000020518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</xdr:row>
      <xdr:rowOff>128587</xdr:rowOff>
    </xdr:from>
    <xdr:to>
      <xdr:col>22</xdr:col>
      <xdr:colOff>438150</xdr:colOff>
      <xdr:row>21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16</xdr:row>
      <xdr:rowOff>114300</xdr:rowOff>
    </xdr:from>
    <xdr:to>
      <xdr:col>21</xdr:col>
      <xdr:colOff>76200</xdr:colOff>
      <xdr:row>17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0CD09C9-2890-3929-C4CC-95E0EC57DEAF}"/>
            </a:ext>
          </a:extLst>
        </xdr:cNvPr>
        <xdr:cNvCxnSpPr/>
      </xdr:nvCxnSpPr>
      <xdr:spPr>
        <a:xfrm flipV="1">
          <a:off x="647700" y="3162300"/>
          <a:ext cx="12230100" cy="76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7</xdr:row>
      <xdr:rowOff>104775</xdr:rowOff>
    </xdr:from>
    <xdr:to>
      <xdr:col>25</xdr:col>
      <xdr:colOff>400050</xdr:colOff>
      <xdr:row>21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7BBE368-8D66-EE48-1A26-3E407E7A8C77}"/>
            </a:ext>
          </a:extLst>
        </xdr:cNvPr>
        <xdr:cNvCxnSpPr/>
      </xdr:nvCxnSpPr>
      <xdr:spPr>
        <a:xfrm>
          <a:off x="800100" y="1438275"/>
          <a:ext cx="14839950" cy="2724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9</xdr:row>
      <xdr:rowOff>128586</xdr:rowOff>
    </xdr:from>
    <xdr:to>
      <xdr:col>25</xdr:col>
      <xdr:colOff>200024</xdr:colOff>
      <xdr:row>31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U124"/>
  <sheetViews>
    <sheetView topLeftCell="A26" workbookViewId="0">
      <selection activeCell="V33" sqref="V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6" max="16" width="12" bestFit="1" customWidth="1"/>
  </cols>
  <sheetData>
    <row r="1" spans="2:16" x14ac:dyDescent="0.25">
      <c r="B1" s="16" t="s">
        <v>4</v>
      </c>
      <c r="C1" s="16"/>
      <c r="D1" s="16"/>
      <c r="E1" s="16"/>
      <c r="F1" s="1"/>
      <c r="G1" s="16" t="s">
        <v>5</v>
      </c>
      <c r="H1" s="16"/>
      <c r="I1" s="16"/>
      <c r="J1" s="16"/>
      <c r="K1" s="1"/>
      <c r="L1" s="1"/>
    </row>
    <row r="2" spans="2:16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6" x14ac:dyDescent="0.25">
      <c r="B3">
        <v>1</v>
      </c>
      <c r="C3">
        <v>13.9787</v>
      </c>
      <c r="D3">
        <v>5.45E-2</v>
      </c>
      <c r="E3">
        <v>5.2534000000000001</v>
      </c>
      <c r="G3">
        <v>1</v>
      </c>
      <c r="H3">
        <v>-14.021800000000001</v>
      </c>
      <c r="I3">
        <v>5.0599999999999999E-2</v>
      </c>
      <c r="J3">
        <v>5.2549999999999999</v>
      </c>
      <c r="L3">
        <f>(D3+I3)/2</f>
        <v>5.2549999999999999E-2</v>
      </c>
      <c r="M3" s="7">
        <f>(L3+0.025-$P$3*(G3-$G$3))*1000/25.4</f>
        <v>3.0531496062992134</v>
      </c>
      <c r="N3" s="2"/>
      <c r="O3" s="2"/>
      <c r="P3" s="2">
        <f>0.005/121</f>
        <v>4.132231404958678E-5</v>
      </c>
    </row>
    <row r="4" spans="2:16" x14ac:dyDescent="0.25">
      <c r="B4">
        <v>2</v>
      </c>
      <c r="C4">
        <v>13.9777</v>
      </c>
      <c r="D4">
        <v>4.5999999999999999E-2</v>
      </c>
      <c r="E4">
        <v>30.753799999999998</v>
      </c>
      <c r="G4">
        <v>2</v>
      </c>
      <c r="H4">
        <v>-14.020799999999999</v>
      </c>
      <c r="I4">
        <v>4.2900000000000001E-2</v>
      </c>
      <c r="J4">
        <v>30.7547</v>
      </c>
      <c r="L4">
        <f t="shared" ref="L4:L67" si="0">(D4+I4)/2</f>
        <v>4.4450000000000003E-2</v>
      </c>
      <c r="M4" s="7">
        <f t="shared" ref="M4:M67" si="1">(L4+0.025-$P$3*(G4-$G$3))*1000/25.4</f>
        <v>2.73262510574608</v>
      </c>
    </row>
    <row r="5" spans="2:16" x14ac:dyDescent="0.25">
      <c r="B5">
        <v>3</v>
      </c>
      <c r="C5">
        <v>13.9788</v>
      </c>
      <c r="D5">
        <v>4.3799999999999999E-2</v>
      </c>
      <c r="E5">
        <v>57.504300000000001</v>
      </c>
      <c r="G5">
        <v>3</v>
      </c>
      <c r="H5">
        <v>-14.020200000000001</v>
      </c>
      <c r="I5">
        <v>4.3200000000000002E-2</v>
      </c>
      <c r="J5">
        <v>57.504800000000003</v>
      </c>
      <c r="L5">
        <f t="shared" si="0"/>
        <v>4.3499999999999997E-2</v>
      </c>
      <c r="M5" s="7">
        <f t="shared" si="1"/>
        <v>2.693596668185072</v>
      </c>
    </row>
    <row r="6" spans="2:16" x14ac:dyDescent="0.25">
      <c r="B6">
        <v>4</v>
      </c>
      <c r="C6">
        <v>13.979900000000001</v>
      </c>
      <c r="D6">
        <v>4.2000000000000003E-2</v>
      </c>
      <c r="E6">
        <v>85.503399999999999</v>
      </c>
      <c r="G6">
        <v>4</v>
      </c>
      <c r="H6">
        <v>-14.0191</v>
      </c>
      <c r="I6">
        <v>4.0399999999999998E-2</v>
      </c>
      <c r="J6">
        <v>85.505499999999998</v>
      </c>
      <c r="L6">
        <f t="shared" si="0"/>
        <v>4.1200000000000001E-2</v>
      </c>
      <c r="M6" s="7">
        <f t="shared" si="1"/>
        <v>2.6014186243248525</v>
      </c>
    </row>
    <row r="7" spans="2:16" x14ac:dyDescent="0.25">
      <c r="B7">
        <v>5</v>
      </c>
      <c r="C7">
        <v>13.9803</v>
      </c>
      <c r="D7">
        <v>3.6999999999999998E-2</v>
      </c>
      <c r="E7">
        <v>113.5048</v>
      </c>
      <c r="G7">
        <v>5</v>
      </c>
      <c r="H7">
        <v>-14.0183</v>
      </c>
      <c r="I7">
        <v>3.6700000000000003E-2</v>
      </c>
      <c r="J7">
        <v>113.50530000000001</v>
      </c>
      <c r="L7">
        <f t="shared" si="0"/>
        <v>3.6850000000000001E-2</v>
      </c>
      <c r="M7" s="7">
        <f t="shared" si="1"/>
        <v>2.4285319190473094</v>
      </c>
    </row>
    <row r="8" spans="2:16" x14ac:dyDescent="0.25">
      <c r="B8">
        <v>6</v>
      </c>
      <c r="C8">
        <v>13.981400000000001</v>
      </c>
      <c r="D8">
        <v>3.4200000000000001E-2</v>
      </c>
      <c r="E8">
        <v>141.505</v>
      </c>
      <c r="G8">
        <v>6</v>
      </c>
      <c r="H8">
        <v>-14.0169</v>
      </c>
      <c r="I8">
        <v>3.4599999999999999E-2</v>
      </c>
      <c r="J8">
        <v>141.50550000000001</v>
      </c>
      <c r="L8">
        <f t="shared" si="0"/>
        <v>3.44E-2</v>
      </c>
      <c r="M8" s="7">
        <f t="shared" si="1"/>
        <v>2.3304483633760658</v>
      </c>
    </row>
    <row r="9" spans="2:16" x14ac:dyDescent="0.25">
      <c r="B9">
        <v>7</v>
      </c>
      <c r="C9">
        <v>13.981999999999999</v>
      </c>
      <c r="D9">
        <v>3.15E-2</v>
      </c>
      <c r="E9">
        <v>169.50409999999999</v>
      </c>
      <c r="G9">
        <v>7</v>
      </c>
      <c r="H9">
        <v>-14.0168</v>
      </c>
      <c r="I9">
        <v>3.1600000000000003E-2</v>
      </c>
      <c r="J9">
        <v>169.50530000000001</v>
      </c>
      <c r="L9">
        <f t="shared" si="0"/>
        <v>3.1550000000000002E-2</v>
      </c>
      <c r="M9" s="7">
        <f t="shared" si="1"/>
        <v>2.2166167762087592</v>
      </c>
    </row>
    <row r="10" spans="2:16" x14ac:dyDescent="0.25">
      <c r="B10">
        <v>8</v>
      </c>
      <c r="C10">
        <v>13.983499999999999</v>
      </c>
      <c r="D10">
        <v>3.5999999999999997E-2</v>
      </c>
      <c r="E10">
        <v>197.5052</v>
      </c>
      <c r="G10">
        <v>8</v>
      </c>
      <c r="H10">
        <v>-14.015599999999999</v>
      </c>
      <c r="I10">
        <v>3.0599999999999999E-2</v>
      </c>
      <c r="J10">
        <v>197.50579999999999</v>
      </c>
      <c r="L10">
        <f t="shared" si="0"/>
        <v>3.3299999999999996E-2</v>
      </c>
      <c r="M10" s="7">
        <f t="shared" si="1"/>
        <v>2.2838875512461771</v>
      </c>
    </row>
    <row r="11" spans="2:16" x14ac:dyDescent="0.25">
      <c r="B11">
        <v>9</v>
      </c>
      <c r="C11">
        <v>13.9847</v>
      </c>
      <c r="D11">
        <v>3.0300000000000001E-2</v>
      </c>
      <c r="E11">
        <v>225.50389999999999</v>
      </c>
      <c r="G11">
        <v>9</v>
      </c>
      <c r="H11">
        <v>-14.0151</v>
      </c>
      <c r="I11">
        <v>2.9000000000000001E-2</v>
      </c>
      <c r="J11">
        <v>225.50559999999999</v>
      </c>
      <c r="L11">
        <f t="shared" si="0"/>
        <v>2.9650000000000003E-2</v>
      </c>
      <c r="M11" s="7">
        <f t="shared" si="1"/>
        <v>2.1385599010867447</v>
      </c>
    </row>
    <row r="12" spans="2:16" x14ac:dyDescent="0.25">
      <c r="B12">
        <v>10</v>
      </c>
      <c r="C12">
        <v>13.984999999999999</v>
      </c>
      <c r="D12">
        <v>2.5399999999999999E-2</v>
      </c>
      <c r="E12">
        <v>253.50530000000001</v>
      </c>
      <c r="G12">
        <v>10</v>
      </c>
      <c r="H12">
        <v>-14.0138</v>
      </c>
      <c r="I12">
        <v>2.8400000000000002E-2</v>
      </c>
      <c r="J12">
        <v>253.50579999999999</v>
      </c>
      <c r="L12">
        <f t="shared" si="0"/>
        <v>2.69E-2</v>
      </c>
      <c r="M12" s="7">
        <f t="shared" si="1"/>
        <v>2.0286653217934538</v>
      </c>
    </row>
    <row r="13" spans="2:16" x14ac:dyDescent="0.25">
      <c r="B13">
        <v>11</v>
      </c>
      <c r="C13">
        <v>13.9861</v>
      </c>
      <c r="D13">
        <v>2.5100000000000001E-2</v>
      </c>
      <c r="E13">
        <v>281.50479999999999</v>
      </c>
      <c r="G13">
        <v>11</v>
      </c>
      <c r="H13">
        <v>-14.012700000000001</v>
      </c>
      <c r="I13">
        <v>2.4400000000000002E-2</v>
      </c>
      <c r="J13">
        <v>281.50560000000002</v>
      </c>
      <c r="L13">
        <f t="shared" si="0"/>
        <v>2.4750000000000001E-2</v>
      </c>
      <c r="M13" s="7">
        <f t="shared" si="1"/>
        <v>1.9423927897442574</v>
      </c>
    </row>
    <row r="14" spans="2:16" x14ac:dyDescent="0.25">
      <c r="B14">
        <v>12</v>
      </c>
      <c r="C14">
        <v>13.987399999999999</v>
      </c>
      <c r="D14">
        <v>2.7199999999999998E-2</v>
      </c>
      <c r="E14">
        <v>309.50549999999998</v>
      </c>
      <c r="G14">
        <v>12</v>
      </c>
      <c r="H14">
        <v>-14.0114</v>
      </c>
      <c r="I14">
        <v>2.4E-2</v>
      </c>
      <c r="J14">
        <v>309.50659999999999</v>
      </c>
      <c r="L14">
        <f t="shared" si="0"/>
        <v>2.5599999999999998E-2</v>
      </c>
      <c r="M14" s="7">
        <f t="shared" si="1"/>
        <v>1.9742304939155333</v>
      </c>
    </row>
    <row r="15" spans="2:16" x14ac:dyDescent="0.25">
      <c r="B15">
        <v>13</v>
      </c>
      <c r="C15">
        <v>13.987500000000001</v>
      </c>
      <c r="D15">
        <v>2.2800000000000001E-2</v>
      </c>
      <c r="E15">
        <v>337.50560000000002</v>
      </c>
      <c r="G15">
        <v>13</v>
      </c>
      <c r="H15">
        <v>-14.010300000000001</v>
      </c>
      <c r="I15">
        <v>2.1499999999999998E-2</v>
      </c>
      <c r="J15">
        <v>337.50639999999999</v>
      </c>
      <c r="L15">
        <f t="shared" si="0"/>
        <v>2.215E-2</v>
      </c>
      <c r="M15" s="7">
        <f t="shared" si="1"/>
        <v>1.8367768595041323</v>
      </c>
    </row>
    <row r="16" spans="2:16" x14ac:dyDescent="0.25">
      <c r="B16">
        <v>14</v>
      </c>
      <c r="C16">
        <v>13.989000000000001</v>
      </c>
      <c r="D16">
        <v>2.23E-2</v>
      </c>
      <c r="E16">
        <v>365.505</v>
      </c>
      <c r="G16">
        <v>14</v>
      </c>
      <c r="H16">
        <v>-14.0097</v>
      </c>
      <c r="I16">
        <v>2.1999999999999999E-2</v>
      </c>
      <c r="J16">
        <v>365.50599999999997</v>
      </c>
      <c r="L16">
        <f t="shared" si="0"/>
        <v>2.215E-2</v>
      </c>
      <c r="M16" s="7">
        <f t="shared" si="1"/>
        <v>1.8351499967462745</v>
      </c>
    </row>
    <row r="17" spans="2:21" x14ac:dyDescent="0.25">
      <c r="B17">
        <v>15</v>
      </c>
      <c r="C17">
        <v>13.9893</v>
      </c>
      <c r="D17">
        <v>1.9400000000000001E-2</v>
      </c>
      <c r="E17">
        <v>393.50580000000002</v>
      </c>
      <c r="G17">
        <v>15</v>
      </c>
      <c r="H17">
        <v>-14.008699999999999</v>
      </c>
      <c r="I17">
        <v>1.6899999999999998E-2</v>
      </c>
      <c r="J17">
        <v>393.50639999999999</v>
      </c>
      <c r="L17">
        <f t="shared" si="0"/>
        <v>1.8149999999999999E-2</v>
      </c>
      <c r="M17" s="7">
        <f t="shared" si="1"/>
        <v>1.6760428190277867</v>
      </c>
    </row>
    <row r="18" spans="2:21" x14ac:dyDescent="0.25">
      <c r="B18">
        <v>16</v>
      </c>
      <c r="C18">
        <v>13.9895</v>
      </c>
      <c r="D18">
        <v>1.8700000000000001E-2</v>
      </c>
      <c r="E18">
        <v>421.50630000000001</v>
      </c>
      <c r="G18">
        <v>16</v>
      </c>
      <c r="H18">
        <v>-14.0084</v>
      </c>
      <c r="I18">
        <v>2.0400000000000001E-2</v>
      </c>
      <c r="J18">
        <v>421.50650000000002</v>
      </c>
      <c r="L18">
        <f t="shared" si="0"/>
        <v>1.9550000000000001E-2</v>
      </c>
      <c r="M18" s="7">
        <f t="shared" si="1"/>
        <v>1.7295340665061498</v>
      </c>
    </row>
    <row r="19" spans="2:21" x14ac:dyDescent="0.25">
      <c r="B19">
        <v>17</v>
      </c>
      <c r="C19">
        <v>13.991199999999999</v>
      </c>
      <c r="D19">
        <v>1.2699999999999999E-2</v>
      </c>
      <c r="E19">
        <v>449.50599999999997</v>
      </c>
      <c r="G19">
        <v>17</v>
      </c>
      <c r="H19">
        <v>-14.007199999999999</v>
      </c>
      <c r="I19">
        <v>1.43E-2</v>
      </c>
      <c r="J19">
        <v>449.5068</v>
      </c>
      <c r="L19">
        <f t="shared" si="0"/>
        <v>1.35E-2</v>
      </c>
      <c r="M19" s="7">
        <f t="shared" si="1"/>
        <v>1.4897182273703393</v>
      </c>
    </row>
    <row r="20" spans="2:21" x14ac:dyDescent="0.25">
      <c r="B20">
        <v>18</v>
      </c>
      <c r="C20">
        <v>13.9917</v>
      </c>
      <c r="D20">
        <v>1.2999999999999999E-2</v>
      </c>
      <c r="E20">
        <v>477.50630000000001</v>
      </c>
      <c r="G20">
        <v>18</v>
      </c>
      <c r="H20">
        <v>-14.0063</v>
      </c>
      <c r="I20">
        <v>1.17E-2</v>
      </c>
      <c r="J20">
        <v>477.50700000000001</v>
      </c>
      <c r="L20">
        <f t="shared" si="0"/>
        <v>1.235E-2</v>
      </c>
      <c r="M20" s="7">
        <f t="shared" si="1"/>
        <v>1.4428157740613003</v>
      </c>
    </row>
    <row r="21" spans="2:21" x14ac:dyDescent="0.25">
      <c r="B21">
        <v>19</v>
      </c>
      <c r="C21">
        <v>13.992800000000001</v>
      </c>
      <c r="D21">
        <v>9.4999999999999998E-3</v>
      </c>
      <c r="E21">
        <v>505.50529999999998</v>
      </c>
      <c r="G21">
        <v>19</v>
      </c>
      <c r="H21">
        <v>-14.005599999999999</v>
      </c>
      <c r="I21">
        <v>1.4E-2</v>
      </c>
      <c r="J21">
        <v>505.50720000000001</v>
      </c>
      <c r="L21">
        <f t="shared" si="0"/>
        <v>1.175E-2</v>
      </c>
      <c r="M21" s="7">
        <f t="shared" si="1"/>
        <v>1.4175668640593482</v>
      </c>
    </row>
    <row r="22" spans="2:21" x14ac:dyDescent="0.25">
      <c r="B22">
        <v>20</v>
      </c>
      <c r="C22">
        <v>13.993</v>
      </c>
      <c r="D22">
        <v>8.8000000000000005E-3</v>
      </c>
      <c r="E22">
        <v>533.50729999999999</v>
      </c>
      <c r="G22">
        <v>20</v>
      </c>
      <c r="H22">
        <v>-14.005100000000001</v>
      </c>
      <c r="I22">
        <v>1.01E-2</v>
      </c>
      <c r="J22">
        <v>533.5077</v>
      </c>
      <c r="L22">
        <f t="shared" si="0"/>
        <v>9.4500000000000001E-3</v>
      </c>
      <c r="M22" s="7">
        <f t="shared" si="1"/>
        <v>1.3253888201991282</v>
      </c>
    </row>
    <row r="23" spans="2:21" x14ac:dyDescent="0.25">
      <c r="B23">
        <v>21</v>
      </c>
      <c r="C23">
        <v>13.9948</v>
      </c>
      <c r="D23">
        <v>7.7000000000000002E-3</v>
      </c>
      <c r="E23">
        <v>561.50660000000005</v>
      </c>
      <c r="G23">
        <v>21</v>
      </c>
      <c r="H23">
        <v>-14.0039</v>
      </c>
      <c r="I23">
        <v>8.0000000000000002E-3</v>
      </c>
      <c r="J23">
        <v>561.50739999999996</v>
      </c>
      <c r="L23">
        <f t="shared" si="0"/>
        <v>7.8499999999999993E-3</v>
      </c>
      <c r="M23" s="7">
        <f t="shared" si="1"/>
        <v>1.2607698314570184</v>
      </c>
    </row>
    <row r="24" spans="2:21" x14ac:dyDescent="0.25">
      <c r="B24">
        <v>22</v>
      </c>
      <c r="C24">
        <v>13.9947</v>
      </c>
      <c r="D24">
        <v>5.3E-3</v>
      </c>
      <c r="E24">
        <v>589.50689999999997</v>
      </c>
      <c r="G24">
        <v>22</v>
      </c>
      <c r="H24">
        <v>-14.003299999999999</v>
      </c>
      <c r="I24">
        <v>8.3999999999999995E-3</v>
      </c>
      <c r="J24">
        <v>589.50800000000004</v>
      </c>
      <c r="L24">
        <f t="shared" si="0"/>
        <v>6.8500000000000002E-3</v>
      </c>
      <c r="M24" s="7">
        <f t="shared" si="1"/>
        <v>1.2197728899590032</v>
      </c>
    </row>
    <row r="25" spans="2:21" x14ac:dyDescent="0.25">
      <c r="B25">
        <v>23</v>
      </c>
      <c r="C25">
        <v>13.9961</v>
      </c>
      <c r="D25">
        <v>3.7000000000000002E-3</v>
      </c>
      <c r="E25">
        <v>617.50689999999997</v>
      </c>
      <c r="G25">
        <v>23</v>
      </c>
      <c r="H25">
        <v>-14.002000000000001</v>
      </c>
      <c r="I25">
        <v>8.8000000000000005E-3</v>
      </c>
      <c r="J25">
        <v>617.50720000000001</v>
      </c>
      <c r="L25">
        <f t="shared" si="0"/>
        <v>6.2500000000000003E-3</v>
      </c>
      <c r="M25" s="7">
        <f t="shared" si="1"/>
        <v>1.1945239799570511</v>
      </c>
    </row>
    <row r="26" spans="2:21" x14ac:dyDescent="0.25">
      <c r="B26">
        <v>24</v>
      </c>
      <c r="C26">
        <v>13.996499999999999</v>
      </c>
      <c r="D26">
        <v>4.1000000000000003E-3</v>
      </c>
      <c r="E26">
        <v>645.5068</v>
      </c>
      <c r="G26">
        <v>24</v>
      </c>
      <c r="H26">
        <v>-14.001200000000001</v>
      </c>
      <c r="I26">
        <v>5.4000000000000003E-3</v>
      </c>
      <c r="J26">
        <v>645.50800000000004</v>
      </c>
      <c r="L26">
        <f t="shared" si="0"/>
        <v>4.7500000000000007E-3</v>
      </c>
      <c r="M26" s="7">
        <f t="shared" si="1"/>
        <v>1.133841999088957</v>
      </c>
    </row>
    <row r="27" spans="2:21" x14ac:dyDescent="0.25">
      <c r="B27">
        <v>25</v>
      </c>
      <c r="C27">
        <v>13.9977</v>
      </c>
      <c r="D27">
        <v>3.0000000000000001E-3</v>
      </c>
      <c r="E27">
        <v>673.5077</v>
      </c>
      <c r="G27">
        <v>25</v>
      </c>
      <c r="H27">
        <v>-14.000999999999999</v>
      </c>
      <c r="I27">
        <v>4.8999999999999998E-3</v>
      </c>
      <c r="J27">
        <v>673.50779999999997</v>
      </c>
      <c r="L27">
        <f t="shared" si="0"/>
        <v>3.9500000000000004E-3</v>
      </c>
      <c r="M27" s="7">
        <f t="shared" si="1"/>
        <v>1.1007190733389733</v>
      </c>
      <c r="P27" s="1"/>
      <c r="Q27" s="2"/>
      <c r="R27" s="8" t="s">
        <v>14</v>
      </c>
      <c r="S27" s="2"/>
    </row>
    <row r="28" spans="2:21" x14ac:dyDescent="0.25">
      <c r="B28">
        <v>26</v>
      </c>
      <c r="C28">
        <v>13.998900000000001</v>
      </c>
      <c r="D28">
        <v>1.6000000000000001E-3</v>
      </c>
      <c r="E28">
        <v>701.50739999999996</v>
      </c>
      <c r="G28">
        <v>26</v>
      </c>
      <c r="H28">
        <v>-13.9994</v>
      </c>
      <c r="I28">
        <v>4.1000000000000003E-3</v>
      </c>
      <c r="J28">
        <v>701.50810000000001</v>
      </c>
      <c r="L28">
        <f t="shared" si="0"/>
        <v>2.8500000000000001E-3</v>
      </c>
      <c r="M28" s="7">
        <f t="shared" si="1"/>
        <v>1.0557851239669422</v>
      </c>
      <c r="P28" s="8" t="s">
        <v>15</v>
      </c>
      <c r="Q28" s="9" t="s">
        <v>16</v>
      </c>
      <c r="R28" s="9" t="s">
        <v>17</v>
      </c>
      <c r="S28" s="10" t="s">
        <v>18</v>
      </c>
      <c r="T28" s="10" t="s">
        <v>19</v>
      </c>
      <c r="U28" s="11" t="s">
        <v>20</v>
      </c>
    </row>
    <row r="29" spans="2:21" x14ac:dyDescent="0.25">
      <c r="B29">
        <v>27</v>
      </c>
      <c r="C29">
        <v>13.9999</v>
      </c>
      <c r="D29">
        <v>-1.4E-3</v>
      </c>
      <c r="E29">
        <v>729.50710000000004</v>
      </c>
      <c r="G29">
        <v>27</v>
      </c>
      <c r="H29">
        <v>-13.998799999999999</v>
      </c>
      <c r="I29">
        <v>5.0000000000000001E-4</v>
      </c>
      <c r="J29">
        <v>729.50840000000005</v>
      </c>
      <c r="L29">
        <f t="shared" si="0"/>
        <v>-4.4999999999999999E-4</v>
      </c>
      <c r="M29" s="7">
        <f t="shared" si="1"/>
        <v>0.92423700136656484</v>
      </c>
      <c r="P29" s="1">
        <v>1</v>
      </c>
      <c r="Q29" s="1">
        <v>1</v>
      </c>
      <c r="R29" s="1">
        <v>1</v>
      </c>
      <c r="S29" s="1">
        <v>3</v>
      </c>
      <c r="T29" s="14">
        <v>-3</v>
      </c>
      <c r="U29" s="12">
        <f>S29+T29</f>
        <v>0</v>
      </c>
    </row>
    <row r="30" spans="2:21" x14ac:dyDescent="0.25">
      <c r="B30">
        <v>28</v>
      </c>
      <c r="C30">
        <v>14.000299999999999</v>
      </c>
      <c r="D30">
        <v>-2.3999999999999998E-3</v>
      </c>
      <c r="E30">
        <v>757.50779999999997</v>
      </c>
      <c r="G30">
        <v>28</v>
      </c>
      <c r="H30">
        <v>-13.998200000000001</v>
      </c>
      <c r="I30">
        <v>0</v>
      </c>
      <c r="J30">
        <v>757.50890000000004</v>
      </c>
      <c r="L30">
        <f t="shared" si="0"/>
        <v>-1.1999999999999999E-3</v>
      </c>
      <c r="M30" s="7">
        <f t="shared" si="1"/>
        <v>0.89308257955358894</v>
      </c>
      <c r="P30" s="1">
        <v>4</v>
      </c>
      <c r="Q30" s="1">
        <v>1</v>
      </c>
      <c r="R30" s="1">
        <v>4</v>
      </c>
      <c r="S30" s="1">
        <v>3</v>
      </c>
      <c r="T30" s="14">
        <v>-2.5</v>
      </c>
      <c r="U30" s="12">
        <f t="shared" ref="U30:U56" si="2">T30+3</f>
        <v>0.5</v>
      </c>
    </row>
    <row r="31" spans="2:21" x14ac:dyDescent="0.25">
      <c r="B31">
        <v>29</v>
      </c>
      <c r="C31">
        <v>14.0015</v>
      </c>
      <c r="D31">
        <v>-2.5999999999999999E-3</v>
      </c>
      <c r="E31">
        <v>785.50739999999996</v>
      </c>
      <c r="G31">
        <v>29</v>
      </c>
      <c r="H31">
        <v>-13.996600000000001</v>
      </c>
      <c r="I31">
        <v>-2.9999999999999997E-4</v>
      </c>
      <c r="J31">
        <v>785.50869999999998</v>
      </c>
      <c r="L31">
        <f t="shared" si="0"/>
        <v>-1.4499999999999999E-3</v>
      </c>
      <c r="M31" s="7">
        <f t="shared" si="1"/>
        <v>0.88161319711069175</v>
      </c>
      <c r="P31" s="1">
        <v>6</v>
      </c>
      <c r="Q31" s="1">
        <v>1</v>
      </c>
      <c r="R31" s="1">
        <v>6</v>
      </c>
      <c r="S31" s="1">
        <v>3</v>
      </c>
      <c r="T31" s="14">
        <v>-2.5</v>
      </c>
      <c r="U31" s="12">
        <f t="shared" si="2"/>
        <v>0.5</v>
      </c>
    </row>
    <row r="32" spans="2:21" x14ac:dyDescent="0.25">
      <c r="B32">
        <v>30</v>
      </c>
      <c r="C32">
        <v>14.002000000000001</v>
      </c>
      <c r="D32">
        <v>-6.7999999999999996E-3</v>
      </c>
      <c r="E32">
        <v>813.5086</v>
      </c>
      <c r="G32">
        <v>30</v>
      </c>
      <c r="H32">
        <v>-13.996</v>
      </c>
      <c r="I32">
        <v>-3.3E-3</v>
      </c>
      <c r="J32">
        <v>813.5095</v>
      </c>
      <c r="L32">
        <f t="shared" si="0"/>
        <v>-5.0499999999999998E-3</v>
      </c>
      <c r="M32" s="7">
        <f t="shared" si="1"/>
        <v>0.73825405088826712</v>
      </c>
      <c r="P32" s="1">
        <v>11</v>
      </c>
      <c r="Q32" s="2">
        <v>1</v>
      </c>
      <c r="R32" s="2">
        <v>11</v>
      </c>
      <c r="S32" s="1">
        <v>3</v>
      </c>
      <c r="T32" s="15">
        <v>-2</v>
      </c>
      <c r="U32" s="12">
        <f t="shared" si="2"/>
        <v>1</v>
      </c>
    </row>
    <row r="33" spans="2:21" x14ac:dyDescent="0.25">
      <c r="B33">
        <v>31</v>
      </c>
      <c r="C33">
        <v>14.003</v>
      </c>
      <c r="D33">
        <v>-8.9999999999999998E-4</v>
      </c>
      <c r="E33">
        <v>841.50810000000001</v>
      </c>
      <c r="G33">
        <v>31</v>
      </c>
      <c r="H33">
        <v>-13.994999999999999</v>
      </c>
      <c r="I33">
        <v>-2.0000000000000001E-4</v>
      </c>
      <c r="J33">
        <v>841.50900000000001</v>
      </c>
      <c r="L33">
        <f t="shared" si="0"/>
        <v>-5.5000000000000003E-4</v>
      </c>
      <c r="M33" s="7">
        <f t="shared" si="1"/>
        <v>0.91379254246111807</v>
      </c>
      <c r="P33" s="1">
        <v>16</v>
      </c>
      <c r="Q33" s="2">
        <v>1</v>
      </c>
      <c r="R33" s="2">
        <v>16</v>
      </c>
      <c r="S33" s="1">
        <v>3</v>
      </c>
      <c r="T33" s="15">
        <v>-1.5</v>
      </c>
      <c r="U33" s="12">
        <f t="shared" si="2"/>
        <v>1.5</v>
      </c>
    </row>
    <row r="34" spans="2:21" x14ac:dyDescent="0.25">
      <c r="B34">
        <v>32</v>
      </c>
      <c r="C34">
        <v>14.0037</v>
      </c>
      <c r="D34">
        <v>-1E-3</v>
      </c>
      <c r="E34">
        <v>869.50829999999996</v>
      </c>
      <c r="G34">
        <v>32</v>
      </c>
      <c r="H34">
        <v>-13.9937</v>
      </c>
      <c r="I34">
        <v>-3.8999999999999998E-3</v>
      </c>
      <c r="J34">
        <v>869.50909999999999</v>
      </c>
      <c r="L34">
        <f t="shared" si="0"/>
        <v>-2.4499999999999999E-3</v>
      </c>
      <c r="M34" s="7">
        <f t="shared" si="1"/>
        <v>0.83736253009696116</v>
      </c>
      <c r="P34" s="1">
        <v>21</v>
      </c>
      <c r="Q34" s="2">
        <v>1</v>
      </c>
      <c r="R34" s="2">
        <v>21</v>
      </c>
      <c r="S34" s="1">
        <v>3</v>
      </c>
      <c r="T34" s="15">
        <v>-1.5</v>
      </c>
      <c r="U34" s="12">
        <f t="shared" si="2"/>
        <v>1.5</v>
      </c>
    </row>
    <row r="35" spans="2:21" x14ac:dyDescent="0.25">
      <c r="B35">
        <v>33</v>
      </c>
      <c r="C35">
        <v>14.0044</v>
      </c>
      <c r="D35">
        <v>-6.0000000000000001E-3</v>
      </c>
      <c r="E35">
        <v>897.50869999999998</v>
      </c>
      <c r="G35">
        <v>33</v>
      </c>
      <c r="H35">
        <v>-13.9933</v>
      </c>
      <c r="I35">
        <v>-2.7000000000000001E-3</v>
      </c>
      <c r="J35">
        <v>897.5095</v>
      </c>
      <c r="L35">
        <f t="shared" si="0"/>
        <v>-4.3499999999999997E-3</v>
      </c>
      <c r="M35" s="7">
        <f t="shared" si="1"/>
        <v>0.76093251773280424</v>
      </c>
      <c r="P35" s="1">
        <v>26</v>
      </c>
      <c r="Q35" s="2">
        <v>1</v>
      </c>
      <c r="R35" s="2">
        <v>26</v>
      </c>
      <c r="S35" s="1">
        <v>3</v>
      </c>
      <c r="T35" s="15">
        <v>-1</v>
      </c>
      <c r="U35" s="12">
        <f t="shared" si="2"/>
        <v>2</v>
      </c>
    </row>
    <row r="36" spans="2:21" x14ac:dyDescent="0.25">
      <c r="B36">
        <v>34</v>
      </c>
      <c r="C36">
        <v>14.0046</v>
      </c>
      <c r="D36">
        <v>-6.0000000000000001E-3</v>
      </c>
      <c r="E36">
        <v>925.50819999999999</v>
      </c>
      <c r="G36">
        <v>34</v>
      </c>
      <c r="H36">
        <v>-13.992100000000001</v>
      </c>
      <c r="I36">
        <v>-6.8999999999999999E-3</v>
      </c>
      <c r="J36">
        <v>925.50959999999998</v>
      </c>
      <c r="L36">
        <f t="shared" si="0"/>
        <v>-6.45E-3</v>
      </c>
      <c r="M36" s="7">
        <f t="shared" si="1"/>
        <v>0.67662848962061573</v>
      </c>
      <c r="P36" s="2">
        <v>32</v>
      </c>
      <c r="Q36" s="2">
        <v>1</v>
      </c>
      <c r="R36" s="2">
        <v>32</v>
      </c>
      <c r="S36" s="1">
        <v>3</v>
      </c>
      <c r="T36" s="15">
        <v>-1</v>
      </c>
      <c r="U36" s="12">
        <f t="shared" si="2"/>
        <v>2</v>
      </c>
    </row>
    <row r="37" spans="2:21" x14ac:dyDescent="0.25">
      <c r="B37">
        <v>35</v>
      </c>
      <c r="C37">
        <v>14.0062</v>
      </c>
      <c r="D37">
        <v>-7.4999999999999997E-3</v>
      </c>
      <c r="E37">
        <v>953.5095</v>
      </c>
      <c r="G37">
        <v>35</v>
      </c>
      <c r="H37">
        <v>-13.992100000000001</v>
      </c>
      <c r="I37">
        <v>-8.3999999999999995E-3</v>
      </c>
      <c r="J37">
        <v>953.50969999999995</v>
      </c>
      <c r="L37">
        <f t="shared" si="0"/>
        <v>-7.9499999999999987E-3</v>
      </c>
      <c r="M37" s="7">
        <f t="shared" si="1"/>
        <v>0.61594650875252177</v>
      </c>
      <c r="P37" s="2">
        <v>37</v>
      </c>
      <c r="Q37" s="2">
        <v>1</v>
      </c>
      <c r="R37" s="2">
        <v>37</v>
      </c>
      <c r="S37" s="1">
        <v>3</v>
      </c>
      <c r="T37" s="15">
        <v>-0.5</v>
      </c>
      <c r="U37" s="12">
        <f t="shared" si="2"/>
        <v>2.5</v>
      </c>
    </row>
    <row r="38" spans="2:21" x14ac:dyDescent="0.25">
      <c r="B38">
        <v>36</v>
      </c>
      <c r="C38">
        <v>14.007300000000001</v>
      </c>
      <c r="D38">
        <v>-1.04E-2</v>
      </c>
      <c r="E38">
        <v>981.50909999999999</v>
      </c>
      <c r="G38">
        <v>36</v>
      </c>
      <c r="H38">
        <v>-13.9903</v>
      </c>
      <c r="I38">
        <v>-1.11E-2</v>
      </c>
      <c r="J38">
        <v>981.5095</v>
      </c>
      <c r="L38">
        <f t="shared" si="0"/>
        <v>-1.0749999999999999E-2</v>
      </c>
      <c r="M38" s="7">
        <f t="shared" si="1"/>
        <v>0.50408342552222307</v>
      </c>
      <c r="P38" s="1">
        <v>42</v>
      </c>
      <c r="Q38" s="2">
        <v>2</v>
      </c>
      <c r="R38" s="2">
        <v>2</v>
      </c>
      <c r="S38" s="1">
        <v>3</v>
      </c>
      <c r="T38" s="15">
        <v>0</v>
      </c>
      <c r="U38" s="12">
        <f t="shared" si="2"/>
        <v>3</v>
      </c>
    </row>
    <row r="39" spans="2:21" x14ac:dyDescent="0.25">
      <c r="B39">
        <v>37</v>
      </c>
      <c r="C39">
        <v>14.008599999999999</v>
      </c>
      <c r="D39">
        <v>-0.01</v>
      </c>
      <c r="E39">
        <v>1009.509</v>
      </c>
      <c r="G39">
        <v>37</v>
      </c>
      <c r="H39">
        <v>-13.989599999999999</v>
      </c>
      <c r="I39">
        <v>-8.2000000000000007E-3</v>
      </c>
      <c r="J39">
        <v>1009.5101</v>
      </c>
      <c r="L39">
        <f t="shared" si="0"/>
        <v>-9.1000000000000004E-3</v>
      </c>
      <c r="M39" s="7">
        <f t="shared" si="1"/>
        <v>0.56741719268562507</v>
      </c>
      <c r="P39" s="2">
        <v>43</v>
      </c>
      <c r="Q39" s="2">
        <v>2</v>
      </c>
      <c r="R39" s="2">
        <v>1</v>
      </c>
      <c r="S39" s="1">
        <v>3</v>
      </c>
      <c r="T39" s="15">
        <v>0</v>
      </c>
      <c r="U39" s="12">
        <f t="shared" si="2"/>
        <v>3</v>
      </c>
    </row>
    <row r="40" spans="2:21" x14ac:dyDescent="0.25">
      <c r="B40">
        <v>38</v>
      </c>
      <c r="C40">
        <v>14.0091</v>
      </c>
      <c r="D40">
        <v>-1.24E-2</v>
      </c>
      <c r="E40">
        <v>1037.5092</v>
      </c>
      <c r="G40">
        <v>38</v>
      </c>
      <c r="H40">
        <v>-13.988799999999999</v>
      </c>
      <c r="I40">
        <v>-1.1599999999999999E-2</v>
      </c>
      <c r="J40">
        <v>1037.5102999999999</v>
      </c>
      <c r="L40">
        <f t="shared" si="0"/>
        <v>-1.2E-2</v>
      </c>
      <c r="M40" s="7">
        <f t="shared" si="1"/>
        <v>0.45161710158131063</v>
      </c>
      <c r="P40" s="2">
        <v>49</v>
      </c>
      <c r="Q40" s="2">
        <v>2</v>
      </c>
      <c r="R40" s="2">
        <v>7</v>
      </c>
      <c r="S40" s="1">
        <v>3</v>
      </c>
      <c r="T40" s="15">
        <v>0</v>
      </c>
      <c r="U40" s="12">
        <f t="shared" si="2"/>
        <v>3</v>
      </c>
    </row>
    <row r="41" spans="2:21" x14ac:dyDescent="0.25">
      <c r="B41">
        <v>39</v>
      </c>
      <c r="C41">
        <v>14.010400000000001</v>
      </c>
      <c r="D41">
        <v>-1.1900000000000001E-2</v>
      </c>
      <c r="E41">
        <v>1065.509</v>
      </c>
      <c r="G41">
        <v>39</v>
      </c>
      <c r="H41">
        <v>-13.988099999999999</v>
      </c>
      <c r="I41">
        <v>-7.1999999999999998E-3</v>
      </c>
      <c r="J41">
        <v>1065.5101999999999</v>
      </c>
      <c r="L41">
        <f t="shared" si="0"/>
        <v>-9.5499999999999995E-3</v>
      </c>
      <c r="M41" s="7">
        <f t="shared" si="1"/>
        <v>0.54644693173683878</v>
      </c>
      <c r="P41" s="2">
        <v>54</v>
      </c>
      <c r="Q41" s="2">
        <v>2</v>
      </c>
      <c r="R41" s="2">
        <v>12</v>
      </c>
      <c r="S41" s="1">
        <v>3</v>
      </c>
      <c r="T41" s="15">
        <v>0</v>
      </c>
      <c r="U41" s="12">
        <f t="shared" si="2"/>
        <v>3</v>
      </c>
    </row>
    <row r="42" spans="2:21" x14ac:dyDescent="0.25">
      <c r="B42">
        <v>40</v>
      </c>
      <c r="C42">
        <v>14.0116</v>
      </c>
      <c r="D42">
        <v>-1.4500000000000001E-2</v>
      </c>
      <c r="E42">
        <v>1093.5107</v>
      </c>
      <c r="G42">
        <v>40</v>
      </c>
      <c r="H42">
        <v>-13.9861</v>
      </c>
      <c r="I42">
        <v>-1.54E-2</v>
      </c>
      <c r="J42">
        <v>1093.511</v>
      </c>
      <c r="L42">
        <f t="shared" si="0"/>
        <v>-1.4950000000000001E-2</v>
      </c>
      <c r="M42" s="7">
        <f t="shared" si="1"/>
        <v>0.33222164378213054</v>
      </c>
      <c r="P42" s="2">
        <v>59</v>
      </c>
      <c r="Q42" s="2">
        <v>2</v>
      </c>
      <c r="R42" s="2">
        <v>17</v>
      </c>
      <c r="S42" s="1">
        <v>3</v>
      </c>
      <c r="T42" s="15">
        <v>0</v>
      </c>
      <c r="U42" s="12">
        <f t="shared" si="2"/>
        <v>3</v>
      </c>
    </row>
    <row r="43" spans="2:21" x14ac:dyDescent="0.25">
      <c r="B43">
        <v>41</v>
      </c>
      <c r="C43">
        <v>14.011699999999999</v>
      </c>
      <c r="D43">
        <v>-1.8800000000000001E-2</v>
      </c>
      <c r="E43">
        <v>1121.5096000000001</v>
      </c>
      <c r="G43">
        <v>41</v>
      </c>
      <c r="H43">
        <v>-13.985799999999999</v>
      </c>
      <c r="I43">
        <v>-1.8599999999999998E-2</v>
      </c>
      <c r="J43">
        <v>1121.5107</v>
      </c>
      <c r="L43">
        <f t="shared" si="0"/>
        <v>-1.8700000000000001E-2</v>
      </c>
      <c r="M43" s="7">
        <f t="shared" si="1"/>
        <v>0.18295698574868224</v>
      </c>
      <c r="P43" s="2">
        <v>64</v>
      </c>
      <c r="Q43" s="2">
        <v>2</v>
      </c>
      <c r="R43" s="2">
        <v>22</v>
      </c>
      <c r="S43" s="1">
        <v>3</v>
      </c>
      <c r="T43" s="15">
        <v>0</v>
      </c>
      <c r="U43" s="12">
        <f t="shared" si="2"/>
        <v>3</v>
      </c>
    </row>
    <row r="44" spans="2:21" x14ac:dyDescent="0.25">
      <c r="B44">
        <v>42</v>
      </c>
      <c r="C44">
        <v>14.013199999999999</v>
      </c>
      <c r="D44">
        <v>-1.9300000000000001E-2</v>
      </c>
      <c r="E44">
        <v>1149.5097000000001</v>
      </c>
      <c r="G44">
        <v>42</v>
      </c>
      <c r="H44">
        <v>-13.9857</v>
      </c>
      <c r="I44">
        <v>-1.7899999999999999E-2</v>
      </c>
      <c r="J44">
        <v>1149.5107</v>
      </c>
      <c r="L44">
        <f t="shared" si="0"/>
        <v>-1.8599999999999998E-2</v>
      </c>
      <c r="M44" s="7">
        <f t="shared" si="1"/>
        <v>0.18526713086484037</v>
      </c>
      <c r="P44" s="2">
        <v>70</v>
      </c>
      <c r="Q44" s="2">
        <v>2</v>
      </c>
      <c r="R44" s="2">
        <v>28</v>
      </c>
      <c r="S44" s="1">
        <v>3</v>
      </c>
      <c r="T44" s="15">
        <v>0</v>
      </c>
      <c r="U44" s="12">
        <f t="shared" si="2"/>
        <v>3</v>
      </c>
    </row>
    <row r="45" spans="2:21" x14ac:dyDescent="0.25">
      <c r="B45">
        <v>43</v>
      </c>
      <c r="C45">
        <v>14.0136</v>
      </c>
      <c r="D45">
        <v>-2.6499999999999999E-2</v>
      </c>
      <c r="E45">
        <v>1177.5102999999999</v>
      </c>
      <c r="G45">
        <v>43</v>
      </c>
      <c r="H45">
        <v>-13.9847</v>
      </c>
      <c r="I45">
        <v>-2.3400000000000001E-2</v>
      </c>
      <c r="J45">
        <v>1177.5109</v>
      </c>
      <c r="L45">
        <f t="shared" si="0"/>
        <v>-2.495E-2</v>
      </c>
      <c r="M45" s="7">
        <f t="shared" si="1"/>
        <v>-6.6359731893017457E-2</v>
      </c>
      <c r="P45" s="2">
        <v>75</v>
      </c>
      <c r="Q45" s="2">
        <v>2</v>
      </c>
      <c r="R45" s="2">
        <v>33</v>
      </c>
      <c r="S45" s="1">
        <v>3</v>
      </c>
      <c r="T45" s="15">
        <v>0</v>
      </c>
      <c r="U45" s="12">
        <f t="shared" si="2"/>
        <v>3</v>
      </c>
    </row>
    <row r="46" spans="2:21" x14ac:dyDescent="0.25">
      <c r="B46">
        <v>44</v>
      </c>
      <c r="C46">
        <v>14.014099999999999</v>
      </c>
      <c r="D46">
        <v>-2.81E-2</v>
      </c>
      <c r="E46">
        <v>1205.5098</v>
      </c>
      <c r="G46">
        <v>44</v>
      </c>
      <c r="H46">
        <v>-13.9833</v>
      </c>
      <c r="I46">
        <v>-2.6200000000000001E-2</v>
      </c>
      <c r="J46">
        <v>1205.5110999999999</v>
      </c>
      <c r="L46">
        <f t="shared" si="0"/>
        <v>-2.7150000000000001E-2</v>
      </c>
      <c r="M46" s="7">
        <f t="shared" si="1"/>
        <v>-0.1546007678792217</v>
      </c>
      <c r="P46" s="2">
        <v>80</v>
      </c>
      <c r="Q46" s="2">
        <v>2</v>
      </c>
      <c r="R46" s="2">
        <v>38</v>
      </c>
      <c r="S46" s="1">
        <v>3</v>
      </c>
      <c r="T46" s="15">
        <v>0</v>
      </c>
      <c r="U46" s="12">
        <f t="shared" si="2"/>
        <v>3</v>
      </c>
    </row>
    <row r="47" spans="2:21" x14ac:dyDescent="0.25">
      <c r="B47">
        <v>45</v>
      </c>
      <c r="C47">
        <v>14.015700000000001</v>
      </c>
      <c r="D47">
        <v>-2.6800000000000001E-2</v>
      </c>
      <c r="E47">
        <v>1233.5101999999999</v>
      </c>
      <c r="G47">
        <v>45</v>
      </c>
      <c r="H47">
        <v>-13.982799999999999</v>
      </c>
      <c r="I47">
        <v>-2.46E-2</v>
      </c>
      <c r="J47">
        <v>1233.5114000000001</v>
      </c>
      <c r="L47">
        <f t="shared" si="0"/>
        <v>-2.5700000000000001E-2</v>
      </c>
      <c r="M47" s="7">
        <f t="shared" si="1"/>
        <v>-9.9141016463851095E-2</v>
      </c>
      <c r="P47" s="1">
        <v>81</v>
      </c>
      <c r="Q47" s="2">
        <v>3</v>
      </c>
      <c r="R47" s="2">
        <v>2</v>
      </c>
      <c r="S47" s="1">
        <v>3</v>
      </c>
      <c r="T47" s="15">
        <v>0</v>
      </c>
      <c r="U47" s="12">
        <f t="shared" si="2"/>
        <v>3</v>
      </c>
    </row>
    <row r="48" spans="2:21" x14ac:dyDescent="0.25">
      <c r="B48">
        <v>46</v>
      </c>
      <c r="C48">
        <v>14.0161</v>
      </c>
      <c r="D48">
        <v>-2.7900000000000001E-2</v>
      </c>
      <c r="E48">
        <v>1261.5103999999999</v>
      </c>
      <c r="G48">
        <v>46</v>
      </c>
      <c r="H48">
        <v>-13.981199999999999</v>
      </c>
      <c r="I48">
        <v>-2.46E-2</v>
      </c>
      <c r="J48">
        <v>1261.5117</v>
      </c>
      <c r="L48">
        <f t="shared" si="0"/>
        <v>-2.6250000000000002E-2</v>
      </c>
      <c r="M48" s="7">
        <f t="shared" si="1"/>
        <v>-0.12242142252879552</v>
      </c>
      <c r="P48" s="2">
        <v>86</v>
      </c>
      <c r="Q48" s="2">
        <v>3</v>
      </c>
      <c r="R48" s="2">
        <v>6</v>
      </c>
      <c r="S48" s="1">
        <v>3</v>
      </c>
      <c r="T48" s="15">
        <v>-0.5</v>
      </c>
      <c r="U48" s="12">
        <f t="shared" si="2"/>
        <v>2.5</v>
      </c>
    </row>
    <row r="49" spans="2:21" x14ac:dyDescent="0.25">
      <c r="B49">
        <v>47</v>
      </c>
      <c r="C49">
        <v>14.017200000000001</v>
      </c>
      <c r="D49">
        <v>-2.6100000000000002E-2</v>
      </c>
      <c r="E49">
        <v>1289.5108</v>
      </c>
      <c r="G49">
        <v>47</v>
      </c>
      <c r="H49">
        <v>-13.9801</v>
      </c>
      <c r="I49">
        <v>-2.2499999999999999E-2</v>
      </c>
      <c r="J49">
        <v>1289.5116</v>
      </c>
      <c r="L49">
        <f t="shared" si="0"/>
        <v>-2.4300000000000002E-2</v>
      </c>
      <c r="M49" s="7">
        <f t="shared" si="1"/>
        <v>-4.7276631743346176E-2</v>
      </c>
      <c r="P49" s="2">
        <v>91</v>
      </c>
      <c r="Q49" s="2">
        <v>3</v>
      </c>
      <c r="R49" s="2">
        <v>11</v>
      </c>
      <c r="S49" s="1">
        <v>3</v>
      </c>
      <c r="T49" s="15">
        <v>-0.5</v>
      </c>
      <c r="U49" s="12">
        <f t="shared" si="2"/>
        <v>2.5</v>
      </c>
    </row>
    <row r="50" spans="2:21" x14ac:dyDescent="0.25">
      <c r="B50">
        <v>48</v>
      </c>
      <c r="C50">
        <v>14.0176</v>
      </c>
      <c r="D50">
        <v>-2.47E-2</v>
      </c>
      <c r="E50">
        <v>1317.5114000000001</v>
      </c>
      <c r="G50">
        <v>48</v>
      </c>
      <c r="H50">
        <v>-13.979799999999999</v>
      </c>
      <c r="I50">
        <v>-2.3300000000000001E-2</v>
      </c>
      <c r="J50">
        <v>1317.5119</v>
      </c>
      <c r="L50">
        <f t="shared" si="0"/>
        <v>-2.4E-2</v>
      </c>
      <c r="M50" s="7">
        <f t="shared" si="1"/>
        <v>-3.7092470879156611E-2</v>
      </c>
      <c r="P50" s="2">
        <v>97</v>
      </c>
      <c r="Q50" s="2">
        <v>3</v>
      </c>
      <c r="R50" s="2">
        <v>17</v>
      </c>
      <c r="S50" s="1">
        <v>3</v>
      </c>
      <c r="T50" s="15">
        <v>-1</v>
      </c>
      <c r="U50" s="12">
        <f t="shared" si="2"/>
        <v>2</v>
      </c>
    </row>
    <row r="51" spans="2:21" x14ac:dyDescent="0.25">
      <c r="B51">
        <v>49</v>
      </c>
      <c r="C51">
        <v>14.018700000000001</v>
      </c>
      <c r="D51">
        <v>-2.3599999999999999E-2</v>
      </c>
      <c r="E51">
        <v>1345.51</v>
      </c>
      <c r="G51">
        <v>49</v>
      </c>
      <c r="H51">
        <v>-13.979100000000001</v>
      </c>
      <c r="I51">
        <v>-2.2200000000000001E-2</v>
      </c>
      <c r="J51">
        <v>1345.5119999999999</v>
      </c>
      <c r="L51">
        <f t="shared" si="0"/>
        <v>-2.29E-2</v>
      </c>
      <c r="M51" s="7">
        <f t="shared" si="1"/>
        <v>4.5877529771588916E-3</v>
      </c>
      <c r="P51" s="2">
        <v>102</v>
      </c>
      <c r="Q51" s="2">
        <v>3</v>
      </c>
      <c r="R51" s="2">
        <v>22</v>
      </c>
      <c r="S51" s="1">
        <v>3</v>
      </c>
      <c r="T51" s="15">
        <v>-1</v>
      </c>
      <c r="U51" s="12">
        <f t="shared" si="2"/>
        <v>2</v>
      </c>
    </row>
    <row r="52" spans="2:21" x14ac:dyDescent="0.25">
      <c r="B52">
        <v>50</v>
      </c>
      <c r="C52">
        <v>14.0197</v>
      </c>
      <c r="D52">
        <v>-2.2800000000000001E-2</v>
      </c>
      <c r="E52">
        <v>1373.5117</v>
      </c>
      <c r="G52">
        <v>50</v>
      </c>
      <c r="H52">
        <v>-13.9778</v>
      </c>
      <c r="I52">
        <v>-2.0799999999999999E-2</v>
      </c>
      <c r="J52">
        <v>1373.5126</v>
      </c>
      <c r="L52">
        <f t="shared" si="0"/>
        <v>-2.18E-2</v>
      </c>
      <c r="M52" s="7">
        <f t="shared" si="1"/>
        <v>4.6267976833474375E-2</v>
      </c>
      <c r="P52" s="2">
        <v>107</v>
      </c>
      <c r="Q52" s="2">
        <v>3</v>
      </c>
      <c r="R52" s="2">
        <v>27</v>
      </c>
      <c r="S52" s="1">
        <v>3</v>
      </c>
      <c r="T52" s="15">
        <v>-1.5</v>
      </c>
      <c r="U52" s="12">
        <f t="shared" si="2"/>
        <v>1.5</v>
      </c>
    </row>
    <row r="53" spans="2:21" x14ac:dyDescent="0.25">
      <c r="B53">
        <v>51</v>
      </c>
      <c r="C53">
        <v>14.0205</v>
      </c>
      <c r="D53">
        <v>-2.24E-2</v>
      </c>
      <c r="E53">
        <v>1401.5109</v>
      </c>
      <c r="G53">
        <v>51</v>
      </c>
      <c r="H53">
        <v>-13.977399999999999</v>
      </c>
      <c r="I53">
        <v>-2.06E-2</v>
      </c>
      <c r="J53">
        <v>1401.5120999999999</v>
      </c>
      <c r="L53">
        <f t="shared" si="0"/>
        <v>-2.1499999999999998E-2</v>
      </c>
      <c r="M53" s="7">
        <f t="shared" si="1"/>
        <v>5.6452137697663954E-2</v>
      </c>
      <c r="P53" s="2">
        <v>112</v>
      </c>
      <c r="Q53" s="2">
        <v>3</v>
      </c>
      <c r="R53" s="2">
        <v>32</v>
      </c>
      <c r="S53" s="1">
        <v>3</v>
      </c>
      <c r="T53" s="15">
        <v>-2</v>
      </c>
      <c r="U53" s="12">
        <f t="shared" si="2"/>
        <v>1</v>
      </c>
    </row>
    <row r="54" spans="2:21" x14ac:dyDescent="0.25">
      <c r="B54">
        <v>52</v>
      </c>
      <c r="C54">
        <v>14.021599999999999</v>
      </c>
      <c r="D54">
        <v>-2.7699999999999999E-2</v>
      </c>
      <c r="E54">
        <v>1429.5117</v>
      </c>
      <c r="G54">
        <v>52</v>
      </c>
      <c r="H54">
        <v>-13.9763</v>
      </c>
      <c r="I54">
        <v>-2.41E-2</v>
      </c>
      <c r="J54">
        <v>1429.5129999999999</v>
      </c>
      <c r="L54">
        <f t="shared" si="0"/>
        <v>-2.5899999999999999E-2</v>
      </c>
      <c r="M54" s="7">
        <f t="shared" si="1"/>
        <v>-0.11840307151688678</v>
      </c>
      <c r="P54" s="2">
        <v>118</v>
      </c>
      <c r="Q54" s="2">
        <v>3</v>
      </c>
      <c r="R54" s="2">
        <v>38</v>
      </c>
      <c r="S54" s="1">
        <v>3</v>
      </c>
      <c r="T54" s="15">
        <v>-2</v>
      </c>
      <c r="U54" s="12">
        <f t="shared" si="2"/>
        <v>1</v>
      </c>
    </row>
    <row r="55" spans="2:21" x14ac:dyDescent="0.25">
      <c r="B55">
        <v>53</v>
      </c>
      <c r="C55">
        <v>14.022500000000001</v>
      </c>
      <c r="D55">
        <v>-2.3699999999999999E-2</v>
      </c>
      <c r="E55">
        <v>1457.5114000000001</v>
      </c>
      <c r="G55">
        <v>53</v>
      </c>
      <c r="H55">
        <v>-13.9749</v>
      </c>
      <c r="I55">
        <v>-2.4400000000000002E-2</v>
      </c>
      <c r="J55">
        <v>1457.5124000000001</v>
      </c>
      <c r="L55">
        <f t="shared" si="0"/>
        <v>-2.4050000000000002E-2</v>
      </c>
      <c r="M55" s="7">
        <f t="shared" si="1"/>
        <v>-4.7195288605453273E-2</v>
      </c>
      <c r="P55" s="2">
        <v>119</v>
      </c>
      <c r="Q55" s="2">
        <v>3</v>
      </c>
      <c r="R55" s="2">
        <v>39</v>
      </c>
      <c r="S55" s="1">
        <v>3</v>
      </c>
      <c r="T55" s="15">
        <v>-2</v>
      </c>
      <c r="U55" s="12">
        <f t="shared" si="2"/>
        <v>1</v>
      </c>
    </row>
    <row r="56" spans="2:21" x14ac:dyDescent="0.25">
      <c r="B56">
        <v>54</v>
      </c>
      <c r="C56">
        <v>14.0227</v>
      </c>
      <c r="D56">
        <v>-2.6599999999999999E-2</v>
      </c>
      <c r="E56">
        <v>1485.5119999999999</v>
      </c>
      <c r="G56">
        <v>54</v>
      </c>
      <c r="H56">
        <v>-13.975</v>
      </c>
      <c r="I56">
        <v>-2.7099999999999999E-2</v>
      </c>
      <c r="J56">
        <v>1485.5133000000001</v>
      </c>
      <c r="L56">
        <f t="shared" si="0"/>
        <v>-2.6849999999999999E-2</v>
      </c>
      <c r="M56" s="7">
        <f t="shared" si="1"/>
        <v>-0.15905837183575183</v>
      </c>
      <c r="P56" s="2">
        <v>122</v>
      </c>
      <c r="Q56" s="2">
        <v>3</v>
      </c>
      <c r="R56" s="2">
        <v>42</v>
      </c>
      <c r="S56" s="1">
        <v>3</v>
      </c>
      <c r="T56" s="15">
        <v>-2.5</v>
      </c>
      <c r="U56" s="12">
        <f t="shared" si="2"/>
        <v>0.5</v>
      </c>
    </row>
    <row r="57" spans="2:21" x14ac:dyDescent="0.25">
      <c r="B57">
        <v>55</v>
      </c>
      <c r="C57">
        <v>14.0242</v>
      </c>
      <c r="D57">
        <v>-2.3300000000000001E-2</v>
      </c>
      <c r="E57">
        <v>1513.5115000000001</v>
      </c>
      <c r="G57">
        <v>55</v>
      </c>
      <c r="H57">
        <v>-13.974299999999999</v>
      </c>
      <c r="I57">
        <v>-2.4400000000000002E-2</v>
      </c>
      <c r="J57">
        <v>1513.5129999999999</v>
      </c>
      <c r="L57">
        <f t="shared" si="0"/>
        <v>-2.3850000000000003E-2</v>
      </c>
      <c r="M57" s="7">
        <f t="shared" si="1"/>
        <v>-4.2574998373137315E-2</v>
      </c>
    </row>
    <row r="58" spans="2:21" x14ac:dyDescent="0.25">
      <c r="B58">
        <v>56</v>
      </c>
      <c r="C58">
        <v>14.0251</v>
      </c>
      <c r="D58">
        <v>-2.7099999999999999E-2</v>
      </c>
      <c r="E58">
        <v>1541.5119</v>
      </c>
      <c r="G58">
        <v>56</v>
      </c>
      <c r="H58">
        <v>-13.9734</v>
      </c>
      <c r="I58">
        <v>-2.5000000000000001E-2</v>
      </c>
      <c r="J58">
        <v>1541.5127</v>
      </c>
      <c r="L58">
        <f t="shared" si="0"/>
        <v>-2.605E-2</v>
      </c>
      <c r="M58" s="7">
        <f t="shared" si="1"/>
        <v>-0.13081603435934142</v>
      </c>
    </row>
    <row r="59" spans="2:21" x14ac:dyDescent="0.25">
      <c r="B59">
        <v>57</v>
      </c>
      <c r="C59">
        <v>14.025</v>
      </c>
      <c r="D59">
        <v>-2.8199999999999999E-2</v>
      </c>
      <c r="E59">
        <v>1569.5102999999999</v>
      </c>
      <c r="G59">
        <v>57</v>
      </c>
      <c r="H59">
        <v>-13.9718</v>
      </c>
      <c r="I59">
        <v>-2.63E-2</v>
      </c>
      <c r="J59">
        <v>1569.5128999999999</v>
      </c>
      <c r="L59">
        <f t="shared" si="0"/>
        <v>-2.725E-2</v>
      </c>
      <c r="M59" s="7">
        <f t="shared" si="1"/>
        <v>-0.17968699160538815</v>
      </c>
    </row>
    <row r="60" spans="2:21" x14ac:dyDescent="0.25">
      <c r="B60">
        <v>58</v>
      </c>
      <c r="C60">
        <v>14.0275</v>
      </c>
      <c r="D60">
        <v>-2.7699999999999999E-2</v>
      </c>
      <c r="E60">
        <v>1597.5127</v>
      </c>
      <c r="G60">
        <v>58</v>
      </c>
      <c r="H60">
        <v>-13.971299999999999</v>
      </c>
      <c r="I60">
        <v>-2.64E-2</v>
      </c>
      <c r="J60">
        <v>1597.5133000000001</v>
      </c>
      <c r="L60">
        <f t="shared" si="0"/>
        <v>-2.7049999999999998E-2</v>
      </c>
      <c r="M60" s="7">
        <f t="shared" si="1"/>
        <v>-0.17343983861521428</v>
      </c>
    </row>
    <row r="61" spans="2:21" x14ac:dyDescent="0.25">
      <c r="B61">
        <v>59</v>
      </c>
      <c r="C61">
        <v>14.0282</v>
      </c>
      <c r="D61">
        <v>-2.9399999999999999E-2</v>
      </c>
      <c r="E61">
        <v>1625.5112999999999</v>
      </c>
      <c r="G61">
        <v>59</v>
      </c>
      <c r="H61">
        <v>-13.971500000000001</v>
      </c>
      <c r="I61">
        <v>-2.7799999999999998E-2</v>
      </c>
      <c r="J61">
        <v>1625.5129999999999</v>
      </c>
      <c r="L61">
        <f t="shared" si="0"/>
        <v>-2.86E-2</v>
      </c>
      <c r="M61" s="7">
        <f t="shared" si="1"/>
        <v>-0.23609032342031624</v>
      </c>
      <c r="P61" s="13"/>
    </row>
    <row r="62" spans="2:21" x14ac:dyDescent="0.25">
      <c r="B62">
        <v>60</v>
      </c>
      <c r="C62">
        <v>14.028700000000001</v>
      </c>
      <c r="D62">
        <v>-2.75E-2</v>
      </c>
      <c r="E62">
        <v>1653.5133000000001</v>
      </c>
      <c r="G62">
        <v>60</v>
      </c>
      <c r="H62">
        <v>-13.9716</v>
      </c>
      <c r="I62">
        <v>-2.4899999999999999E-2</v>
      </c>
      <c r="J62">
        <v>1653.5139999999999</v>
      </c>
      <c r="L62">
        <f t="shared" si="0"/>
        <v>-2.6200000000000001E-2</v>
      </c>
      <c r="M62" s="7">
        <f t="shared" si="1"/>
        <v>-0.14322899720179605</v>
      </c>
    </row>
    <row r="63" spans="2:21" x14ac:dyDescent="0.25">
      <c r="B63">
        <v>61</v>
      </c>
      <c r="C63">
        <v>14.0276</v>
      </c>
      <c r="D63">
        <v>-2.5000000000000001E-2</v>
      </c>
      <c r="E63">
        <v>1681.5114000000001</v>
      </c>
      <c r="G63">
        <v>61</v>
      </c>
      <c r="H63">
        <v>-13.9696</v>
      </c>
      <c r="I63">
        <v>-2.4400000000000002E-2</v>
      </c>
      <c r="J63">
        <v>1681.5132000000001</v>
      </c>
      <c r="L63">
        <f t="shared" si="0"/>
        <v>-2.47E-2</v>
      </c>
      <c r="M63" s="7">
        <f t="shared" si="1"/>
        <v>-8.5800741849417536E-2</v>
      </c>
    </row>
    <row r="64" spans="2:21" x14ac:dyDescent="0.25">
      <c r="B64">
        <v>62</v>
      </c>
      <c r="C64">
        <v>14.029400000000001</v>
      </c>
      <c r="D64">
        <v>-2.7400000000000001E-2</v>
      </c>
      <c r="E64">
        <v>1709.5138999999999</v>
      </c>
      <c r="G64">
        <v>62</v>
      </c>
      <c r="H64">
        <v>-13.969200000000001</v>
      </c>
      <c r="I64">
        <v>-2.8299999999999999E-2</v>
      </c>
      <c r="J64">
        <v>1709.5143</v>
      </c>
      <c r="L64">
        <f t="shared" si="0"/>
        <v>-2.785E-2</v>
      </c>
      <c r="M64" s="7">
        <f t="shared" si="1"/>
        <v>-0.21144335263877137</v>
      </c>
    </row>
    <row r="65" spans="2:13" x14ac:dyDescent="0.25">
      <c r="B65">
        <v>63</v>
      </c>
      <c r="C65">
        <v>14.030200000000001</v>
      </c>
      <c r="D65">
        <v>-2.63E-2</v>
      </c>
      <c r="E65">
        <v>1737.5135</v>
      </c>
      <c r="G65">
        <v>63</v>
      </c>
      <c r="H65">
        <v>-13.967499999999999</v>
      </c>
      <c r="I65">
        <v>-2.4500000000000001E-2</v>
      </c>
      <c r="J65">
        <v>1737.5141000000001</v>
      </c>
      <c r="L65">
        <f t="shared" si="0"/>
        <v>-2.5399999999999999E-2</v>
      </c>
      <c r="M65" s="7">
        <f t="shared" si="1"/>
        <v>-0.11661352248324322</v>
      </c>
    </row>
    <row r="66" spans="2:13" x14ac:dyDescent="0.25">
      <c r="B66">
        <v>64</v>
      </c>
      <c r="C66">
        <v>14.031599999999999</v>
      </c>
      <c r="D66">
        <v>-2.52E-2</v>
      </c>
      <c r="E66">
        <v>1765.5107</v>
      </c>
      <c r="G66">
        <v>64</v>
      </c>
      <c r="H66">
        <v>-13.966100000000001</v>
      </c>
      <c r="I66">
        <v>-2.3900000000000001E-2</v>
      </c>
      <c r="J66">
        <v>1765.5147999999999</v>
      </c>
      <c r="L66">
        <f t="shared" si="0"/>
        <v>-2.4550000000000002E-2</v>
      </c>
      <c r="M66" s="7">
        <f t="shared" si="1"/>
        <v>-8.4775818311967274E-2</v>
      </c>
    </row>
    <row r="67" spans="2:13" x14ac:dyDescent="0.25">
      <c r="B67">
        <v>65</v>
      </c>
      <c r="C67">
        <v>14.0319</v>
      </c>
      <c r="D67">
        <v>-2.3599999999999999E-2</v>
      </c>
      <c r="E67">
        <v>1793.5128</v>
      </c>
      <c r="G67">
        <v>65</v>
      </c>
      <c r="H67">
        <v>-13.9657</v>
      </c>
      <c r="I67">
        <v>-2.4299999999999999E-2</v>
      </c>
      <c r="J67">
        <v>1793.5142000000001</v>
      </c>
      <c r="L67">
        <f t="shared" si="0"/>
        <v>-2.3949999999999999E-2</v>
      </c>
      <c r="M67" s="7">
        <f t="shared" si="1"/>
        <v>-6.2780633825730375E-2</v>
      </c>
    </row>
    <row r="68" spans="2:13" x14ac:dyDescent="0.25">
      <c r="B68">
        <v>66</v>
      </c>
      <c r="C68">
        <v>14.033899999999999</v>
      </c>
      <c r="D68">
        <v>-2.3800000000000002E-2</v>
      </c>
      <c r="E68">
        <v>1821.5117</v>
      </c>
      <c r="G68">
        <v>66</v>
      </c>
      <c r="H68">
        <v>-13.9649</v>
      </c>
      <c r="I68">
        <v>-2.3300000000000001E-2</v>
      </c>
      <c r="J68">
        <v>1821.5145</v>
      </c>
      <c r="L68">
        <f t="shared" ref="L68:L124" si="3">(D68+I68)/2</f>
        <v>-2.3550000000000001E-2</v>
      </c>
      <c r="M68" s="7">
        <f t="shared" ref="M68:M124" si="4">(L68+0.025-$P$3*(G68-$G$3))*1000/25.4</f>
        <v>-4.8659465087525215E-2</v>
      </c>
    </row>
    <row r="69" spans="2:13" x14ac:dyDescent="0.25">
      <c r="B69">
        <v>67</v>
      </c>
      <c r="C69">
        <v>14.033799999999999</v>
      </c>
      <c r="D69">
        <v>-2.3400000000000001E-2</v>
      </c>
      <c r="E69">
        <v>1849.5123000000001</v>
      </c>
      <c r="G69">
        <v>67</v>
      </c>
      <c r="H69">
        <v>-13.9642</v>
      </c>
      <c r="I69">
        <v>-2.4500000000000001E-2</v>
      </c>
      <c r="J69">
        <v>1849.5146</v>
      </c>
      <c r="L69">
        <f t="shared" si="3"/>
        <v>-2.3949999999999999E-2</v>
      </c>
      <c r="M69" s="7">
        <f t="shared" si="4"/>
        <v>-6.6034359341445886E-2</v>
      </c>
    </row>
    <row r="70" spans="2:13" x14ac:dyDescent="0.25">
      <c r="B70">
        <v>68</v>
      </c>
      <c r="C70">
        <v>14.0351</v>
      </c>
      <c r="D70">
        <v>-2.53E-2</v>
      </c>
      <c r="E70">
        <v>1877.5155</v>
      </c>
      <c r="G70">
        <v>68</v>
      </c>
      <c r="H70">
        <v>-13.963100000000001</v>
      </c>
      <c r="I70">
        <v>-2.7400000000000001E-2</v>
      </c>
      <c r="J70">
        <v>1877.5145</v>
      </c>
      <c r="L70">
        <f t="shared" si="3"/>
        <v>-2.6349999999999998E-2</v>
      </c>
      <c r="M70" s="7">
        <f t="shared" si="4"/>
        <v>-0.16214941107568154</v>
      </c>
    </row>
    <row r="71" spans="2:13" x14ac:dyDescent="0.25">
      <c r="B71">
        <v>69</v>
      </c>
      <c r="C71">
        <v>14.0359</v>
      </c>
      <c r="D71">
        <v>-2.4799999999999999E-2</v>
      </c>
      <c r="E71">
        <v>1905.5117</v>
      </c>
      <c r="G71">
        <v>69</v>
      </c>
      <c r="H71">
        <v>-13.962400000000001</v>
      </c>
      <c r="I71">
        <v>-2.41E-2</v>
      </c>
      <c r="J71">
        <v>1905.5155999999999</v>
      </c>
      <c r="L71">
        <f t="shared" si="3"/>
        <v>-2.445E-2</v>
      </c>
      <c r="M71" s="7">
        <f t="shared" si="4"/>
        <v>-8.897312422724013E-2</v>
      </c>
    </row>
    <row r="72" spans="2:13" x14ac:dyDescent="0.25">
      <c r="B72">
        <v>70</v>
      </c>
      <c r="C72">
        <v>14.0372</v>
      </c>
      <c r="D72">
        <v>-2.52E-2</v>
      </c>
      <c r="E72">
        <v>1933.5130999999999</v>
      </c>
      <c r="G72">
        <v>70</v>
      </c>
      <c r="H72">
        <v>-13.960699999999999</v>
      </c>
      <c r="I72">
        <v>-2.6499999999999999E-2</v>
      </c>
      <c r="J72">
        <v>1933.5148999999999</v>
      </c>
      <c r="L72">
        <f t="shared" si="3"/>
        <v>-2.5849999999999998E-2</v>
      </c>
      <c r="M72" s="7">
        <f t="shared" si="4"/>
        <v>-0.14571809722131829</v>
      </c>
    </row>
    <row r="73" spans="2:13" x14ac:dyDescent="0.25">
      <c r="B73">
        <v>71</v>
      </c>
      <c r="C73">
        <v>14.038</v>
      </c>
      <c r="D73">
        <v>-2.2200000000000001E-2</v>
      </c>
      <c r="E73">
        <v>1961.5119</v>
      </c>
      <c r="G73">
        <v>71</v>
      </c>
      <c r="H73">
        <v>-13.9598</v>
      </c>
      <c r="I73">
        <v>-2.3400000000000001E-2</v>
      </c>
      <c r="J73">
        <v>1961.5146</v>
      </c>
      <c r="L73">
        <f t="shared" si="3"/>
        <v>-2.2800000000000001E-2</v>
      </c>
      <c r="M73" s="7">
        <f t="shared" si="4"/>
        <v>-2.7266219821695834E-2</v>
      </c>
    </row>
    <row r="74" spans="2:13" x14ac:dyDescent="0.25">
      <c r="B74">
        <v>72</v>
      </c>
      <c r="C74">
        <v>14.039</v>
      </c>
      <c r="D74">
        <v>-2.0400000000000001E-2</v>
      </c>
      <c r="E74">
        <v>1989.5137999999999</v>
      </c>
      <c r="G74">
        <v>72</v>
      </c>
      <c r="H74">
        <v>-13.9596</v>
      </c>
      <c r="I74">
        <v>-2.3099999999999999E-2</v>
      </c>
      <c r="J74">
        <v>1989.5154</v>
      </c>
      <c r="L74">
        <f t="shared" si="3"/>
        <v>-2.1749999999999999E-2</v>
      </c>
      <c r="M74" s="7">
        <f t="shared" si="4"/>
        <v>1.2445500097611877E-2</v>
      </c>
    </row>
    <row r="75" spans="2:13" x14ac:dyDescent="0.25">
      <c r="B75">
        <v>73</v>
      </c>
      <c r="C75">
        <v>14.0396</v>
      </c>
      <c r="D75">
        <v>-1.7899999999999999E-2</v>
      </c>
      <c r="E75">
        <v>2017.5150000000001</v>
      </c>
      <c r="G75">
        <v>73</v>
      </c>
      <c r="H75">
        <v>-13.9582</v>
      </c>
      <c r="I75">
        <v>-2.3E-2</v>
      </c>
      <c r="J75">
        <v>2017.5153</v>
      </c>
      <c r="L75">
        <f t="shared" si="3"/>
        <v>-2.0449999999999999E-2</v>
      </c>
      <c r="M75" s="7">
        <f t="shared" si="4"/>
        <v>6.1999739701958816E-2</v>
      </c>
    </row>
    <row r="76" spans="2:13" x14ac:dyDescent="0.25">
      <c r="B76">
        <v>74</v>
      </c>
      <c r="C76">
        <v>14.0413</v>
      </c>
      <c r="D76">
        <v>-2.1499999999999998E-2</v>
      </c>
      <c r="E76">
        <v>2045.5139999999999</v>
      </c>
      <c r="G76">
        <v>74</v>
      </c>
      <c r="H76">
        <v>-13.9575</v>
      </c>
      <c r="I76">
        <v>-2.1399999999999999E-2</v>
      </c>
      <c r="J76">
        <v>2045.5153</v>
      </c>
      <c r="L76">
        <f t="shared" si="3"/>
        <v>-2.1449999999999997E-2</v>
      </c>
      <c r="M76" s="7">
        <f t="shared" si="4"/>
        <v>2.1002798203943691E-2</v>
      </c>
    </row>
    <row r="77" spans="2:13" x14ac:dyDescent="0.25">
      <c r="B77">
        <v>75</v>
      </c>
      <c r="C77">
        <v>14.041700000000001</v>
      </c>
      <c r="D77">
        <v>-1.84E-2</v>
      </c>
      <c r="E77">
        <v>2073.5149000000001</v>
      </c>
      <c r="G77">
        <v>75</v>
      </c>
      <c r="H77">
        <v>-13.9572</v>
      </c>
      <c r="I77">
        <v>-2.1499999999999998E-2</v>
      </c>
      <c r="J77">
        <v>2073.5155</v>
      </c>
      <c r="L77">
        <f t="shared" si="3"/>
        <v>-1.9949999999999999E-2</v>
      </c>
      <c r="M77" s="7">
        <f t="shared" si="4"/>
        <v>7.8431053556322072E-2</v>
      </c>
    </row>
    <row r="78" spans="2:13" x14ac:dyDescent="0.25">
      <c r="B78">
        <v>76</v>
      </c>
      <c r="C78">
        <v>14.0418</v>
      </c>
      <c r="D78">
        <v>-1.83E-2</v>
      </c>
      <c r="E78">
        <v>2101.5129999999999</v>
      </c>
      <c r="G78">
        <v>76</v>
      </c>
      <c r="H78">
        <v>-13.956200000000001</v>
      </c>
      <c r="I78">
        <v>-2.06E-2</v>
      </c>
      <c r="J78">
        <v>2101.5162</v>
      </c>
      <c r="L78">
        <f t="shared" si="3"/>
        <v>-1.9450000000000002E-2</v>
      </c>
      <c r="M78" s="7">
        <f t="shared" si="4"/>
        <v>9.6489230168542953E-2</v>
      </c>
    </row>
    <row r="79" spans="2:13" x14ac:dyDescent="0.25">
      <c r="B79">
        <v>77</v>
      </c>
      <c r="C79">
        <v>14.042999999999999</v>
      </c>
      <c r="D79">
        <v>-1.9199999999999998E-2</v>
      </c>
      <c r="E79">
        <v>2129.5144</v>
      </c>
      <c r="G79">
        <v>77</v>
      </c>
      <c r="H79">
        <v>-13.955</v>
      </c>
      <c r="I79">
        <v>-2.3099999999999999E-2</v>
      </c>
      <c r="J79">
        <v>2129.5160000000001</v>
      </c>
      <c r="L79">
        <f t="shared" si="3"/>
        <v>-2.1149999999999999E-2</v>
      </c>
      <c r="M79" s="7">
        <f t="shared" si="4"/>
        <v>2.7933233552417617E-2</v>
      </c>
    </row>
    <row r="80" spans="2:13" x14ac:dyDescent="0.25">
      <c r="B80">
        <v>78</v>
      </c>
      <c r="C80">
        <v>14.044</v>
      </c>
      <c r="D80">
        <v>-1.5699999999999999E-2</v>
      </c>
      <c r="E80">
        <v>2157.5158000000001</v>
      </c>
      <c r="G80">
        <v>78</v>
      </c>
      <c r="H80">
        <v>-13.9542</v>
      </c>
      <c r="I80">
        <v>-1.9199999999999998E-2</v>
      </c>
      <c r="J80">
        <v>2157.5167000000001</v>
      </c>
      <c r="L80">
        <f t="shared" si="3"/>
        <v>-1.745E-2</v>
      </c>
      <c r="M80" s="7">
        <f t="shared" si="4"/>
        <v>0.17197566213314253</v>
      </c>
    </row>
    <row r="81" spans="2:13" x14ac:dyDescent="0.25">
      <c r="B81">
        <v>79</v>
      </c>
      <c r="C81">
        <v>14.0442</v>
      </c>
      <c r="D81">
        <v>-1.6E-2</v>
      </c>
      <c r="E81">
        <v>2185.5136000000002</v>
      </c>
      <c r="G81">
        <v>79</v>
      </c>
      <c r="H81">
        <v>-13.953200000000001</v>
      </c>
      <c r="I81">
        <v>-2.2700000000000001E-2</v>
      </c>
      <c r="J81">
        <v>2185.5160999999998</v>
      </c>
      <c r="L81">
        <f t="shared" si="3"/>
        <v>-1.9349999999999999E-2</v>
      </c>
      <c r="M81" s="7">
        <f t="shared" si="4"/>
        <v>9.5545649768985566E-2</v>
      </c>
    </row>
    <row r="82" spans="2:13" x14ac:dyDescent="0.25">
      <c r="B82">
        <v>80</v>
      </c>
      <c r="C82">
        <v>14.0456</v>
      </c>
      <c r="D82">
        <v>-1.9400000000000001E-2</v>
      </c>
      <c r="E82">
        <v>2213.5147999999999</v>
      </c>
      <c r="G82">
        <v>80</v>
      </c>
      <c r="H82">
        <v>-13.951700000000001</v>
      </c>
      <c r="I82">
        <v>-2.0299999999999999E-2</v>
      </c>
      <c r="J82">
        <v>2213.5174999999999</v>
      </c>
      <c r="L82">
        <f t="shared" si="3"/>
        <v>-1.985E-2</v>
      </c>
      <c r="M82" s="7">
        <f t="shared" si="4"/>
        <v>7.4233747641049078E-2</v>
      </c>
    </row>
    <row r="83" spans="2:13" x14ac:dyDescent="0.25">
      <c r="B83">
        <v>81</v>
      </c>
      <c r="C83">
        <v>14.0463</v>
      </c>
      <c r="D83">
        <v>-2.0199999999999999E-2</v>
      </c>
      <c r="E83">
        <v>2241.5149999999999</v>
      </c>
      <c r="G83">
        <v>81</v>
      </c>
      <c r="H83">
        <v>-13.951599999999999</v>
      </c>
      <c r="I83">
        <v>-2.07E-2</v>
      </c>
      <c r="J83">
        <v>2241.5167999999999</v>
      </c>
      <c r="L83">
        <f t="shared" si="3"/>
        <v>-2.0449999999999999E-2</v>
      </c>
      <c r="M83" s="7">
        <f t="shared" si="4"/>
        <v>4.8984837639096827E-2</v>
      </c>
    </row>
    <row r="84" spans="2:13" x14ac:dyDescent="0.25">
      <c r="B84">
        <v>82</v>
      </c>
      <c r="C84">
        <v>14.046799999999999</v>
      </c>
      <c r="D84">
        <v>-1.7899999999999999E-2</v>
      </c>
      <c r="E84">
        <v>2269.5156000000002</v>
      </c>
      <c r="G84">
        <v>82</v>
      </c>
      <c r="H84">
        <v>-13.950799999999999</v>
      </c>
      <c r="I84">
        <v>-1.6299999999999999E-2</v>
      </c>
      <c r="J84">
        <v>2269.5164</v>
      </c>
      <c r="L84">
        <f t="shared" si="3"/>
        <v>-1.7099999999999997E-2</v>
      </c>
      <c r="M84" s="7">
        <f t="shared" si="4"/>
        <v>0.17924773866076674</v>
      </c>
    </row>
    <row r="85" spans="2:13" x14ac:dyDescent="0.25">
      <c r="B85">
        <v>83</v>
      </c>
      <c r="C85">
        <v>14.048299999999999</v>
      </c>
      <c r="D85">
        <v>-1.6199999999999999E-2</v>
      </c>
      <c r="E85">
        <v>2297.5156000000002</v>
      </c>
      <c r="G85">
        <v>83</v>
      </c>
      <c r="H85">
        <v>-13.9498</v>
      </c>
      <c r="I85">
        <v>-1.5699999999999999E-2</v>
      </c>
      <c r="J85">
        <v>2297.5169999999998</v>
      </c>
      <c r="L85">
        <f t="shared" si="3"/>
        <v>-1.5949999999999999E-2</v>
      </c>
      <c r="M85" s="7">
        <f t="shared" si="4"/>
        <v>0.22289646645409</v>
      </c>
    </row>
    <row r="86" spans="2:13" x14ac:dyDescent="0.25">
      <c r="B86">
        <v>84</v>
      </c>
      <c r="C86">
        <v>14.049200000000001</v>
      </c>
      <c r="D86">
        <v>-1.72E-2</v>
      </c>
      <c r="E86">
        <v>2325.5138999999999</v>
      </c>
      <c r="G86">
        <v>84</v>
      </c>
      <c r="H86">
        <v>-13.9483</v>
      </c>
      <c r="I86">
        <v>-1.7100000000000001E-2</v>
      </c>
      <c r="J86">
        <v>2325.5167000000001</v>
      </c>
      <c r="L86">
        <f t="shared" si="3"/>
        <v>-1.7149999999999999E-2</v>
      </c>
      <c r="M86" s="7">
        <f t="shared" si="4"/>
        <v>0.17402550920804333</v>
      </c>
    </row>
    <row r="87" spans="2:13" x14ac:dyDescent="0.25">
      <c r="B87">
        <v>85</v>
      </c>
      <c r="C87">
        <v>14.049799999999999</v>
      </c>
      <c r="D87">
        <v>-1.2200000000000001E-2</v>
      </c>
      <c r="E87">
        <v>2353.5158000000001</v>
      </c>
      <c r="G87">
        <v>85</v>
      </c>
      <c r="H87">
        <v>-13.947800000000001</v>
      </c>
      <c r="I87">
        <v>-1.4500000000000001E-2</v>
      </c>
      <c r="J87">
        <v>2353.5182</v>
      </c>
      <c r="L87">
        <f t="shared" si="3"/>
        <v>-1.3350000000000001E-2</v>
      </c>
      <c r="M87" s="7">
        <f t="shared" si="4"/>
        <v>0.32200494566278393</v>
      </c>
    </row>
    <row r="88" spans="2:13" x14ac:dyDescent="0.25">
      <c r="B88">
        <v>86</v>
      </c>
      <c r="C88">
        <v>14.050599999999999</v>
      </c>
      <c r="D88">
        <v>-1.0800000000000001E-2</v>
      </c>
      <c r="E88">
        <v>2381.5162999999998</v>
      </c>
      <c r="G88">
        <v>86</v>
      </c>
      <c r="H88">
        <v>-13.946400000000001</v>
      </c>
      <c r="I88">
        <v>-1.37E-2</v>
      </c>
      <c r="J88">
        <v>2381.5171</v>
      </c>
      <c r="L88">
        <f t="shared" si="3"/>
        <v>-1.225E-2</v>
      </c>
      <c r="M88" s="7">
        <f t="shared" si="4"/>
        <v>0.36368516951909946</v>
      </c>
    </row>
    <row r="89" spans="2:13" x14ac:dyDescent="0.25">
      <c r="B89">
        <v>87</v>
      </c>
      <c r="C89">
        <v>14.0512</v>
      </c>
      <c r="D89">
        <v>-7.1999999999999998E-3</v>
      </c>
      <c r="E89">
        <v>2409.5167000000001</v>
      </c>
      <c r="G89">
        <v>87</v>
      </c>
      <c r="H89">
        <v>-13.946199999999999</v>
      </c>
      <c r="I89">
        <v>-1.01E-2</v>
      </c>
      <c r="J89">
        <v>2409.5176000000001</v>
      </c>
      <c r="L89">
        <f t="shared" si="3"/>
        <v>-8.6499999999999997E-3</v>
      </c>
      <c r="M89" s="7">
        <f t="shared" si="4"/>
        <v>0.50379059022580874</v>
      </c>
    </row>
    <row r="90" spans="2:13" x14ac:dyDescent="0.25">
      <c r="B90">
        <v>88</v>
      </c>
      <c r="C90">
        <v>14.0518</v>
      </c>
      <c r="D90">
        <v>-8.9999999999999993E-3</v>
      </c>
      <c r="E90">
        <v>2437.5164</v>
      </c>
      <c r="G90">
        <v>88</v>
      </c>
      <c r="H90">
        <v>-13.945600000000001</v>
      </c>
      <c r="I90">
        <v>-1.04E-2</v>
      </c>
      <c r="J90">
        <v>2437.5176000000001</v>
      </c>
      <c r="L90">
        <f t="shared" si="3"/>
        <v>-9.7000000000000003E-3</v>
      </c>
      <c r="M90" s="7">
        <f t="shared" si="4"/>
        <v>0.46082514479078551</v>
      </c>
    </row>
    <row r="91" spans="2:13" x14ac:dyDescent="0.25">
      <c r="B91">
        <v>89</v>
      </c>
      <c r="C91">
        <v>14.0543</v>
      </c>
      <c r="D91">
        <v>-8.5000000000000006E-3</v>
      </c>
      <c r="E91">
        <v>2465.5165999999999</v>
      </c>
      <c r="G91">
        <v>89</v>
      </c>
      <c r="H91">
        <v>-13.9438</v>
      </c>
      <c r="I91">
        <v>-5.7999999999999996E-3</v>
      </c>
      <c r="J91">
        <v>2465.5173</v>
      </c>
      <c r="L91">
        <f t="shared" si="3"/>
        <v>-7.1500000000000001E-3</v>
      </c>
      <c r="M91" s="7">
        <f t="shared" si="4"/>
        <v>0.5595919828203294</v>
      </c>
    </row>
    <row r="92" spans="2:13" x14ac:dyDescent="0.25">
      <c r="B92">
        <v>90</v>
      </c>
      <c r="C92">
        <v>14.055</v>
      </c>
      <c r="D92">
        <v>-5.4000000000000003E-3</v>
      </c>
      <c r="E92">
        <v>2493.5174999999999</v>
      </c>
      <c r="G92">
        <v>90</v>
      </c>
      <c r="H92">
        <v>-13.943099999999999</v>
      </c>
      <c r="I92">
        <v>-3.3E-3</v>
      </c>
      <c r="J92">
        <v>2493.5176999999999</v>
      </c>
      <c r="L92">
        <f t="shared" si="3"/>
        <v>-4.3499999999999997E-3</v>
      </c>
      <c r="M92" s="7">
        <f t="shared" si="4"/>
        <v>0.66820134053491254</v>
      </c>
    </row>
    <row r="93" spans="2:13" x14ac:dyDescent="0.25">
      <c r="B93">
        <v>91</v>
      </c>
      <c r="C93">
        <v>14.0557</v>
      </c>
      <c r="D93">
        <v>-8.6E-3</v>
      </c>
      <c r="E93">
        <v>2521.5167999999999</v>
      </c>
      <c r="G93">
        <v>91</v>
      </c>
      <c r="H93">
        <v>-13.9422</v>
      </c>
      <c r="I93">
        <v>-6.8999999999999999E-3</v>
      </c>
      <c r="J93">
        <v>2521.5183999999999</v>
      </c>
      <c r="L93">
        <f t="shared" si="3"/>
        <v>-7.7499999999999999E-3</v>
      </c>
      <c r="M93" s="7">
        <f t="shared" si="4"/>
        <v>0.53271621006051939</v>
      </c>
    </row>
    <row r="94" spans="2:13" x14ac:dyDescent="0.25">
      <c r="B94">
        <v>92</v>
      </c>
      <c r="C94">
        <v>14.0558</v>
      </c>
      <c r="D94">
        <v>-5.4000000000000003E-3</v>
      </c>
      <c r="E94">
        <v>2549.5187999999998</v>
      </c>
      <c r="G94">
        <v>92</v>
      </c>
      <c r="H94">
        <v>-13.9414</v>
      </c>
      <c r="I94">
        <v>-2.7000000000000001E-3</v>
      </c>
      <c r="J94">
        <v>2549.5183999999999</v>
      </c>
      <c r="L94">
        <f t="shared" si="3"/>
        <v>-4.0499999999999998E-3</v>
      </c>
      <c r="M94" s="7">
        <f t="shared" si="4"/>
        <v>0.67675863864124441</v>
      </c>
    </row>
    <row r="95" spans="2:13" x14ac:dyDescent="0.25">
      <c r="B95">
        <v>93</v>
      </c>
      <c r="C95">
        <v>14.0564</v>
      </c>
      <c r="D95">
        <v>0</v>
      </c>
      <c r="E95">
        <v>2577.5167000000001</v>
      </c>
      <c r="G95">
        <v>93</v>
      </c>
      <c r="H95">
        <v>-13.9414</v>
      </c>
      <c r="I95">
        <v>-3.0999999999999999E-3</v>
      </c>
      <c r="J95">
        <v>2577.5180999999998</v>
      </c>
      <c r="L95">
        <f t="shared" si="3"/>
        <v>-1.5499999999999999E-3</v>
      </c>
      <c r="M95" s="7">
        <f t="shared" si="4"/>
        <v>0.77355697273378021</v>
      </c>
    </row>
    <row r="96" spans="2:13" x14ac:dyDescent="0.25">
      <c r="B96">
        <v>94</v>
      </c>
      <c r="C96">
        <v>14.0579</v>
      </c>
      <c r="D96">
        <v>-4.8999999999999998E-3</v>
      </c>
      <c r="E96">
        <v>2605.5174999999999</v>
      </c>
      <c r="G96">
        <v>94</v>
      </c>
      <c r="H96">
        <v>-13.940099999999999</v>
      </c>
      <c r="I96">
        <v>-3.5000000000000001E-3</v>
      </c>
      <c r="J96">
        <v>2605.5182</v>
      </c>
      <c r="L96">
        <f t="shared" si="3"/>
        <v>-4.1999999999999997E-3</v>
      </c>
      <c r="M96" s="7">
        <f t="shared" si="4"/>
        <v>0.66759940131450524</v>
      </c>
    </row>
    <row r="97" spans="2:13" x14ac:dyDescent="0.25">
      <c r="B97">
        <v>95</v>
      </c>
      <c r="C97">
        <v>14.059100000000001</v>
      </c>
      <c r="D97">
        <v>-2.3E-3</v>
      </c>
      <c r="E97">
        <v>2633.518</v>
      </c>
      <c r="G97">
        <v>95</v>
      </c>
      <c r="H97">
        <v>-13.9391</v>
      </c>
      <c r="I97">
        <v>2.0999999999999999E-3</v>
      </c>
      <c r="J97">
        <v>2633.5187999999998</v>
      </c>
      <c r="L97">
        <f t="shared" si="3"/>
        <v>-1.0000000000000005E-4</v>
      </c>
      <c r="M97" s="7">
        <f t="shared" si="4"/>
        <v>0.82738986139129311</v>
      </c>
    </row>
    <row r="98" spans="2:13" x14ac:dyDescent="0.25">
      <c r="B98">
        <v>96</v>
      </c>
      <c r="C98">
        <v>14.06</v>
      </c>
      <c r="D98">
        <v>1.8E-3</v>
      </c>
      <c r="E98">
        <v>2661.5156000000002</v>
      </c>
      <c r="G98">
        <v>96</v>
      </c>
      <c r="H98">
        <v>-13.938700000000001</v>
      </c>
      <c r="I98">
        <v>1E-3</v>
      </c>
      <c r="J98">
        <v>2661.5178999999998</v>
      </c>
      <c r="L98">
        <f t="shared" si="3"/>
        <v>1.4E-3</v>
      </c>
      <c r="M98" s="7">
        <f t="shared" si="4"/>
        <v>0.88481811674367161</v>
      </c>
    </row>
    <row r="99" spans="2:13" x14ac:dyDescent="0.25">
      <c r="B99">
        <v>97</v>
      </c>
      <c r="C99">
        <v>14.061400000000001</v>
      </c>
      <c r="D99">
        <v>-1.4E-3</v>
      </c>
      <c r="E99">
        <v>2689.5191</v>
      </c>
      <c r="G99">
        <v>97</v>
      </c>
      <c r="H99">
        <v>-13.937099999999999</v>
      </c>
      <c r="I99">
        <v>1E-4</v>
      </c>
      <c r="J99">
        <v>2689.5192000000002</v>
      </c>
      <c r="L99">
        <f t="shared" si="3"/>
        <v>-6.4999999999999997E-4</v>
      </c>
      <c r="M99" s="7">
        <f t="shared" si="4"/>
        <v>0.80248259256849097</v>
      </c>
    </row>
    <row r="100" spans="2:13" x14ac:dyDescent="0.25">
      <c r="B100">
        <v>98</v>
      </c>
      <c r="C100">
        <v>14.0625</v>
      </c>
      <c r="D100">
        <v>3.8999999999999998E-3</v>
      </c>
      <c r="E100">
        <v>2717.5178000000001</v>
      </c>
      <c r="G100">
        <v>98</v>
      </c>
      <c r="H100">
        <v>-13.936199999999999</v>
      </c>
      <c r="I100">
        <v>3.3E-3</v>
      </c>
      <c r="J100">
        <v>2717.5194000000001</v>
      </c>
      <c r="L100">
        <f t="shared" si="3"/>
        <v>3.5999999999999999E-3</v>
      </c>
      <c r="M100" s="7">
        <f t="shared" si="4"/>
        <v>0.96817856445630257</v>
      </c>
    </row>
    <row r="101" spans="2:13" x14ac:dyDescent="0.25">
      <c r="B101">
        <v>99</v>
      </c>
      <c r="C101">
        <v>14.0608</v>
      </c>
      <c r="D101">
        <v>3.7000000000000002E-3</v>
      </c>
      <c r="E101">
        <v>2745.5167999999999</v>
      </c>
      <c r="G101">
        <v>99</v>
      </c>
      <c r="H101">
        <v>-13.936199999999999</v>
      </c>
      <c r="I101">
        <v>4.5999999999999999E-3</v>
      </c>
      <c r="J101">
        <v>2745.5189</v>
      </c>
      <c r="L101">
        <f t="shared" si="3"/>
        <v>4.15E-3</v>
      </c>
      <c r="M101" s="7">
        <f t="shared" si="4"/>
        <v>0.98820524500553142</v>
      </c>
    </row>
    <row r="102" spans="2:13" x14ac:dyDescent="0.25">
      <c r="B102">
        <v>100</v>
      </c>
      <c r="C102">
        <v>14.0623</v>
      </c>
      <c r="D102">
        <v>5.7000000000000002E-3</v>
      </c>
      <c r="E102">
        <v>2773.5173</v>
      </c>
      <c r="G102">
        <v>100</v>
      </c>
      <c r="H102">
        <v>-13.934699999999999</v>
      </c>
      <c r="I102">
        <v>9.1000000000000004E-3</v>
      </c>
      <c r="J102">
        <v>2773.5198999999998</v>
      </c>
      <c r="L102">
        <f t="shared" si="3"/>
        <v>7.4000000000000003E-3</v>
      </c>
      <c r="M102" s="7">
        <f t="shared" si="4"/>
        <v>1.1145311381531855</v>
      </c>
    </row>
    <row r="103" spans="2:13" x14ac:dyDescent="0.25">
      <c r="B103">
        <v>101</v>
      </c>
      <c r="C103">
        <v>14.064399999999999</v>
      </c>
      <c r="D103">
        <v>6.7000000000000002E-3</v>
      </c>
      <c r="E103">
        <v>2801.5182</v>
      </c>
      <c r="G103">
        <v>101</v>
      </c>
      <c r="H103">
        <v>-13.9343</v>
      </c>
      <c r="I103">
        <v>9.7999999999999997E-3</v>
      </c>
      <c r="J103">
        <v>2801.5198</v>
      </c>
      <c r="L103">
        <f t="shared" si="3"/>
        <v>8.2500000000000004E-3</v>
      </c>
      <c r="M103" s="7">
        <f t="shared" si="4"/>
        <v>1.1463688423244616</v>
      </c>
    </row>
    <row r="104" spans="2:13" x14ac:dyDescent="0.25">
      <c r="B104">
        <v>102</v>
      </c>
      <c r="C104">
        <v>14.0647</v>
      </c>
      <c r="D104">
        <v>1.37E-2</v>
      </c>
      <c r="E104">
        <v>2829.5194999999999</v>
      </c>
      <c r="G104">
        <v>102</v>
      </c>
      <c r="H104">
        <v>-13.933400000000001</v>
      </c>
      <c r="I104">
        <v>1.26E-2</v>
      </c>
      <c r="J104">
        <v>2829.5203999999999</v>
      </c>
      <c r="L104">
        <f t="shared" si="3"/>
        <v>1.315E-2</v>
      </c>
      <c r="M104" s="7">
        <f t="shared" si="4"/>
        <v>1.3376553653933756</v>
      </c>
    </row>
    <row r="105" spans="2:13" x14ac:dyDescent="0.25">
      <c r="B105">
        <v>103</v>
      </c>
      <c r="C105">
        <v>14.0661</v>
      </c>
      <c r="D105">
        <v>7.7999999999999996E-3</v>
      </c>
      <c r="E105">
        <v>2857.5198999999998</v>
      </c>
      <c r="G105">
        <v>103</v>
      </c>
      <c r="H105">
        <v>-13.932399999999999</v>
      </c>
      <c r="I105">
        <v>7.1000000000000004E-3</v>
      </c>
      <c r="J105">
        <v>2857.52</v>
      </c>
      <c r="L105">
        <f t="shared" si="3"/>
        <v>7.45E-3</v>
      </c>
      <c r="M105" s="7">
        <f t="shared" si="4"/>
        <v>1.11161905381662</v>
      </c>
    </row>
    <row r="106" spans="2:13" x14ac:dyDescent="0.25">
      <c r="B106">
        <v>104</v>
      </c>
      <c r="C106">
        <v>14.067299999999999</v>
      </c>
      <c r="D106">
        <v>1.2999999999999999E-2</v>
      </c>
      <c r="E106">
        <v>2885.5196999999998</v>
      </c>
      <c r="G106">
        <v>104</v>
      </c>
      <c r="H106">
        <v>-13.931100000000001</v>
      </c>
      <c r="I106">
        <v>1.41E-2</v>
      </c>
      <c r="J106">
        <v>2885.52</v>
      </c>
      <c r="L106">
        <f t="shared" si="3"/>
        <v>1.355E-2</v>
      </c>
      <c r="M106" s="7">
        <f t="shared" si="4"/>
        <v>1.3501496713737233</v>
      </c>
    </row>
    <row r="107" spans="2:13" x14ac:dyDescent="0.25">
      <c r="B107">
        <v>105</v>
      </c>
      <c r="C107">
        <v>14.066800000000001</v>
      </c>
      <c r="D107">
        <v>1.3899999999999999E-2</v>
      </c>
      <c r="E107">
        <v>2913.5178000000001</v>
      </c>
      <c r="G107">
        <v>105</v>
      </c>
      <c r="H107">
        <v>-13.931100000000001</v>
      </c>
      <c r="I107">
        <v>1.7000000000000001E-2</v>
      </c>
      <c r="J107">
        <v>2913.5196000000001</v>
      </c>
      <c r="L107">
        <f t="shared" si="3"/>
        <v>1.545E-2</v>
      </c>
      <c r="M107" s="7">
        <f t="shared" si="4"/>
        <v>1.4233259582221645</v>
      </c>
    </row>
    <row r="108" spans="2:13" x14ac:dyDescent="0.25">
      <c r="B108">
        <v>106</v>
      </c>
      <c r="C108">
        <v>14.0677</v>
      </c>
      <c r="D108">
        <v>1.95E-2</v>
      </c>
      <c r="E108">
        <v>2941.518</v>
      </c>
      <c r="G108">
        <v>106</v>
      </c>
      <c r="H108">
        <v>-13.929500000000001</v>
      </c>
      <c r="I108">
        <v>2.01E-2</v>
      </c>
      <c r="J108">
        <v>2941.5203000000001</v>
      </c>
      <c r="L108">
        <f t="shared" si="3"/>
        <v>1.9799999999999998E-2</v>
      </c>
      <c r="M108" s="7">
        <f t="shared" si="4"/>
        <v>1.5929589379839917</v>
      </c>
    </row>
    <row r="109" spans="2:13" x14ac:dyDescent="0.25">
      <c r="B109">
        <v>107</v>
      </c>
      <c r="C109">
        <v>14.068899999999999</v>
      </c>
      <c r="D109">
        <v>1.7999999999999999E-2</v>
      </c>
      <c r="E109">
        <v>2969.5207</v>
      </c>
      <c r="G109">
        <v>107</v>
      </c>
      <c r="H109">
        <v>-13.9292</v>
      </c>
      <c r="I109">
        <v>2.01E-2</v>
      </c>
      <c r="J109">
        <v>2969.5214000000001</v>
      </c>
      <c r="L109">
        <f t="shared" si="3"/>
        <v>1.9049999999999997E-2</v>
      </c>
      <c r="M109" s="7">
        <f t="shared" si="4"/>
        <v>1.5618045161710159</v>
      </c>
    </row>
    <row r="110" spans="2:13" x14ac:dyDescent="0.25">
      <c r="B110">
        <v>108</v>
      </c>
      <c r="C110">
        <v>14.07</v>
      </c>
      <c r="D110">
        <v>2.1100000000000001E-2</v>
      </c>
      <c r="E110">
        <v>2997.5194999999999</v>
      </c>
      <c r="G110">
        <v>108</v>
      </c>
      <c r="H110">
        <v>-13.928100000000001</v>
      </c>
      <c r="I110">
        <v>2.0500000000000001E-2</v>
      </c>
      <c r="J110">
        <v>2997.5209</v>
      </c>
      <c r="L110">
        <f t="shared" si="3"/>
        <v>2.0799999999999999E-2</v>
      </c>
      <c r="M110" s="7">
        <f t="shared" si="4"/>
        <v>1.6290752912084336</v>
      </c>
    </row>
    <row r="111" spans="2:13" x14ac:dyDescent="0.25">
      <c r="B111">
        <v>109</v>
      </c>
      <c r="C111">
        <v>14.071899999999999</v>
      </c>
      <c r="D111">
        <v>2.7400000000000001E-2</v>
      </c>
      <c r="E111">
        <v>3025.5201000000002</v>
      </c>
      <c r="G111">
        <v>109</v>
      </c>
      <c r="H111">
        <v>-13.9267</v>
      </c>
      <c r="I111">
        <v>2.1499999999999998E-2</v>
      </c>
      <c r="J111">
        <v>3025.5212000000001</v>
      </c>
      <c r="L111">
        <f t="shared" si="3"/>
        <v>2.445E-2</v>
      </c>
      <c r="M111" s="7">
        <f t="shared" si="4"/>
        <v>1.7711492158521509</v>
      </c>
    </row>
    <row r="112" spans="2:13" x14ac:dyDescent="0.25">
      <c r="B112">
        <v>110</v>
      </c>
      <c r="C112">
        <v>14.0716</v>
      </c>
      <c r="D112">
        <v>2.7400000000000001E-2</v>
      </c>
      <c r="E112">
        <v>3053.5207</v>
      </c>
      <c r="G112">
        <v>110</v>
      </c>
      <c r="H112">
        <v>-13.926</v>
      </c>
      <c r="I112">
        <v>2.3699999999999999E-2</v>
      </c>
      <c r="J112">
        <v>3053.5207999999998</v>
      </c>
      <c r="L112">
        <f t="shared" si="3"/>
        <v>2.555E-2</v>
      </c>
      <c r="M112" s="7">
        <f t="shared" si="4"/>
        <v>1.8128294397084661</v>
      </c>
    </row>
    <row r="113" spans="2:13" x14ac:dyDescent="0.25">
      <c r="B113">
        <v>111</v>
      </c>
      <c r="C113">
        <v>14.073600000000001</v>
      </c>
      <c r="D113">
        <v>2.7099999999999999E-2</v>
      </c>
      <c r="E113">
        <v>3081.5201000000002</v>
      </c>
      <c r="G113">
        <v>111</v>
      </c>
      <c r="H113">
        <v>-13.925599999999999</v>
      </c>
      <c r="I113">
        <v>2.7E-2</v>
      </c>
      <c r="J113">
        <v>3081.5210000000002</v>
      </c>
      <c r="L113">
        <f t="shared" si="3"/>
        <v>2.7049999999999998E-2</v>
      </c>
      <c r="M113" s="7">
        <f t="shared" si="4"/>
        <v>1.8702576950608447</v>
      </c>
    </row>
    <row r="114" spans="2:13" x14ac:dyDescent="0.25">
      <c r="B114">
        <v>112</v>
      </c>
      <c r="C114">
        <v>14.073499999999999</v>
      </c>
      <c r="D114">
        <v>2.6200000000000001E-2</v>
      </c>
      <c r="E114">
        <v>3109.5210000000002</v>
      </c>
      <c r="G114">
        <v>112</v>
      </c>
      <c r="H114">
        <v>-13.924300000000001</v>
      </c>
      <c r="I114">
        <v>2.6800000000000001E-2</v>
      </c>
      <c r="J114">
        <v>3109.5219000000002</v>
      </c>
      <c r="L114">
        <f t="shared" si="3"/>
        <v>2.6500000000000003E-2</v>
      </c>
      <c r="M114" s="7">
        <f t="shared" si="4"/>
        <v>1.8469772889959004</v>
      </c>
    </row>
    <row r="115" spans="2:13" x14ac:dyDescent="0.25">
      <c r="B115">
        <v>113</v>
      </c>
      <c r="C115">
        <v>14.0746</v>
      </c>
      <c r="D115">
        <v>2.87E-2</v>
      </c>
      <c r="E115">
        <v>3137.5191</v>
      </c>
      <c r="G115">
        <v>113</v>
      </c>
      <c r="H115">
        <v>-13.9237</v>
      </c>
      <c r="I115">
        <v>2.75E-2</v>
      </c>
      <c r="J115">
        <v>3137.5212000000001</v>
      </c>
      <c r="L115">
        <f t="shared" si="3"/>
        <v>2.81E-2</v>
      </c>
      <c r="M115" s="7">
        <f t="shared" si="4"/>
        <v>1.908342552222295</v>
      </c>
    </row>
    <row r="116" spans="2:13" x14ac:dyDescent="0.25">
      <c r="B116">
        <v>114</v>
      </c>
      <c r="C116">
        <v>14.0749</v>
      </c>
      <c r="D116">
        <v>3.4200000000000001E-2</v>
      </c>
      <c r="E116">
        <v>3165.5194000000001</v>
      </c>
      <c r="G116">
        <v>114</v>
      </c>
      <c r="H116">
        <v>-13.9222</v>
      </c>
      <c r="I116">
        <v>2.87E-2</v>
      </c>
      <c r="J116">
        <v>3165.5214999999998</v>
      </c>
      <c r="L116">
        <f t="shared" si="3"/>
        <v>3.1449999999999999E-2</v>
      </c>
      <c r="M116" s="7">
        <f t="shared" si="4"/>
        <v>2.0386054532439646</v>
      </c>
    </row>
    <row r="117" spans="2:13" x14ac:dyDescent="0.25">
      <c r="B117">
        <v>115</v>
      </c>
      <c r="C117">
        <v>14.0762</v>
      </c>
      <c r="D117">
        <v>3.3399999999999999E-2</v>
      </c>
      <c r="E117">
        <v>3193.5221000000001</v>
      </c>
      <c r="G117">
        <v>115</v>
      </c>
      <c r="H117">
        <v>-13.921900000000001</v>
      </c>
      <c r="I117">
        <v>3.0700000000000002E-2</v>
      </c>
      <c r="J117">
        <v>3193.5216999999998</v>
      </c>
      <c r="L117">
        <f t="shared" si="3"/>
        <v>3.2050000000000002E-2</v>
      </c>
      <c r="M117" s="7">
        <f t="shared" si="4"/>
        <v>2.0606006377302011</v>
      </c>
    </row>
    <row r="118" spans="2:13" x14ac:dyDescent="0.25">
      <c r="B118">
        <v>116</v>
      </c>
      <c r="C118">
        <v>14.076599999999999</v>
      </c>
      <c r="D118">
        <v>3.4700000000000002E-2</v>
      </c>
      <c r="E118">
        <v>3221.5221999999999</v>
      </c>
      <c r="G118">
        <v>116</v>
      </c>
      <c r="H118">
        <v>-13.9215</v>
      </c>
      <c r="I118">
        <v>3.4500000000000003E-2</v>
      </c>
      <c r="J118">
        <v>3221.5223000000001</v>
      </c>
      <c r="L118">
        <f t="shared" si="3"/>
        <v>3.4600000000000006E-2</v>
      </c>
      <c r="M118" s="7">
        <f t="shared" si="4"/>
        <v>2.1593674757597454</v>
      </c>
    </row>
    <row r="119" spans="2:13" x14ac:dyDescent="0.25">
      <c r="B119">
        <v>117</v>
      </c>
      <c r="C119">
        <v>14.0784</v>
      </c>
      <c r="D119">
        <v>3.5499999999999997E-2</v>
      </c>
      <c r="E119">
        <v>3249.5203999999999</v>
      </c>
      <c r="G119">
        <v>117</v>
      </c>
      <c r="H119">
        <v>-13.920299999999999</v>
      </c>
      <c r="I119">
        <v>3.32E-2</v>
      </c>
      <c r="J119">
        <v>3249.5221999999999</v>
      </c>
      <c r="L119">
        <f t="shared" si="3"/>
        <v>3.4349999999999999E-2</v>
      </c>
      <c r="M119" s="7">
        <f t="shared" si="4"/>
        <v>2.1478980933168481</v>
      </c>
    </row>
    <row r="120" spans="2:13" x14ac:dyDescent="0.25">
      <c r="B120">
        <v>118</v>
      </c>
      <c r="C120">
        <v>14.0791</v>
      </c>
      <c r="D120">
        <v>3.6400000000000002E-2</v>
      </c>
      <c r="E120">
        <v>3277.5212000000001</v>
      </c>
      <c r="G120">
        <v>118</v>
      </c>
      <c r="H120">
        <v>-13.9186</v>
      </c>
      <c r="I120">
        <v>3.1300000000000001E-2</v>
      </c>
      <c r="J120">
        <v>3277.5223000000001</v>
      </c>
      <c r="L120">
        <f t="shared" si="3"/>
        <v>3.3850000000000005E-2</v>
      </c>
      <c r="M120" s="7">
        <f t="shared" si="4"/>
        <v>2.1265861911889119</v>
      </c>
    </row>
    <row r="121" spans="2:13" x14ac:dyDescent="0.25">
      <c r="B121">
        <v>119</v>
      </c>
      <c r="C121">
        <v>14.079499999999999</v>
      </c>
      <c r="D121">
        <v>3.7900000000000003E-2</v>
      </c>
      <c r="E121">
        <v>3305.5214000000001</v>
      </c>
      <c r="G121">
        <v>119</v>
      </c>
      <c r="H121">
        <v>-13.917999999999999</v>
      </c>
      <c r="I121">
        <v>3.3099999999999997E-2</v>
      </c>
      <c r="J121">
        <v>3305.5227</v>
      </c>
      <c r="L121">
        <f t="shared" si="3"/>
        <v>3.5500000000000004E-2</v>
      </c>
      <c r="M121" s="7">
        <f t="shared" si="4"/>
        <v>2.1899199583523137</v>
      </c>
    </row>
    <row r="122" spans="2:13" x14ac:dyDescent="0.25">
      <c r="B122">
        <v>120</v>
      </c>
      <c r="C122">
        <v>14.0801</v>
      </c>
      <c r="D122">
        <v>4.4400000000000002E-2</v>
      </c>
      <c r="E122">
        <v>3333.5227</v>
      </c>
      <c r="G122">
        <v>120</v>
      </c>
      <c r="H122">
        <v>-13.917</v>
      </c>
      <c r="I122">
        <v>4.0599999999999997E-2</v>
      </c>
      <c r="J122">
        <v>3333.5225999999998</v>
      </c>
      <c r="L122">
        <f t="shared" si="3"/>
        <v>4.2499999999999996E-2</v>
      </c>
      <c r="M122" s="7">
        <f t="shared" si="4"/>
        <v>2.463883646775558</v>
      </c>
    </row>
    <row r="123" spans="2:13" x14ac:dyDescent="0.25">
      <c r="B123">
        <v>121</v>
      </c>
      <c r="C123">
        <v>14.0808</v>
      </c>
      <c r="D123">
        <v>4.1599999999999998E-2</v>
      </c>
      <c r="E123">
        <v>3360.2710000000002</v>
      </c>
      <c r="G123">
        <v>121</v>
      </c>
      <c r="H123">
        <v>-13.916700000000001</v>
      </c>
      <c r="I123">
        <v>4.1300000000000003E-2</v>
      </c>
      <c r="J123">
        <v>3360.2723999999998</v>
      </c>
      <c r="L123">
        <f t="shared" si="3"/>
        <v>4.1450000000000001E-2</v>
      </c>
      <c r="M123" s="7">
        <f t="shared" si="4"/>
        <v>2.4209182013405353</v>
      </c>
    </row>
    <row r="124" spans="2:13" x14ac:dyDescent="0.25">
      <c r="B124">
        <v>122</v>
      </c>
      <c r="C124">
        <v>14.082100000000001</v>
      </c>
      <c r="D124">
        <v>3.8899999999999997E-2</v>
      </c>
      <c r="E124">
        <v>3385.7719000000002</v>
      </c>
      <c r="G124">
        <v>122</v>
      </c>
      <c r="H124">
        <v>-13.9161</v>
      </c>
      <c r="I124">
        <v>3.8800000000000001E-2</v>
      </c>
      <c r="J124">
        <v>3385.7723999999998</v>
      </c>
      <c r="L124">
        <f t="shared" si="3"/>
        <v>3.8849999999999996E-2</v>
      </c>
      <c r="M124" s="7">
        <f t="shared" si="4"/>
        <v>2.3169291338582676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topLeftCell="A34" workbookViewId="0">
      <selection activeCell="L4" sqref="L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16" t="s">
        <v>6</v>
      </c>
      <c r="D1" s="16"/>
      <c r="E1" s="16"/>
      <c r="F1" s="16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-9.74E-2</v>
      </c>
      <c r="E3">
        <v>-9.9460999999999995</v>
      </c>
      <c r="F3">
        <v>5.2521000000000004</v>
      </c>
    </row>
    <row r="4" spans="2:6" x14ac:dyDescent="0.25">
      <c r="C4">
        <v>2</v>
      </c>
      <c r="D4">
        <v>-8.1199999999999994E-2</v>
      </c>
      <c r="E4">
        <v>-9.9475999999999996</v>
      </c>
      <c r="F4">
        <v>30.750599999999999</v>
      </c>
    </row>
    <row r="5" spans="2:6" x14ac:dyDescent="0.25">
      <c r="C5">
        <v>3</v>
      </c>
      <c r="D5">
        <v>-8.2699999999999996E-2</v>
      </c>
      <c r="E5">
        <v>-9.9181000000000008</v>
      </c>
      <c r="F5">
        <v>57.503900000000002</v>
      </c>
    </row>
    <row r="6" spans="2:6" x14ac:dyDescent="0.25">
      <c r="C6">
        <v>4</v>
      </c>
      <c r="D6">
        <v>-3.3999999999999998E-3</v>
      </c>
      <c r="E6">
        <v>-9.9181000000000008</v>
      </c>
      <c r="F6">
        <v>85.504400000000004</v>
      </c>
    </row>
    <row r="7" spans="2:6" x14ac:dyDescent="0.25">
      <c r="C7">
        <v>5</v>
      </c>
      <c r="D7">
        <v>-1.17E-2</v>
      </c>
      <c r="E7">
        <v>-9.9176000000000002</v>
      </c>
      <c r="F7">
        <v>113.50369999999999</v>
      </c>
    </row>
    <row r="8" spans="2:6" x14ac:dyDescent="0.25">
      <c r="C8">
        <v>6</v>
      </c>
      <c r="D8">
        <v>-3.3999999999999998E-3</v>
      </c>
      <c r="E8">
        <v>-9.9183000000000003</v>
      </c>
      <c r="F8">
        <v>141.5051</v>
      </c>
    </row>
    <row r="9" spans="2:6" x14ac:dyDescent="0.25">
      <c r="C9">
        <v>7</v>
      </c>
      <c r="D9">
        <v>-2.0799999999999999E-2</v>
      </c>
      <c r="E9">
        <v>-9.9177999999999997</v>
      </c>
      <c r="F9">
        <v>169.5042</v>
      </c>
    </row>
    <row r="10" spans="2:6" x14ac:dyDescent="0.25">
      <c r="C10">
        <v>8</v>
      </c>
      <c r="D10">
        <v>4.7999999999999996E-3</v>
      </c>
      <c r="E10">
        <v>-9.9182000000000006</v>
      </c>
      <c r="F10">
        <v>197.50479999999999</v>
      </c>
    </row>
    <row r="11" spans="2:6" x14ac:dyDescent="0.25">
      <c r="C11">
        <v>9</v>
      </c>
      <c r="D11">
        <v>9.7000000000000003E-3</v>
      </c>
      <c r="E11">
        <v>-9.9179999999999993</v>
      </c>
      <c r="F11">
        <v>225.50450000000001</v>
      </c>
    </row>
    <row r="12" spans="2:6" x14ac:dyDescent="0.25">
      <c r="C12">
        <v>10</v>
      </c>
      <c r="D12">
        <v>1.03E-2</v>
      </c>
      <c r="E12">
        <v>-9.9186999999999994</v>
      </c>
      <c r="F12">
        <v>253.50530000000001</v>
      </c>
    </row>
    <row r="13" spans="2:6" x14ac:dyDescent="0.25">
      <c r="C13">
        <v>11</v>
      </c>
      <c r="D13">
        <v>-1.2999999999999999E-3</v>
      </c>
      <c r="E13">
        <v>-9.9185999999999996</v>
      </c>
      <c r="F13">
        <v>281.505</v>
      </c>
    </row>
    <row r="14" spans="2:6" x14ac:dyDescent="0.25">
      <c r="C14">
        <v>12</v>
      </c>
      <c r="D14">
        <v>-4.6100000000000002E-2</v>
      </c>
      <c r="E14">
        <v>-9.9190000000000005</v>
      </c>
      <c r="F14">
        <v>309.50569999999999</v>
      </c>
    </row>
    <row r="15" spans="2:6" x14ac:dyDescent="0.25">
      <c r="C15">
        <v>13</v>
      </c>
      <c r="D15">
        <v>-1.7600000000000001E-2</v>
      </c>
      <c r="E15">
        <v>-9.9184999999999999</v>
      </c>
      <c r="F15">
        <v>337.50510000000003</v>
      </c>
    </row>
    <row r="16" spans="2:6" x14ac:dyDescent="0.25">
      <c r="C16">
        <v>14</v>
      </c>
      <c r="D16">
        <v>-3.5700000000000003E-2</v>
      </c>
      <c r="E16">
        <v>-9.9186999999999994</v>
      </c>
      <c r="F16">
        <v>365.50599999999997</v>
      </c>
    </row>
    <row r="17" spans="3:6" x14ac:dyDescent="0.25">
      <c r="C17">
        <v>15</v>
      </c>
      <c r="D17">
        <v>1.9099999999999999E-2</v>
      </c>
      <c r="E17">
        <v>-9.9186999999999994</v>
      </c>
      <c r="F17">
        <v>393.50540000000001</v>
      </c>
    </row>
    <row r="18" spans="3:6" x14ac:dyDescent="0.25">
      <c r="C18">
        <v>16</v>
      </c>
      <c r="D18">
        <v>-8.0999999999999996E-3</v>
      </c>
      <c r="E18">
        <v>-9.9191000000000003</v>
      </c>
      <c r="F18">
        <v>421.50599999999997</v>
      </c>
    </row>
    <row r="19" spans="3:6" x14ac:dyDescent="0.25">
      <c r="C19">
        <v>17</v>
      </c>
      <c r="D19">
        <v>-1.4E-2</v>
      </c>
      <c r="E19">
        <v>-9.9191000000000003</v>
      </c>
      <c r="F19">
        <v>449.50580000000002</v>
      </c>
    </row>
    <row r="20" spans="3:6" x14ac:dyDescent="0.25">
      <c r="C20">
        <v>18</v>
      </c>
      <c r="D20">
        <v>-1.03E-2</v>
      </c>
      <c r="E20">
        <v>-9.9193999999999996</v>
      </c>
      <c r="F20">
        <v>477.50650000000002</v>
      </c>
    </row>
    <row r="21" spans="3:6" x14ac:dyDescent="0.25">
      <c r="C21">
        <v>19</v>
      </c>
      <c r="D21">
        <v>-2.81E-2</v>
      </c>
      <c r="E21">
        <v>-9.9192</v>
      </c>
      <c r="F21">
        <v>505.50599999999997</v>
      </c>
    </row>
    <row r="22" spans="3:6" x14ac:dyDescent="0.25">
      <c r="C22">
        <v>20</v>
      </c>
      <c r="D22">
        <v>-8.5000000000000006E-3</v>
      </c>
      <c r="E22">
        <v>-9.9198000000000004</v>
      </c>
      <c r="F22">
        <v>533.5068</v>
      </c>
    </row>
    <row r="23" spans="3:6" x14ac:dyDescent="0.25">
      <c r="C23">
        <v>21</v>
      </c>
      <c r="D23">
        <v>5.8299999999999998E-2</v>
      </c>
      <c r="E23">
        <v>-9.9197000000000006</v>
      </c>
      <c r="F23">
        <v>561.50599999999997</v>
      </c>
    </row>
    <row r="24" spans="3:6" x14ac:dyDescent="0.25">
      <c r="C24">
        <v>22</v>
      </c>
      <c r="D24">
        <v>2.9100000000000001E-2</v>
      </c>
      <c r="E24">
        <v>-9.9200999999999997</v>
      </c>
      <c r="F24">
        <v>589.50710000000004</v>
      </c>
    </row>
    <row r="25" spans="3:6" x14ac:dyDescent="0.25">
      <c r="C25">
        <v>23</v>
      </c>
      <c r="D25">
        <v>-1.4E-3</v>
      </c>
      <c r="E25">
        <v>-9.92</v>
      </c>
      <c r="F25">
        <v>617.50639999999999</v>
      </c>
    </row>
    <row r="26" spans="3:6" x14ac:dyDescent="0.25">
      <c r="C26">
        <v>24</v>
      </c>
      <c r="D26">
        <v>6.4999999999999997E-3</v>
      </c>
      <c r="E26">
        <v>-9.9202999999999992</v>
      </c>
      <c r="F26">
        <v>645.50739999999996</v>
      </c>
    </row>
    <row r="27" spans="3:6" x14ac:dyDescent="0.25">
      <c r="C27">
        <v>25</v>
      </c>
      <c r="D27">
        <v>-1.4800000000000001E-2</v>
      </c>
      <c r="E27">
        <v>-9.9204000000000008</v>
      </c>
      <c r="F27">
        <v>673.50670000000002</v>
      </c>
    </row>
    <row r="28" spans="3:6" x14ac:dyDescent="0.25">
      <c r="C28">
        <v>26</v>
      </c>
      <c r="D28">
        <v>1.47E-2</v>
      </c>
      <c r="E28">
        <v>-9.9207999999999998</v>
      </c>
      <c r="F28">
        <v>701.50739999999996</v>
      </c>
    </row>
    <row r="29" spans="3:6" x14ac:dyDescent="0.25">
      <c r="C29">
        <v>27</v>
      </c>
      <c r="D29">
        <v>3.5200000000000002E-2</v>
      </c>
      <c r="E29">
        <v>-9.9205000000000005</v>
      </c>
      <c r="F29">
        <v>729.50689999999997</v>
      </c>
    </row>
    <row r="30" spans="3:6" x14ac:dyDescent="0.25">
      <c r="C30">
        <v>28</v>
      </c>
      <c r="D30">
        <v>-8.6E-3</v>
      </c>
      <c r="E30">
        <v>-9.9209999999999994</v>
      </c>
      <c r="F30">
        <v>757.50819999999999</v>
      </c>
    </row>
    <row r="31" spans="3:6" x14ac:dyDescent="0.25">
      <c r="C31">
        <v>29</v>
      </c>
      <c r="D31">
        <v>2.3400000000000001E-2</v>
      </c>
      <c r="E31">
        <v>-9.9209999999999994</v>
      </c>
      <c r="F31">
        <v>785.50739999999996</v>
      </c>
    </row>
    <row r="32" spans="3:6" x14ac:dyDescent="0.25">
      <c r="C32">
        <v>30</v>
      </c>
      <c r="D32">
        <v>3.3999999999999998E-3</v>
      </c>
      <c r="E32">
        <v>-9.9215</v>
      </c>
      <c r="F32">
        <v>813.50840000000005</v>
      </c>
    </row>
    <row r="33" spans="3:6" x14ac:dyDescent="0.25">
      <c r="C33">
        <v>31</v>
      </c>
      <c r="D33">
        <v>6.3200000000000006E-2</v>
      </c>
      <c r="E33">
        <v>-9.9210999999999991</v>
      </c>
      <c r="F33">
        <v>841.50760000000002</v>
      </c>
    </row>
    <row r="34" spans="3:6" x14ac:dyDescent="0.25">
      <c r="C34">
        <v>32</v>
      </c>
      <c r="D34">
        <v>4.8399999999999999E-2</v>
      </c>
      <c r="E34">
        <v>-9.9219000000000008</v>
      </c>
      <c r="F34">
        <v>869.50850000000003</v>
      </c>
    </row>
    <row r="35" spans="3:6" x14ac:dyDescent="0.25">
      <c r="C35">
        <v>33</v>
      </c>
      <c r="D35">
        <v>4.82E-2</v>
      </c>
      <c r="E35">
        <v>-9.9216999999999995</v>
      </c>
      <c r="F35">
        <v>897.50810000000001</v>
      </c>
    </row>
    <row r="36" spans="3:6" x14ac:dyDescent="0.25">
      <c r="C36">
        <v>34</v>
      </c>
      <c r="D36">
        <v>1.2999999999999999E-2</v>
      </c>
      <c r="E36">
        <v>-9.9224999999999994</v>
      </c>
      <c r="F36">
        <v>925.50890000000004</v>
      </c>
    </row>
    <row r="37" spans="3:6" x14ac:dyDescent="0.25">
      <c r="C37">
        <v>35</v>
      </c>
      <c r="D37">
        <v>5.5300000000000002E-2</v>
      </c>
      <c r="E37">
        <v>-9.9220000000000006</v>
      </c>
      <c r="F37">
        <v>953.50840000000005</v>
      </c>
    </row>
    <row r="38" spans="3:6" x14ac:dyDescent="0.25">
      <c r="C38">
        <v>36</v>
      </c>
      <c r="D38">
        <v>8.2299999999999998E-2</v>
      </c>
      <c r="E38">
        <v>-9.9223999999999997</v>
      </c>
      <c r="F38">
        <v>981.50919999999996</v>
      </c>
    </row>
    <row r="39" spans="3:6" x14ac:dyDescent="0.25">
      <c r="C39">
        <v>37</v>
      </c>
      <c r="D39">
        <v>5.0599999999999999E-2</v>
      </c>
      <c r="E39">
        <v>-9.9221000000000004</v>
      </c>
      <c r="F39">
        <v>1009.5086</v>
      </c>
    </row>
    <row r="40" spans="3:6" x14ac:dyDescent="0.25">
      <c r="C40">
        <v>38</v>
      </c>
      <c r="D40">
        <v>3.9399999999999998E-2</v>
      </c>
      <c r="E40">
        <v>-9.9221000000000004</v>
      </c>
      <c r="F40">
        <v>1037.5097000000001</v>
      </c>
    </row>
    <row r="41" spans="3:6" x14ac:dyDescent="0.25">
      <c r="C41">
        <v>39</v>
      </c>
      <c r="D41">
        <v>6.9800000000000001E-2</v>
      </c>
      <c r="E41">
        <v>-9.9227000000000007</v>
      </c>
      <c r="F41">
        <v>1065.5089</v>
      </c>
    </row>
    <row r="42" spans="3:6" x14ac:dyDescent="0.25">
      <c r="C42">
        <v>40</v>
      </c>
      <c r="D42">
        <v>0.06</v>
      </c>
      <c r="E42">
        <v>-9.9222999999999999</v>
      </c>
      <c r="F42">
        <v>1093.5096000000001</v>
      </c>
    </row>
    <row r="43" spans="3:6" x14ac:dyDescent="0.25">
      <c r="C43">
        <v>41</v>
      </c>
      <c r="D43">
        <v>9.4299999999999995E-2</v>
      </c>
      <c r="E43">
        <v>-9.9229000000000003</v>
      </c>
      <c r="F43">
        <v>1121.5092</v>
      </c>
    </row>
    <row r="44" spans="3:6" x14ac:dyDescent="0.25">
      <c r="C44">
        <v>42</v>
      </c>
      <c r="D44">
        <v>0.10879999999999999</v>
      </c>
      <c r="E44">
        <v>-9.9235000000000007</v>
      </c>
      <c r="F44">
        <v>1149.51</v>
      </c>
    </row>
    <row r="45" spans="3:6" x14ac:dyDescent="0.25">
      <c r="C45">
        <v>43</v>
      </c>
      <c r="D45">
        <v>7.0199999999999999E-2</v>
      </c>
      <c r="E45">
        <v>-9.9232999999999993</v>
      </c>
      <c r="F45">
        <v>1177.5099</v>
      </c>
    </row>
    <row r="46" spans="3:6" x14ac:dyDescent="0.25">
      <c r="C46">
        <v>44</v>
      </c>
      <c r="D46">
        <v>3.2899999999999999E-2</v>
      </c>
      <c r="E46">
        <v>-9.9238999999999997</v>
      </c>
      <c r="F46">
        <v>1205.5108</v>
      </c>
    </row>
    <row r="47" spans="3:6" x14ac:dyDescent="0.25">
      <c r="C47">
        <v>45</v>
      </c>
      <c r="D47">
        <v>7.1099999999999997E-2</v>
      </c>
      <c r="E47">
        <v>-9.9236000000000004</v>
      </c>
      <c r="F47">
        <v>1233.5094999999999</v>
      </c>
    </row>
    <row r="48" spans="3:6" x14ac:dyDescent="0.25">
      <c r="C48">
        <v>46</v>
      </c>
      <c r="D48">
        <v>5.8200000000000002E-2</v>
      </c>
      <c r="E48">
        <v>-9.9238</v>
      </c>
      <c r="F48">
        <v>1261.511</v>
      </c>
    </row>
    <row r="49" spans="3:6" x14ac:dyDescent="0.25">
      <c r="C49">
        <v>47</v>
      </c>
      <c r="D49">
        <v>4.6899999999999997E-2</v>
      </c>
      <c r="E49">
        <v>-9.9239999999999995</v>
      </c>
      <c r="F49">
        <v>1289.5101999999999</v>
      </c>
    </row>
    <row r="50" spans="3:6" x14ac:dyDescent="0.25">
      <c r="C50">
        <v>48</v>
      </c>
      <c r="D50">
        <v>4.5900000000000003E-2</v>
      </c>
      <c r="E50">
        <v>-9.9244000000000003</v>
      </c>
      <c r="F50">
        <v>1317.5111999999999</v>
      </c>
    </row>
    <row r="51" spans="3:6" x14ac:dyDescent="0.25">
      <c r="C51">
        <v>49</v>
      </c>
      <c r="D51">
        <v>3.04E-2</v>
      </c>
      <c r="E51">
        <v>-9.9243000000000006</v>
      </c>
      <c r="F51">
        <v>1345.5105000000001</v>
      </c>
    </row>
    <row r="52" spans="3:6" x14ac:dyDescent="0.25">
      <c r="C52">
        <v>50</v>
      </c>
      <c r="D52">
        <v>4.5499999999999999E-2</v>
      </c>
      <c r="E52">
        <v>-9.9245000000000001</v>
      </c>
      <c r="F52">
        <v>1373.5108</v>
      </c>
    </row>
    <row r="53" spans="3:6" x14ac:dyDescent="0.25">
      <c r="C53">
        <v>51</v>
      </c>
      <c r="D53">
        <v>6.3700000000000007E-2</v>
      </c>
      <c r="E53">
        <v>-9.9246999999999996</v>
      </c>
      <c r="F53">
        <v>1401.5110999999999</v>
      </c>
    </row>
    <row r="54" spans="3:6" x14ac:dyDescent="0.25">
      <c r="C54">
        <v>52</v>
      </c>
      <c r="D54">
        <v>4.1500000000000002E-2</v>
      </c>
      <c r="E54">
        <v>-9.9251000000000005</v>
      </c>
      <c r="F54">
        <v>1429.5119</v>
      </c>
    </row>
    <row r="55" spans="3:6" x14ac:dyDescent="0.25">
      <c r="C55">
        <v>53</v>
      </c>
      <c r="D55">
        <v>2.7400000000000001E-2</v>
      </c>
      <c r="E55">
        <v>-9.9246999999999996</v>
      </c>
      <c r="F55">
        <v>1457.5116</v>
      </c>
    </row>
    <row r="56" spans="3:6" x14ac:dyDescent="0.25">
      <c r="C56">
        <v>54</v>
      </c>
      <c r="D56">
        <v>-1.77E-2</v>
      </c>
      <c r="E56">
        <v>-9.9253999999999998</v>
      </c>
      <c r="F56">
        <v>1485.5121999999999</v>
      </c>
    </row>
    <row r="57" spans="3:6" x14ac:dyDescent="0.25">
      <c r="C57">
        <v>55</v>
      </c>
      <c r="D57">
        <v>1.46E-2</v>
      </c>
      <c r="E57">
        <v>-9.9252000000000002</v>
      </c>
      <c r="F57">
        <v>1513.5114000000001</v>
      </c>
    </row>
    <row r="58" spans="3:6" x14ac:dyDescent="0.25">
      <c r="C58">
        <v>56</v>
      </c>
      <c r="D58">
        <v>-9.2999999999999992E-3</v>
      </c>
      <c r="E58">
        <v>-9.9251000000000005</v>
      </c>
      <c r="F58">
        <v>1541.5127</v>
      </c>
    </row>
    <row r="59" spans="3:6" x14ac:dyDescent="0.25">
      <c r="C59">
        <v>57</v>
      </c>
      <c r="D59">
        <v>1.4E-2</v>
      </c>
      <c r="E59">
        <v>-9.9247999999999994</v>
      </c>
      <c r="F59">
        <v>1569.5119999999999</v>
      </c>
    </row>
    <row r="60" spans="3:6" x14ac:dyDescent="0.25">
      <c r="C60">
        <v>58</v>
      </c>
      <c r="D60">
        <v>4.0300000000000002E-2</v>
      </c>
      <c r="E60">
        <v>-9.9259000000000004</v>
      </c>
      <c r="F60">
        <v>1597.5126</v>
      </c>
    </row>
    <row r="61" spans="3:6" x14ac:dyDescent="0.25">
      <c r="C61">
        <v>59</v>
      </c>
      <c r="D61">
        <v>-3.0999999999999999E-3</v>
      </c>
      <c r="E61">
        <v>-9.9258000000000006</v>
      </c>
      <c r="F61">
        <v>1625.5128</v>
      </c>
    </row>
    <row r="62" spans="3:6" x14ac:dyDescent="0.25">
      <c r="C62">
        <v>60</v>
      </c>
      <c r="D62">
        <v>5.1400000000000001E-2</v>
      </c>
      <c r="E62">
        <v>-9.9260999999999999</v>
      </c>
      <c r="F62">
        <v>1653.5128999999999</v>
      </c>
    </row>
    <row r="63" spans="3:6" x14ac:dyDescent="0.25">
      <c r="C63">
        <v>61</v>
      </c>
      <c r="D63">
        <v>-6.1999999999999998E-3</v>
      </c>
      <c r="E63">
        <v>-9.9259000000000004</v>
      </c>
      <c r="F63">
        <v>1681.5120999999999</v>
      </c>
    </row>
    <row r="64" spans="3:6" x14ac:dyDescent="0.25">
      <c r="C64">
        <v>62</v>
      </c>
      <c r="D64">
        <v>1.9699999999999999E-2</v>
      </c>
      <c r="E64">
        <v>-9.9262999999999995</v>
      </c>
      <c r="F64">
        <v>1709.5130999999999</v>
      </c>
    </row>
    <row r="65" spans="3:6" x14ac:dyDescent="0.25">
      <c r="C65">
        <v>63</v>
      </c>
      <c r="D65">
        <v>-2.86E-2</v>
      </c>
      <c r="E65">
        <v>-9.9263999999999992</v>
      </c>
      <c r="F65">
        <v>1737.5128999999999</v>
      </c>
    </row>
    <row r="66" spans="3:6" x14ac:dyDescent="0.25">
      <c r="C66">
        <v>64</v>
      </c>
      <c r="D66">
        <v>-4.2200000000000001E-2</v>
      </c>
      <c r="E66">
        <v>-9.9268999999999998</v>
      </c>
      <c r="F66">
        <v>1765.5128999999999</v>
      </c>
    </row>
    <row r="67" spans="3:6" x14ac:dyDescent="0.25">
      <c r="C67">
        <v>65</v>
      </c>
      <c r="D67">
        <v>-4.7999999999999996E-3</v>
      </c>
      <c r="E67">
        <v>-9.9265000000000008</v>
      </c>
      <c r="F67">
        <v>1793.5128</v>
      </c>
    </row>
    <row r="68" spans="3:6" x14ac:dyDescent="0.25">
      <c r="C68">
        <v>66</v>
      </c>
      <c r="D68">
        <v>3.0999999999999999E-3</v>
      </c>
      <c r="E68">
        <v>-9.9271999999999991</v>
      </c>
      <c r="F68">
        <v>1821.5137</v>
      </c>
    </row>
    <row r="69" spans="3:6" x14ac:dyDescent="0.25">
      <c r="C69">
        <v>67</v>
      </c>
      <c r="D69">
        <v>-3.7600000000000001E-2</v>
      </c>
      <c r="E69">
        <v>-9.9268999999999998</v>
      </c>
      <c r="F69">
        <v>1849.5128</v>
      </c>
    </row>
    <row r="70" spans="3:6" x14ac:dyDescent="0.25">
      <c r="C70">
        <v>68</v>
      </c>
      <c r="D70">
        <v>-4.3400000000000001E-2</v>
      </c>
      <c r="E70">
        <v>-9.9273000000000007</v>
      </c>
      <c r="F70">
        <v>1877.5141000000001</v>
      </c>
    </row>
    <row r="71" spans="3:6" x14ac:dyDescent="0.25">
      <c r="C71">
        <v>69</v>
      </c>
      <c r="D71">
        <v>-3.0999999999999999E-3</v>
      </c>
      <c r="E71">
        <v>-9.9270999999999994</v>
      </c>
      <c r="F71">
        <v>1905.5136</v>
      </c>
    </row>
    <row r="72" spans="3:6" x14ac:dyDescent="0.25">
      <c r="C72">
        <v>70</v>
      </c>
      <c r="D72">
        <v>-3.56E-2</v>
      </c>
      <c r="E72">
        <v>-9.9276</v>
      </c>
      <c r="F72">
        <v>1933.5146999999999</v>
      </c>
    </row>
    <row r="73" spans="3:6" x14ac:dyDescent="0.25">
      <c r="C73">
        <v>71</v>
      </c>
      <c r="D73">
        <v>-1.9800000000000002E-2</v>
      </c>
      <c r="E73">
        <v>-9.9276999999999997</v>
      </c>
      <c r="F73">
        <v>1961.5147999999999</v>
      </c>
    </row>
    <row r="74" spans="3:6" x14ac:dyDescent="0.25">
      <c r="C74">
        <v>72</v>
      </c>
      <c r="D74">
        <v>-4.24E-2</v>
      </c>
      <c r="E74">
        <v>-9.9276999999999997</v>
      </c>
      <c r="F74">
        <v>1989.5150000000001</v>
      </c>
    </row>
    <row r="75" spans="3:6" x14ac:dyDescent="0.25">
      <c r="C75">
        <v>73</v>
      </c>
      <c r="D75">
        <v>-6.9599999999999995E-2</v>
      </c>
      <c r="E75">
        <v>-9.9273000000000007</v>
      </c>
      <c r="F75">
        <v>2017.5141000000001</v>
      </c>
    </row>
    <row r="76" spans="3:6" x14ac:dyDescent="0.25">
      <c r="C76">
        <v>74</v>
      </c>
      <c r="D76">
        <v>-6.4199999999999993E-2</v>
      </c>
      <c r="E76">
        <v>-9.9275000000000002</v>
      </c>
      <c r="F76">
        <v>2045.5154</v>
      </c>
    </row>
    <row r="77" spans="3:6" x14ac:dyDescent="0.25">
      <c r="C77">
        <v>75</v>
      </c>
      <c r="D77">
        <v>-8.5199999999999998E-2</v>
      </c>
      <c r="E77">
        <v>-9.9280000000000008</v>
      </c>
      <c r="F77">
        <v>2073.5147000000002</v>
      </c>
    </row>
    <row r="78" spans="3:6" x14ac:dyDescent="0.25">
      <c r="C78">
        <v>76</v>
      </c>
      <c r="D78">
        <v>-7.6799999999999993E-2</v>
      </c>
      <c r="E78">
        <v>-9.9282000000000004</v>
      </c>
      <c r="F78">
        <v>2101.5153</v>
      </c>
    </row>
    <row r="79" spans="3:6" x14ac:dyDescent="0.25">
      <c r="C79">
        <v>77</v>
      </c>
      <c r="D79">
        <v>-8.1000000000000003E-2</v>
      </c>
      <c r="E79">
        <v>-9.9278999999999993</v>
      </c>
      <c r="F79">
        <v>2129.5149999999999</v>
      </c>
    </row>
    <row r="80" spans="3:6" x14ac:dyDescent="0.25">
      <c r="C80">
        <v>78</v>
      </c>
      <c r="D80">
        <v>-2.6200000000000001E-2</v>
      </c>
      <c r="E80">
        <v>-9.9296000000000006</v>
      </c>
      <c r="F80">
        <v>2157.5160999999998</v>
      </c>
    </row>
    <row r="81" spans="3:6" x14ac:dyDescent="0.25">
      <c r="C81">
        <v>79</v>
      </c>
      <c r="D81">
        <v>-8.0799999999999997E-2</v>
      </c>
      <c r="E81">
        <v>-9.9283000000000001</v>
      </c>
      <c r="F81">
        <v>2185.5151999999998</v>
      </c>
    </row>
    <row r="82" spans="3:6" x14ac:dyDescent="0.25">
      <c r="C82">
        <v>80</v>
      </c>
      <c r="D82">
        <v>-0.12640000000000001</v>
      </c>
      <c r="E82">
        <v>-9.9284999999999997</v>
      </c>
      <c r="F82">
        <v>2213.5160999999998</v>
      </c>
    </row>
    <row r="83" spans="3:6" x14ac:dyDescent="0.25">
      <c r="C83">
        <v>81</v>
      </c>
      <c r="D83">
        <v>-7.3599999999999999E-2</v>
      </c>
      <c r="E83">
        <v>-9.9292999999999996</v>
      </c>
      <c r="F83">
        <v>2241.5158999999999</v>
      </c>
    </row>
    <row r="84" spans="3:6" x14ac:dyDescent="0.25">
      <c r="C84">
        <v>82</v>
      </c>
      <c r="D84">
        <v>-7.9100000000000004E-2</v>
      </c>
      <c r="E84">
        <v>-9.9291999999999998</v>
      </c>
      <c r="F84">
        <v>2269.5167000000001</v>
      </c>
    </row>
    <row r="85" spans="3:6" x14ac:dyDescent="0.25">
      <c r="C85">
        <v>83</v>
      </c>
      <c r="D85">
        <v>-0.12790000000000001</v>
      </c>
      <c r="E85">
        <v>-9.9288000000000007</v>
      </c>
      <c r="F85">
        <v>2297.5158999999999</v>
      </c>
    </row>
    <row r="86" spans="3:6" x14ac:dyDescent="0.25">
      <c r="C86">
        <v>84</v>
      </c>
      <c r="D86">
        <v>-0.109</v>
      </c>
      <c r="E86">
        <v>-9.9293999999999993</v>
      </c>
      <c r="F86">
        <v>2325.5167999999999</v>
      </c>
    </row>
    <row r="87" spans="3:6" x14ac:dyDescent="0.25">
      <c r="C87">
        <v>85</v>
      </c>
      <c r="D87">
        <v>-7.2099999999999997E-2</v>
      </c>
      <c r="E87">
        <v>-9.9298000000000002</v>
      </c>
      <c r="F87">
        <v>2353.5151000000001</v>
      </c>
    </row>
    <row r="88" spans="3:6" x14ac:dyDescent="0.25">
      <c r="C88">
        <v>86</v>
      </c>
      <c r="D88">
        <v>-6.83E-2</v>
      </c>
      <c r="E88">
        <v>-9.9296000000000006</v>
      </c>
      <c r="F88">
        <v>2381.5169999999998</v>
      </c>
    </row>
    <row r="89" spans="3:6" x14ac:dyDescent="0.25">
      <c r="C89">
        <v>87</v>
      </c>
      <c r="D89">
        <v>-7.2800000000000004E-2</v>
      </c>
      <c r="E89">
        <v>-9.9292999999999996</v>
      </c>
      <c r="F89">
        <v>2409.5156999999999</v>
      </c>
    </row>
    <row r="90" spans="3:6" x14ac:dyDescent="0.25">
      <c r="C90">
        <v>88</v>
      </c>
      <c r="D90">
        <v>-7.5499999999999998E-2</v>
      </c>
      <c r="E90">
        <v>-9.93</v>
      </c>
      <c r="F90">
        <v>2437.5171999999998</v>
      </c>
    </row>
    <row r="91" spans="3:6" x14ac:dyDescent="0.25">
      <c r="C91">
        <v>89</v>
      </c>
      <c r="D91">
        <v>-5.0500000000000003E-2</v>
      </c>
      <c r="E91">
        <v>-9.9300999999999995</v>
      </c>
      <c r="F91">
        <v>2465.5165999999999</v>
      </c>
    </row>
    <row r="92" spans="3:6" x14ac:dyDescent="0.25">
      <c r="C92">
        <v>90</v>
      </c>
      <c r="D92">
        <v>-6.3200000000000006E-2</v>
      </c>
      <c r="E92">
        <v>-9.9304000000000006</v>
      </c>
      <c r="F92">
        <v>2493.5174000000002</v>
      </c>
    </row>
    <row r="93" spans="3:6" x14ac:dyDescent="0.25">
      <c r="C93">
        <v>91</v>
      </c>
      <c r="D93">
        <v>-6.3700000000000007E-2</v>
      </c>
      <c r="E93">
        <v>-9.9301999999999992</v>
      </c>
      <c r="F93">
        <v>2521.5169999999998</v>
      </c>
    </row>
    <row r="94" spans="3:6" x14ac:dyDescent="0.25">
      <c r="C94">
        <v>92</v>
      </c>
      <c r="D94">
        <v>-1.66E-2</v>
      </c>
      <c r="E94">
        <v>-9.9303000000000008</v>
      </c>
      <c r="F94">
        <v>2549.5176999999999</v>
      </c>
    </row>
    <row r="95" spans="3:6" x14ac:dyDescent="0.25">
      <c r="C95">
        <v>93</v>
      </c>
      <c r="D95">
        <v>-2.1399999999999999E-2</v>
      </c>
      <c r="E95">
        <v>-9.9303000000000008</v>
      </c>
      <c r="F95">
        <v>2577.5171</v>
      </c>
    </row>
    <row r="96" spans="3:6" x14ac:dyDescent="0.25">
      <c r="C96">
        <v>94</v>
      </c>
      <c r="D96">
        <v>-8.4400000000000003E-2</v>
      </c>
      <c r="E96">
        <v>-9.9304000000000006</v>
      </c>
      <c r="F96">
        <v>2605.5182</v>
      </c>
    </row>
    <row r="97" spans="3:6" x14ac:dyDescent="0.25">
      <c r="C97">
        <v>95</v>
      </c>
      <c r="D97">
        <v>-3.5799999999999998E-2</v>
      </c>
      <c r="E97">
        <v>-9.9305000000000003</v>
      </c>
      <c r="F97">
        <v>2633.5178000000001</v>
      </c>
    </row>
    <row r="98" spans="3:6" x14ac:dyDescent="0.25">
      <c r="C98">
        <v>96</v>
      </c>
      <c r="D98">
        <v>-1.83E-2</v>
      </c>
      <c r="E98">
        <v>-9.9307999999999996</v>
      </c>
      <c r="F98">
        <v>2661.5185999999999</v>
      </c>
    </row>
    <row r="99" spans="3:6" x14ac:dyDescent="0.25">
      <c r="C99">
        <v>97</v>
      </c>
      <c r="D99">
        <v>-3.4099999999999998E-2</v>
      </c>
      <c r="E99">
        <v>-9.9307999999999996</v>
      </c>
      <c r="F99">
        <v>2689.5178000000001</v>
      </c>
    </row>
    <row r="100" spans="3:6" x14ac:dyDescent="0.25">
      <c r="C100">
        <v>98</v>
      </c>
      <c r="D100">
        <v>-1.5900000000000001E-2</v>
      </c>
      <c r="E100">
        <v>-9.9314999999999998</v>
      </c>
      <c r="F100">
        <v>2717.5185999999999</v>
      </c>
    </row>
    <row r="101" spans="3:6" x14ac:dyDescent="0.25">
      <c r="C101">
        <v>99</v>
      </c>
      <c r="D101">
        <v>-4.02E-2</v>
      </c>
      <c r="E101">
        <v>-9.9313000000000002</v>
      </c>
      <c r="F101">
        <v>2745.5182</v>
      </c>
    </row>
    <row r="102" spans="3:6" x14ac:dyDescent="0.25">
      <c r="C102">
        <v>100</v>
      </c>
      <c r="D102">
        <v>4.1200000000000001E-2</v>
      </c>
      <c r="E102">
        <v>-9.9316999999999993</v>
      </c>
      <c r="F102">
        <v>2773.5194999999999</v>
      </c>
    </row>
    <row r="103" spans="3:6" x14ac:dyDescent="0.25">
      <c r="C103">
        <v>101</v>
      </c>
      <c r="D103">
        <v>-1.0699999999999999E-2</v>
      </c>
      <c r="E103">
        <v>-9.9313000000000002</v>
      </c>
      <c r="F103">
        <v>2801.5187999999998</v>
      </c>
    </row>
    <row r="104" spans="3:6" x14ac:dyDescent="0.25">
      <c r="C104">
        <v>102</v>
      </c>
      <c r="D104">
        <v>2.9700000000000001E-2</v>
      </c>
      <c r="E104">
        <v>-9.9319000000000006</v>
      </c>
      <c r="F104">
        <v>2829.5196000000001</v>
      </c>
    </row>
    <row r="105" spans="3:6" x14ac:dyDescent="0.25">
      <c r="C105">
        <v>103</v>
      </c>
      <c r="D105">
        <v>-2.0000000000000001E-4</v>
      </c>
      <c r="E105">
        <v>-9.9319000000000006</v>
      </c>
      <c r="F105">
        <v>2857.5189999999998</v>
      </c>
    </row>
    <row r="106" spans="3:6" x14ac:dyDescent="0.25">
      <c r="C106">
        <v>104</v>
      </c>
      <c r="D106">
        <v>1.49E-2</v>
      </c>
      <c r="E106">
        <v>-9.9323999999999995</v>
      </c>
      <c r="F106">
        <v>2885.5192999999999</v>
      </c>
    </row>
    <row r="107" spans="3:6" x14ac:dyDescent="0.25">
      <c r="C107">
        <v>105</v>
      </c>
      <c r="D107">
        <v>-1.78E-2</v>
      </c>
      <c r="E107">
        <v>-9.9323999999999995</v>
      </c>
      <c r="F107">
        <v>2913.5194000000001</v>
      </c>
    </row>
    <row r="108" spans="3:6" x14ac:dyDescent="0.25">
      <c r="C108">
        <v>106</v>
      </c>
      <c r="D108">
        <v>4.41E-2</v>
      </c>
      <c r="E108">
        <v>-9.9328000000000003</v>
      </c>
      <c r="F108">
        <v>2941.5201999999999</v>
      </c>
    </row>
    <row r="109" spans="3:6" x14ac:dyDescent="0.25">
      <c r="C109">
        <v>107</v>
      </c>
      <c r="D109">
        <v>3.3799999999999997E-2</v>
      </c>
      <c r="E109">
        <v>-9.9321000000000002</v>
      </c>
      <c r="F109">
        <v>2969.5196000000001</v>
      </c>
    </row>
    <row r="110" spans="3:6" x14ac:dyDescent="0.25">
      <c r="C110">
        <v>108</v>
      </c>
      <c r="D110">
        <v>8.8999999999999999E-3</v>
      </c>
      <c r="E110">
        <v>-9.9330999999999996</v>
      </c>
      <c r="F110">
        <v>2997.5198</v>
      </c>
    </row>
    <row r="111" spans="3:6" x14ac:dyDescent="0.25">
      <c r="C111">
        <v>109</v>
      </c>
      <c r="D111">
        <v>5.2400000000000002E-2</v>
      </c>
      <c r="E111">
        <v>-9.9327000000000005</v>
      </c>
      <c r="F111">
        <v>3025.5194000000001</v>
      </c>
    </row>
    <row r="112" spans="3:6" x14ac:dyDescent="0.25">
      <c r="C112">
        <v>110</v>
      </c>
      <c r="D112">
        <v>-8.5000000000000006E-3</v>
      </c>
      <c r="E112">
        <v>-9.9331999999999994</v>
      </c>
      <c r="F112">
        <v>3053.5203000000001</v>
      </c>
    </row>
    <row r="113" spans="3:6" x14ac:dyDescent="0.25">
      <c r="C113">
        <v>111</v>
      </c>
      <c r="D113">
        <v>1.7999999999999999E-2</v>
      </c>
      <c r="E113">
        <v>-9.9332999999999991</v>
      </c>
      <c r="F113">
        <v>3081.5201000000002</v>
      </c>
    </row>
    <row r="114" spans="3:6" x14ac:dyDescent="0.25">
      <c r="C114">
        <v>112</v>
      </c>
      <c r="D114">
        <v>5.16E-2</v>
      </c>
      <c r="E114">
        <v>-9.9334000000000007</v>
      </c>
      <c r="F114">
        <v>3109.5210999999999</v>
      </c>
    </row>
    <row r="115" spans="3:6" x14ac:dyDescent="0.25">
      <c r="C115">
        <v>113</v>
      </c>
      <c r="D115">
        <v>4.2900000000000001E-2</v>
      </c>
      <c r="E115">
        <v>-9.9332999999999991</v>
      </c>
      <c r="F115">
        <v>3137.5205000000001</v>
      </c>
    </row>
    <row r="116" spans="3:6" x14ac:dyDescent="0.25">
      <c r="C116">
        <v>114</v>
      </c>
      <c r="D116">
        <v>3.9300000000000002E-2</v>
      </c>
      <c r="E116">
        <v>-9.9337999999999997</v>
      </c>
      <c r="F116">
        <v>3165.5210000000002</v>
      </c>
    </row>
    <row r="117" spans="3:6" x14ac:dyDescent="0.25">
      <c r="C117">
        <v>115</v>
      </c>
      <c r="D117">
        <v>5.6800000000000003E-2</v>
      </c>
      <c r="E117">
        <v>-9.9337</v>
      </c>
      <c r="F117">
        <v>3193.5205000000001</v>
      </c>
    </row>
    <row r="118" spans="3:6" x14ac:dyDescent="0.25">
      <c r="C118">
        <v>116</v>
      </c>
      <c r="D118">
        <v>7.8100000000000003E-2</v>
      </c>
      <c r="E118">
        <v>-9.9346999999999994</v>
      </c>
      <c r="F118">
        <v>3221.5216</v>
      </c>
    </row>
    <row r="119" spans="3:6" x14ac:dyDescent="0.25">
      <c r="C119">
        <v>117</v>
      </c>
      <c r="D119">
        <v>5.2499999999999998E-2</v>
      </c>
      <c r="E119">
        <v>-9.9339999999999993</v>
      </c>
      <c r="F119">
        <v>3249.5209</v>
      </c>
    </row>
    <row r="120" spans="3:6" x14ac:dyDescent="0.25">
      <c r="C120">
        <v>118</v>
      </c>
      <c r="D120">
        <v>4.6800000000000001E-2</v>
      </c>
      <c r="E120">
        <v>-9.9343000000000004</v>
      </c>
      <c r="F120">
        <v>3277.5223999999998</v>
      </c>
    </row>
    <row r="121" spans="3:6" x14ac:dyDescent="0.25">
      <c r="C121">
        <v>119</v>
      </c>
      <c r="D121">
        <v>7.0999999999999994E-2</v>
      </c>
      <c r="E121">
        <v>-9.9351000000000003</v>
      </c>
      <c r="F121">
        <v>3305.5214000000001</v>
      </c>
    </row>
    <row r="122" spans="3:6" x14ac:dyDescent="0.25">
      <c r="C122">
        <v>120</v>
      </c>
      <c r="D122">
        <v>8.9599999999999999E-2</v>
      </c>
      <c r="E122">
        <v>-9.9359000000000002</v>
      </c>
      <c r="F122">
        <v>3333.5218</v>
      </c>
    </row>
    <row r="123" spans="3:6" x14ac:dyDescent="0.25">
      <c r="C123">
        <v>121</v>
      </c>
      <c r="D123">
        <v>6.7699999999999996E-2</v>
      </c>
      <c r="E123">
        <v>-9.9667999999999992</v>
      </c>
      <c r="F123">
        <v>3361.4996000000001</v>
      </c>
    </row>
    <row r="124" spans="3:6" x14ac:dyDescent="0.25">
      <c r="C124">
        <v>122</v>
      </c>
      <c r="D124">
        <v>9.5000000000000001E-2</v>
      </c>
      <c r="E124">
        <v>-9.9343000000000004</v>
      </c>
      <c r="F124">
        <v>3385.7719000000002</v>
      </c>
    </row>
  </sheetData>
  <mergeCells count="1">
    <mergeCell ref="C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30" sqref="L30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6" t="s">
        <v>7</v>
      </c>
      <c r="C1" s="16"/>
      <c r="D1" s="16"/>
      <c r="E1" s="16"/>
      <c r="G1" s="17" t="s">
        <v>8</v>
      </c>
      <c r="H1" s="17"/>
      <c r="I1" s="17"/>
      <c r="J1" s="17"/>
      <c r="L1" s="17"/>
      <c r="M1" s="17"/>
      <c r="N1" s="17"/>
      <c r="O1" s="17"/>
      <c r="R1" s="17"/>
      <c r="S1" s="17"/>
      <c r="T1" s="17"/>
      <c r="U1" s="17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24.977699999999999</v>
      </c>
      <c r="D4" s="2">
        <v>-0.2487</v>
      </c>
      <c r="E4" s="2">
        <v>18.004000000000001</v>
      </c>
      <c r="G4" s="2">
        <v>2</v>
      </c>
      <c r="H4" s="2">
        <v>-25.021599999999999</v>
      </c>
      <c r="I4" s="2">
        <v>-0.26950000000000002</v>
      </c>
      <c r="J4" s="2">
        <v>18.005500000000001</v>
      </c>
    </row>
    <row r="5" spans="1:21" x14ac:dyDescent="0.25">
      <c r="A5" s="2"/>
      <c r="B5" s="2">
        <v>3</v>
      </c>
      <c r="C5" s="2">
        <v>24.978200000000001</v>
      </c>
      <c r="D5" s="2">
        <v>-0.21179999999999999</v>
      </c>
      <c r="E5" s="2">
        <v>43.503900000000002</v>
      </c>
      <c r="G5" s="2">
        <v>3</v>
      </c>
      <c r="H5" s="2">
        <v>-25.020700000000001</v>
      </c>
      <c r="I5" s="2">
        <v>-0.2429</v>
      </c>
      <c r="J5" s="2">
        <v>43.505099999999999</v>
      </c>
    </row>
    <row r="6" spans="1:21" x14ac:dyDescent="0.25">
      <c r="A6" s="2"/>
      <c r="B6" s="2">
        <v>4</v>
      </c>
      <c r="C6" s="2">
        <v>24.979099999999999</v>
      </c>
      <c r="D6" s="2">
        <v>-0.2162</v>
      </c>
      <c r="E6" s="2">
        <v>71.503699999999995</v>
      </c>
      <c r="G6" s="2">
        <v>4</v>
      </c>
      <c r="H6" s="2">
        <v>-25.020099999999999</v>
      </c>
      <c r="I6" s="2">
        <v>-0.21870000000000001</v>
      </c>
      <c r="J6" s="2">
        <v>71.505300000000005</v>
      </c>
    </row>
    <row r="7" spans="1:21" x14ac:dyDescent="0.25">
      <c r="A7" s="2"/>
      <c r="B7" s="2">
        <v>5</v>
      </c>
      <c r="C7" s="2">
        <v>24.98</v>
      </c>
      <c r="D7" s="2">
        <v>-0.22720000000000001</v>
      </c>
      <c r="E7" s="2">
        <v>99.504800000000003</v>
      </c>
      <c r="G7" s="2">
        <v>5</v>
      </c>
      <c r="H7" s="2">
        <v>-25.019400000000001</v>
      </c>
      <c r="I7" s="2">
        <v>-0.23380000000000001</v>
      </c>
      <c r="J7" s="2">
        <v>99.505099999999999</v>
      </c>
    </row>
    <row r="8" spans="1:21" x14ac:dyDescent="0.25">
      <c r="A8" s="2"/>
      <c r="B8" s="2">
        <v>6</v>
      </c>
      <c r="C8" s="2">
        <v>24.980899999999998</v>
      </c>
      <c r="D8" s="2">
        <v>-0.27950000000000003</v>
      </c>
      <c r="E8" s="2">
        <v>127.5052</v>
      </c>
      <c r="G8" s="2">
        <v>6</v>
      </c>
      <c r="H8" s="2">
        <v>-25.0182</v>
      </c>
      <c r="I8" s="2">
        <v>-0.2797</v>
      </c>
      <c r="J8" s="2">
        <v>127.5056</v>
      </c>
    </row>
    <row r="9" spans="1:21" x14ac:dyDescent="0.25">
      <c r="A9" s="2"/>
      <c r="B9" s="2">
        <v>7</v>
      </c>
      <c r="C9" s="2">
        <v>24.9817</v>
      </c>
      <c r="D9" s="2">
        <v>-0.26119999999999999</v>
      </c>
      <c r="E9" s="2">
        <v>155.50399999999999</v>
      </c>
      <c r="G9" s="2">
        <v>7</v>
      </c>
      <c r="H9" s="2">
        <v>-25.017700000000001</v>
      </c>
      <c r="I9" s="2">
        <v>-0.25790000000000002</v>
      </c>
      <c r="J9" s="2">
        <v>155.50559999999999</v>
      </c>
    </row>
    <row r="10" spans="1:21" x14ac:dyDescent="0.25">
      <c r="A10" s="2"/>
      <c r="B10" s="2">
        <v>8</v>
      </c>
      <c r="C10" s="2">
        <v>24.982800000000001</v>
      </c>
      <c r="D10" s="2">
        <v>-0.27589999999999998</v>
      </c>
      <c r="E10" s="2">
        <v>183.50479999999999</v>
      </c>
      <c r="G10" s="2">
        <v>8</v>
      </c>
      <c r="H10" s="2">
        <v>-25.015999999999998</v>
      </c>
      <c r="I10" s="2">
        <v>-0.2646</v>
      </c>
      <c r="J10" s="2">
        <v>183.5061</v>
      </c>
    </row>
    <row r="11" spans="1:21" x14ac:dyDescent="0.25">
      <c r="A11" s="2"/>
      <c r="B11" s="2">
        <v>9</v>
      </c>
      <c r="C11" s="2">
        <v>24.983899999999998</v>
      </c>
      <c r="D11" s="2">
        <v>-0.28760000000000002</v>
      </c>
      <c r="E11" s="2">
        <v>211.505</v>
      </c>
      <c r="G11" s="2">
        <v>9</v>
      </c>
      <c r="H11" s="2">
        <v>-25.014900000000001</v>
      </c>
      <c r="I11" s="2">
        <v>-0.33160000000000001</v>
      </c>
      <c r="J11" s="2">
        <v>211.50559999999999</v>
      </c>
    </row>
    <row r="12" spans="1:21" x14ac:dyDescent="0.25">
      <c r="A12" s="2"/>
      <c r="B12" s="2">
        <v>10</v>
      </c>
      <c r="C12" s="2">
        <v>24.9848</v>
      </c>
      <c r="D12" s="2">
        <v>-0.27510000000000001</v>
      </c>
      <c r="E12" s="2">
        <v>239.50540000000001</v>
      </c>
      <c r="G12" s="2">
        <v>10</v>
      </c>
      <c r="H12" s="2">
        <v>-25.0151</v>
      </c>
      <c r="I12" s="2">
        <v>-0.2626</v>
      </c>
      <c r="J12" s="2">
        <v>239.506</v>
      </c>
    </row>
    <row r="13" spans="1:21" x14ac:dyDescent="0.25">
      <c r="A13" s="2"/>
      <c r="B13" s="2">
        <v>11</v>
      </c>
      <c r="C13" s="2">
        <v>24.985399999999998</v>
      </c>
      <c r="D13" s="2">
        <v>-0.26929999999999998</v>
      </c>
      <c r="E13" s="2">
        <v>267.50540000000001</v>
      </c>
      <c r="G13" s="2">
        <v>11</v>
      </c>
      <c r="H13" s="2">
        <v>-25.0137</v>
      </c>
      <c r="I13" s="2">
        <v>-0.26440000000000002</v>
      </c>
      <c r="J13" s="2">
        <v>267.50630000000001</v>
      </c>
    </row>
    <row r="14" spans="1:21" x14ac:dyDescent="0.25">
      <c r="A14" s="2"/>
      <c r="B14" s="2">
        <v>12</v>
      </c>
      <c r="C14" s="2">
        <v>24.986699999999999</v>
      </c>
      <c r="D14" s="2">
        <v>-0.28439999999999999</v>
      </c>
      <c r="E14" s="2">
        <v>295.50510000000003</v>
      </c>
      <c r="G14" s="2">
        <v>12</v>
      </c>
      <c r="H14" s="2">
        <v>-25.012599999999999</v>
      </c>
      <c r="I14" s="2">
        <v>-0.26960000000000001</v>
      </c>
      <c r="J14" s="2">
        <v>295.5059</v>
      </c>
    </row>
    <row r="15" spans="1:21" x14ac:dyDescent="0.25">
      <c r="A15" s="2"/>
      <c r="B15" s="2">
        <v>13</v>
      </c>
      <c r="C15" s="2">
        <v>24.9876</v>
      </c>
      <c r="D15" s="2">
        <v>-0.27829999999999999</v>
      </c>
      <c r="E15" s="2">
        <v>323.50599999999997</v>
      </c>
      <c r="G15" s="2">
        <v>13</v>
      </c>
      <c r="H15" s="2">
        <v>-25.011800000000001</v>
      </c>
      <c r="I15" s="2">
        <v>-0.30530000000000002</v>
      </c>
      <c r="J15" s="2">
        <v>323.5068</v>
      </c>
    </row>
    <row r="16" spans="1:21" x14ac:dyDescent="0.25">
      <c r="A16" s="2"/>
      <c r="B16" s="2">
        <v>14</v>
      </c>
      <c r="C16" s="2">
        <v>24.987300000000001</v>
      </c>
      <c r="D16" s="2">
        <v>-0.29799999999999999</v>
      </c>
      <c r="E16" s="2">
        <v>351.505</v>
      </c>
      <c r="G16" s="2">
        <v>14</v>
      </c>
      <c r="H16" s="2">
        <v>-25.011500000000002</v>
      </c>
      <c r="I16" s="2">
        <v>-0.29199999999999998</v>
      </c>
      <c r="J16" s="2">
        <v>351.50650000000002</v>
      </c>
    </row>
    <row r="17" spans="1:10" x14ac:dyDescent="0.25">
      <c r="A17" s="2"/>
      <c r="B17" s="2">
        <v>15</v>
      </c>
      <c r="C17" s="2">
        <v>24.9909</v>
      </c>
      <c r="D17" s="2">
        <v>-0.2898</v>
      </c>
      <c r="E17" s="2">
        <v>379.50670000000002</v>
      </c>
      <c r="G17" s="2">
        <v>15</v>
      </c>
      <c r="H17" s="2">
        <v>-25.0105</v>
      </c>
      <c r="I17" s="2">
        <v>-0.28179999999999999</v>
      </c>
      <c r="J17" s="2">
        <v>379.50650000000002</v>
      </c>
    </row>
    <row r="18" spans="1:10" x14ac:dyDescent="0.25">
      <c r="A18" s="2"/>
      <c r="B18" s="2">
        <v>16</v>
      </c>
      <c r="C18" s="2">
        <v>24.989799999999999</v>
      </c>
      <c r="D18" s="2">
        <v>-0.27939999999999998</v>
      </c>
      <c r="E18" s="2">
        <v>407.50630000000001</v>
      </c>
      <c r="G18" s="2">
        <v>16</v>
      </c>
      <c r="H18" s="2">
        <v>-25.009699999999999</v>
      </c>
      <c r="I18" s="2">
        <v>-0.2661</v>
      </c>
      <c r="J18" s="2">
        <v>407.50709999999998</v>
      </c>
    </row>
    <row r="19" spans="1:10" x14ac:dyDescent="0.25">
      <c r="A19" s="2"/>
      <c r="B19" s="2">
        <v>17</v>
      </c>
      <c r="C19" s="2">
        <v>24.990500000000001</v>
      </c>
      <c r="D19" s="2">
        <v>-0.27329999999999999</v>
      </c>
      <c r="E19" s="2">
        <v>435.50670000000002</v>
      </c>
      <c r="G19" s="2">
        <v>17</v>
      </c>
      <c r="H19" s="2">
        <v>-25.008400000000002</v>
      </c>
      <c r="I19" s="2">
        <v>-0.26640000000000003</v>
      </c>
      <c r="J19" s="2">
        <v>435.50670000000002</v>
      </c>
    </row>
    <row r="20" spans="1:10" x14ac:dyDescent="0.25">
      <c r="A20" s="2"/>
      <c r="B20" s="2">
        <v>18</v>
      </c>
      <c r="C20" s="2">
        <v>24.991900000000001</v>
      </c>
      <c r="D20" s="2">
        <v>-0.29160000000000003</v>
      </c>
      <c r="E20" s="2">
        <v>463.5068</v>
      </c>
      <c r="G20" s="2">
        <v>18</v>
      </c>
      <c r="H20" s="2">
        <v>-25.006900000000002</v>
      </c>
      <c r="I20" s="2">
        <v>-0.29160000000000003</v>
      </c>
      <c r="J20" s="2">
        <v>463.50760000000002</v>
      </c>
    </row>
    <row r="21" spans="1:10" x14ac:dyDescent="0.25">
      <c r="A21" s="2"/>
      <c r="B21" s="2">
        <v>19</v>
      </c>
      <c r="C21" s="2">
        <v>24.991800000000001</v>
      </c>
      <c r="D21" s="2">
        <v>-0.31730000000000003</v>
      </c>
      <c r="E21" s="2">
        <v>491.50619999999998</v>
      </c>
      <c r="G21" s="2">
        <v>19</v>
      </c>
      <c r="H21" s="2">
        <v>-25.006900000000002</v>
      </c>
      <c r="I21" s="2">
        <v>-0.27839999999999998</v>
      </c>
      <c r="J21" s="2">
        <v>491.50749999999999</v>
      </c>
    </row>
    <row r="22" spans="1:10" x14ac:dyDescent="0.25">
      <c r="A22" s="2"/>
      <c r="B22" s="2">
        <v>20</v>
      </c>
      <c r="C22" s="2">
        <v>24.992999999999999</v>
      </c>
      <c r="D22" s="2">
        <v>-0.29699999999999999</v>
      </c>
      <c r="E22" s="2">
        <v>519.50729999999999</v>
      </c>
      <c r="G22" s="2">
        <v>20</v>
      </c>
      <c r="H22" s="2">
        <v>-25.005700000000001</v>
      </c>
      <c r="I22" s="2">
        <v>-0.3226</v>
      </c>
      <c r="J22" s="2">
        <v>519.50819999999999</v>
      </c>
    </row>
    <row r="23" spans="1:10" x14ac:dyDescent="0.25">
      <c r="A23" s="2"/>
      <c r="B23" s="2">
        <v>21</v>
      </c>
      <c r="C23" s="2">
        <v>24.993200000000002</v>
      </c>
      <c r="D23" s="2">
        <v>-0.33100000000000002</v>
      </c>
      <c r="E23" s="2">
        <v>547.50720000000001</v>
      </c>
      <c r="G23" s="2">
        <v>21</v>
      </c>
      <c r="H23" s="2">
        <v>-25.004799999999999</v>
      </c>
      <c r="I23" s="2">
        <v>-0.32119999999999999</v>
      </c>
      <c r="J23" s="2">
        <v>547.50829999999996</v>
      </c>
    </row>
    <row r="24" spans="1:10" x14ac:dyDescent="0.25">
      <c r="A24" s="2"/>
      <c r="B24" s="2">
        <v>22</v>
      </c>
      <c r="C24" s="2">
        <v>24.995000000000001</v>
      </c>
      <c r="D24" s="2">
        <v>-0.30680000000000002</v>
      </c>
      <c r="E24" s="2">
        <v>575.5068</v>
      </c>
      <c r="G24" s="2">
        <v>22</v>
      </c>
      <c r="H24" s="2">
        <v>-25.003499999999999</v>
      </c>
      <c r="I24" s="2">
        <v>-0.30580000000000002</v>
      </c>
      <c r="J24" s="2">
        <v>575.50810000000001</v>
      </c>
    </row>
    <row r="25" spans="1:10" x14ac:dyDescent="0.25">
      <c r="A25" s="2"/>
      <c r="B25" s="2">
        <v>23</v>
      </c>
      <c r="C25" s="2">
        <v>24.996400000000001</v>
      </c>
      <c r="D25" s="2">
        <v>-0.3034</v>
      </c>
      <c r="E25" s="2">
        <v>603.50670000000002</v>
      </c>
      <c r="G25" s="2">
        <v>23</v>
      </c>
      <c r="H25" s="2">
        <v>-25.003</v>
      </c>
      <c r="I25" s="2">
        <v>-0.29559999999999997</v>
      </c>
      <c r="J25" s="2">
        <v>603.50810000000001</v>
      </c>
    </row>
    <row r="26" spans="1:10" x14ac:dyDescent="0.25">
      <c r="A26" s="2"/>
      <c r="B26" s="2">
        <v>24</v>
      </c>
      <c r="C26" s="2">
        <v>24.9969</v>
      </c>
      <c r="D26" s="2">
        <v>-0.29580000000000001</v>
      </c>
      <c r="E26" s="2">
        <v>631.50639999999999</v>
      </c>
      <c r="G26" s="2">
        <v>24</v>
      </c>
      <c r="H26" s="2">
        <v>-25.002500000000001</v>
      </c>
      <c r="I26" s="2">
        <v>-0.29520000000000002</v>
      </c>
      <c r="J26" s="2">
        <v>631.50810000000001</v>
      </c>
    </row>
    <row r="27" spans="1:10" x14ac:dyDescent="0.25">
      <c r="A27" s="2"/>
      <c r="B27" s="2">
        <v>25</v>
      </c>
      <c r="C27" s="2">
        <v>24.9983</v>
      </c>
      <c r="D27" s="2">
        <v>-0.31340000000000001</v>
      </c>
      <c r="E27" s="2">
        <v>659.5077</v>
      </c>
      <c r="G27" s="2">
        <v>25</v>
      </c>
      <c r="H27" s="2">
        <v>-25.0014</v>
      </c>
      <c r="I27" s="2">
        <v>-0.3175</v>
      </c>
      <c r="J27" s="2">
        <v>659.50819999999999</v>
      </c>
    </row>
    <row r="28" spans="1:10" x14ac:dyDescent="0.25">
      <c r="A28" s="2"/>
      <c r="B28" s="2">
        <v>26</v>
      </c>
      <c r="C28" s="2">
        <v>24.998699999999999</v>
      </c>
      <c r="D28" s="2">
        <v>-0.32819999999999999</v>
      </c>
      <c r="E28" s="2">
        <v>687.50739999999996</v>
      </c>
      <c r="G28" s="2">
        <v>26</v>
      </c>
      <c r="H28" s="2">
        <v>-25.000399999999999</v>
      </c>
      <c r="I28" s="2">
        <v>-0.29549999999999998</v>
      </c>
      <c r="J28" s="2">
        <v>687.50890000000004</v>
      </c>
    </row>
    <row r="29" spans="1:10" x14ac:dyDescent="0.25">
      <c r="A29" s="2"/>
      <c r="B29" s="2">
        <v>27</v>
      </c>
      <c r="C29" s="2">
        <v>24.998799999999999</v>
      </c>
      <c r="D29" s="2">
        <v>-0.33460000000000001</v>
      </c>
      <c r="E29" s="2">
        <v>715.50570000000005</v>
      </c>
      <c r="G29" s="2">
        <v>27</v>
      </c>
      <c r="H29" s="2">
        <v>-24.999500000000001</v>
      </c>
      <c r="I29" s="2">
        <v>-0.29470000000000002</v>
      </c>
      <c r="J29" s="2">
        <v>715.50800000000004</v>
      </c>
    </row>
    <row r="30" spans="1:10" x14ac:dyDescent="0.25">
      <c r="A30" s="2"/>
      <c r="B30" s="2">
        <v>28</v>
      </c>
      <c r="C30" s="2">
        <v>25.000299999999999</v>
      </c>
      <c r="D30" s="2">
        <v>-0.33119999999999999</v>
      </c>
      <c r="E30" s="2">
        <v>743.50900000000001</v>
      </c>
      <c r="G30" s="2">
        <v>28</v>
      </c>
      <c r="H30" s="2">
        <v>-24.9983</v>
      </c>
      <c r="I30" s="2">
        <v>-0.308</v>
      </c>
      <c r="J30" s="2">
        <v>743.50879999999995</v>
      </c>
    </row>
    <row r="31" spans="1:10" x14ac:dyDescent="0.25">
      <c r="A31" s="2"/>
      <c r="B31" s="2">
        <v>29</v>
      </c>
      <c r="C31" s="2">
        <v>25.0014</v>
      </c>
      <c r="D31" s="2">
        <v>-0.29670000000000002</v>
      </c>
      <c r="E31" s="2">
        <v>771.50649999999996</v>
      </c>
      <c r="G31" s="2">
        <v>29</v>
      </c>
      <c r="H31" s="2">
        <v>-24.997699999999998</v>
      </c>
      <c r="I31" s="2">
        <v>-0.29559999999999997</v>
      </c>
      <c r="J31" s="2">
        <v>771.5095</v>
      </c>
    </row>
    <row r="32" spans="1:10" x14ac:dyDescent="0.25">
      <c r="A32" s="2"/>
      <c r="B32" s="2">
        <v>30</v>
      </c>
      <c r="C32" s="2">
        <v>25.001899999999999</v>
      </c>
      <c r="D32" s="2">
        <v>-0.29260000000000003</v>
      </c>
      <c r="E32" s="2">
        <v>799.50909999999999</v>
      </c>
      <c r="G32" s="2">
        <v>30</v>
      </c>
      <c r="H32" s="2">
        <v>-24.997599999999998</v>
      </c>
      <c r="I32" s="2">
        <v>-0.28050000000000003</v>
      </c>
      <c r="J32" s="2">
        <v>799.50930000000005</v>
      </c>
    </row>
    <row r="33" spans="1:10" x14ac:dyDescent="0.25">
      <c r="A33" s="2"/>
      <c r="B33" s="2">
        <v>31</v>
      </c>
      <c r="C33" s="2">
        <v>25.002300000000002</v>
      </c>
      <c r="D33" s="2">
        <v>-0.26900000000000002</v>
      </c>
      <c r="E33" s="2">
        <v>827.50840000000005</v>
      </c>
      <c r="G33" s="2">
        <v>31</v>
      </c>
      <c r="H33" s="2">
        <v>-24.996600000000001</v>
      </c>
      <c r="I33" s="2">
        <v>-0.25719999999999998</v>
      </c>
      <c r="J33" s="2">
        <v>827.50869999999998</v>
      </c>
    </row>
    <row r="34" spans="1:10" x14ac:dyDescent="0.25">
      <c r="A34" s="2"/>
      <c r="B34" s="2">
        <v>32</v>
      </c>
      <c r="C34" s="2">
        <v>25.003599999999999</v>
      </c>
      <c r="D34" s="2">
        <v>-0.29330000000000001</v>
      </c>
      <c r="E34" s="2">
        <v>855.50689999999997</v>
      </c>
      <c r="G34" s="2">
        <v>32</v>
      </c>
      <c r="H34" s="2">
        <v>-24.9953</v>
      </c>
      <c r="I34" s="2">
        <v>-0.28599999999999998</v>
      </c>
      <c r="J34" s="2">
        <v>855.50919999999996</v>
      </c>
    </row>
    <row r="35" spans="1:10" x14ac:dyDescent="0.25">
      <c r="A35" s="2"/>
      <c r="B35" s="2">
        <v>33</v>
      </c>
      <c r="C35" s="2">
        <v>25.004999999999999</v>
      </c>
      <c r="D35" s="2">
        <v>-0.29970000000000002</v>
      </c>
      <c r="E35" s="2">
        <v>883.50819999999999</v>
      </c>
      <c r="G35" s="2">
        <v>33</v>
      </c>
      <c r="H35" s="2">
        <v>-24.994900000000001</v>
      </c>
      <c r="I35" s="2">
        <v>-0.31030000000000002</v>
      </c>
      <c r="J35" s="2">
        <v>883.50909999999999</v>
      </c>
    </row>
    <row r="36" spans="1:10" x14ac:dyDescent="0.25">
      <c r="A36" s="2"/>
      <c r="B36" s="2">
        <v>34</v>
      </c>
      <c r="C36" s="2">
        <v>25.004300000000001</v>
      </c>
      <c r="D36" s="2">
        <v>-0.32469999999999999</v>
      </c>
      <c r="E36" s="2">
        <v>911.50930000000005</v>
      </c>
      <c r="G36" s="2">
        <v>34</v>
      </c>
      <c r="H36" s="2">
        <v>-24.994</v>
      </c>
      <c r="I36" s="2">
        <v>-0.31180000000000002</v>
      </c>
      <c r="J36" s="2">
        <v>911.51</v>
      </c>
    </row>
    <row r="37" spans="1:10" x14ac:dyDescent="0.25">
      <c r="A37" s="2"/>
      <c r="B37" s="2">
        <v>35</v>
      </c>
      <c r="C37" s="2">
        <v>25.006499999999999</v>
      </c>
      <c r="D37" s="2">
        <v>-0.3211</v>
      </c>
      <c r="E37" s="2">
        <v>939.51049999999998</v>
      </c>
      <c r="G37" s="2">
        <v>35</v>
      </c>
      <c r="H37" s="2">
        <v>-24.992799999999999</v>
      </c>
      <c r="I37" s="2">
        <v>-0.30740000000000001</v>
      </c>
      <c r="J37" s="2">
        <v>939.50980000000004</v>
      </c>
    </row>
    <row r="38" spans="1:10" x14ac:dyDescent="0.25">
      <c r="A38" s="2"/>
      <c r="B38" s="2">
        <v>36</v>
      </c>
      <c r="C38" s="2">
        <v>25.006699999999999</v>
      </c>
      <c r="D38" s="2">
        <v>-0.30769999999999997</v>
      </c>
      <c r="E38" s="2">
        <v>967.51</v>
      </c>
      <c r="G38" s="2">
        <v>36</v>
      </c>
      <c r="H38" s="2">
        <v>-24.991399999999999</v>
      </c>
      <c r="I38" s="2">
        <v>-0.30620000000000003</v>
      </c>
      <c r="J38" s="2">
        <v>967.51009999999997</v>
      </c>
    </row>
    <row r="39" spans="1:10" x14ac:dyDescent="0.25">
      <c r="A39" s="2"/>
      <c r="B39" s="2">
        <v>37</v>
      </c>
      <c r="C39" s="2">
        <v>25.0092</v>
      </c>
      <c r="D39" s="2">
        <v>-0.318</v>
      </c>
      <c r="E39" s="2">
        <v>995.51139999999998</v>
      </c>
      <c r="G39" s="2">
        <v>37</v>
      </c>
      <c r="H39" s="2">
        <v>-24.991299999999999</v>
      </c>
      <c r="I39" s="2">
        <v>-0.31850000000000001</v>
      </c>
      <c r="J39" s="2">
        <v>995.51009999999997</v>
      </c>
    </row>
    <row r="40" spans="1:10" x14ac:dyDescent="0.25">
      <c r="A40" s="2"/>
      <c r="B40" s="2">
        <v>38</v>
      </c>
      <c r="C40" s="2">
        <v>25.008600000000001</v>
      </c>
      <c r="D40" s="2">
        <v>-0.30499999999999999</v>
      </c>
      <c r="E40" s="2">
        <v>1023.5104</v>
      </c>
      <c r="G40" s="2">
        <v>38</v>
      </c>
      <c r="H40" s="2">
        <v>-24.989599999999999</v>
      </c>
      <c r="I40" s="2">
        <v>-0.29389999999999999</v>
      </c>
      <c r="J40" s="2">
        <v>1023.5109</v>
      </c>
    </row>
    <row r="41" spans="1:10" x14ac:dyDescent="0.25">
      <c r="A41" s="2"/>
      <c r="B41" s="2">
        <v>39</v>
      </c>
      <c r="C41" s="2">
        <v>25.0106</v>
      </c>
      <c r="D41" s="2">
        <v>-0.3327</v>
      </c>
      <c r="E41" s="2">
        <v>1051.5084999999999</v>
      </c>
      <c r="G41" s="2">
        <v>39</v>
      </c>
      <c r="H41" s="2">
        <v>-24.988399999999999</v>
      </c>
      <c r="I41" s="2">
        <v>-0.31009999999999999</v>
      </c>
      <c r="J41" s="2">
        <v>1051.5101999999999</v>
      </c>
    </row>
    <row r="42" spans="1:10" x14ac:dyDescent="0.25">
      <c r="A42" s="2"/>
      <c r="B42" s="2">
        <v>40</v>
      </c>
      <c r="C42" s="2">
        <v>25.0107</v>
      </c>
      <c r="D42" s="2">
        <v>-0.30959999999999999</v>
      </c>
      <c r="E42" s="2">
        <v>1079.5114000000001</v>
      </c>
      <c r="G42" s="2">
        <v>40</v>
      </c>
      <c r="H42" s="2">
        <v>-24.988</v>
      </c>
      <c r="I42" s="2">
        <v>-0.31469999999999998</v>
      </c>
      <c r="J42" s="2">
        <v>1079.5107</v>
      </c>
    </row>
    <row r="43" spans="1:10" x14ac:dyDescent="0.25">
      <c r="A43" s="2"/>
      <c r="B43" s="2">
        <v>41</v>
      </c>
      <c r="C43" s="2">
        <v>25.010899999999999</v>
      </c>
      <c r="D43" s="2">
        <v>-0.31919999999999998</v>
      </c>
      <c r="E43" s="2">
        <v>1107.5111999999999</v>
      </c>
      <c r="G43" s="2">
        <v>41</v>
      </c>
      <c r="H43" s="2">
        <v>-24.987500000000001</v>
      </c>
      <c r="I43" s="2">
        <v>-0.32029999999999997</v>
      </c>
      <c r="J43" s="2">
        <v>1107.5109</v>
      </c>
    </row>
    <row r="44" spans="1:10" x14ac:dyDescent="0.25">
      <c r="A44" s="2"/>
      <c r="B44" s="2">
        <v>42</v>
      </c>
      <c r="C44" s="2">
        <v>25.0124</v>
      </c>
      <c r="D44" s="2">
        <v>-0.312</v>
      </c>
      <c r="E44" s="2">
        <v>1135.5118</v>
      </c>
      <c r="G44" s="2">
        <v>42</v>
      </c>
      <c r="H44" s="2">
        <v>-24.9861</v>
      </c>
      <c r="I44" s="2">
        <v>-0.30580000000000002</v>
      </c>
      <c r="J44" s="2">
        <v>1135.5102999999999</v>
      </c>
    </row>
    <row r="45" spans="1:10" x14ac:dyDescent="0.25">
      <c r="A45" s="2"/>
      <c r="B45" s="2">
        <v>43</v>
      </c>
      <c r="C45" s="2">
        <v>25.013400000000001</v>
      </c>
      <c r="D45" s="2">
        <v>-0.27500000000000002</v>
      </c>
      <c r="E45" s="2">
        <v>1163.5115000000001</v>
      </c>
      <c r="G45" s="2">
        <v>43</v>
      </c>
      <c r="H45" s="2">
        <v>-24.985199999999999</v>
      </c>
      <c r="I45" s="2">
        <v>-0.26290000000000002</v>
      </c>
      <c r="J45" s="2">
        <v>1163.5111999999999</v>
      </c>
    </row>
    <row r="46" spans="1:10" x14ac:dyDescent="0.25">
      <c r="A46" s="2"/>
      <c r="B46" s="2">
        <v>44</v>
      </c>
      <c r="C46" s="2">
        <v>25.014600000000002</v>
      </c>
      <c r="D46" s="2">
        <v>-0.31530000000000002</v>
      </c>
      <c r="E46" s="2">
        <v>1191.5083999999999</v>
      </c>
      <c r="G46" s="2">
        <v>44</v>
      </c>
      <c r="H46" s="2">
        <v>-24.9846</v>
      </c>
      <c r="I46" s="2">
        <v>-0.30049999999999999</v>
      </c>
      <c r="J46" s="2">
        <v>1191.5118</v>
      </c>
    </row>
    <row r="47" spans="1:10" x14ac:dyDescent="0.25">
      <c r="A47" s="2"/>
      <c r="B47" s="2">
        <v>45</v>
      </c>
      <c r="C47" s="2">
        <v>25.0154</v>
      </c>
      <c r="D47" s="2">
        <v>-0.33739999999999998</v>
      </c>
      <c r="E47" s="2">
        <v>1219.5109</v>
      </c>
      <c r="G47" s="2">
        <v>45</v>
      </c>
      <c r="H47" s="2">
        <v>-24.983499999999999</v>
      </c>
      <c r="I47" s="2">
        <v>-0.33750000000000002</v>
      </c>
      <c r="J47" s="2">
        <v>1219.5114000000001</v>
      </c>
    </row>
    <row r="48" spans="1:10" x14ac:dyDescent="0.25">
      <c r="A48" s="2"/>
      <c r="B48" s="2">
        <v>46</v>
      </c>
      <c r="C48" s="2">
        <v>25.015000000000001</v>
      </c>
      <c r="D48" s="2">
        <v>-0.32629999999999998</v>
      </c>
      <c r="E48" s="2">
        <v>1247.5083</v>
      </c>
      <c r="G48" s="2">
        <v>46</v>
      </c>
      <c r="H48" s="2">
        <v>-24.982700000000001</v>
      </c>
      <c r="I48" s="2">
        <v>-0.29449999999999998</v>
      </c>
      <c r="J48" s="2">
        <v>1247.5126</v>
      </c>
    </row>
    <row r="49" spans="1:10" x14ac:dyDescent="0.25">
      <c r="A49" s="2"/>
      <c r="B49" s="2">
        <v>47</v>
      </c>
      <c r="C49" s="2">
        <v>25.017900000000001</v>
      </c>
      <c r="D49" s="2">
        <v>-0.32390000000000002</v>
      </c>
      <c r="E49" s="2">
        <v>1275.5109</v>
      </c>
      <c r="G49" s="2">
        <v>47</v>
      </c>
      <c r="H49" s="2">
        <v>-24.982500000000002</v>
      </c>
      <c r="I49" s="2">
        <v>-0.36299999999999999</v>
      </c>
      <c r="J49" s="2">
        <v>1275.5114000000001</v>
      </c>
    </row>
    <row r="50" spans="1:10" x14ac:dyDescent="0.25">
      <c r="A50" s="2"/>
      <c r="B50" s="2">
        <v>48</v>
      </c>
      <c r="C50" s="2">
        <v>25.0181</v>
      </c>
      <c r="D50" s="2">
        <v>-0.35149999999999998</v>
      </c>
      <c r="E50" s="2">
        <v>1303.5108</v>
      </c>
      <c r="G50" s="2">
        <v>48</v>
      </c>
      <c r="H50" s="2">
        <v>-24.980599999999999</v>
      </c>
      <c r="I50" s="2">
        <v>-0.33</v>
      </c>
      <c r="J50" s="2">
        <v>1303.5126</v>
      </c>
    </row>
    <row r="51" spans="1:10" x14ac:dyDescent="0.25">
      <c r="A51" s="2"/>
      <c r="B51" s="2">
        <v>49</v>
      </c>
      <c r="C51" s="2">
        <v>25.018599999999999</v>
      </c>
      <c r="D51" s="2">
        <v>-0.31780000000000003</v>
      </c>
      <c r="E51" s="2">
        <v>1331.5098</v>
      </c>
      <c r="G51" s="2">
        <v>49</v>
      </c>
      <c r="H51" s="2">
        <v>-24.98</v>
      </c>
      <c r="I51" s="2">
        <v>-0.3009</v>
      </c>
      <c r="J51" s="2">
        <v>1331.5119</v>
      </c>
    </row>
    <row r="52" spans="1:10" x14ac:dyDescent="0.25">
      <c r="A52" s="2"/>
      <c r="B52" s="2">
        <v>50</v>
      </c>
      <c r="C52" s="2">
        <v>25.018899999999999</v>
      </c>
      <c r="D52" s="2">
        <v>-0.33800000000000002</v>
      </c>
      <c r="E52" s="2">
        <v>1359.5088000000001</v>
      </c>
      <c r="G52" s="2">
        <v>50</v>
      </c>
      <c r="H52" s="2">
        <v>-24.978999999999999</v>
      </c>
      <c r="I52" s="2">
        <v>-0.32629999999999998</v>
      </c>
      <c r="J52" s="2">
        <v>1359.5127</v>
      </c>
    </row>
    <row r="53" spans="1:10" x14ac:dyDescent="0.25">
      <c r="A53" s="2"/>
      <c r="B53" s="2">
        <v>51</v>
      </c>
      <c r="C53" s="2">
        <v>25.020800000000001</v>
      </c>
      <c r="D53" s="2">
        <v>-0.32079999999999997</v>
      </c>
      <c r="E53" s="2">
        <v>1387.5106000000001</v>
      </c>
      <c r="G53" s="2">
        <v>51</v>
      </c>
      <c r="H53" s="2">
        <v>-24.977900000000002</v>
      </c>
      <c r="I53" s="2">
        <v>-0.30509999999999998</v>
      </c>
      <c r="J53" s="2">
        <v>1387.5127</v>
      </c>
    </row>
    <row r="54" spans="1:10" x14ac:dyDescent="0.25">
      <c r="A54" s="2"/>
      <c r="B54" s="2">
        <v>52</v>
      </c>
      <c r="C54" s="2">
        <v>25.0215</v>
      </c>
      <c r="D54" s="2">
        <v>-0.33910000000000001</v>
      </c>
      <c r="E54" s="2">
        <v>1415.5112999999999</v>
      </c>
      <c r="G54" s="2">
        <v>52</v>
      </c>
      <c r="H54" s="2">
        <v>-24.977499999999999</v>
      </c>
      <c r="I54" s="2">
        <v>-0.33050000000000002</v>
      </c>
      <c r="J54" s="2">
        <v>1415.5129999999999</v>
      </c>
    </row>
    <row r="55" spans="1:10" x14ac:dyDescent="0.25">
      <c r="A55" s="2"/>
      <c r="B55" s="2">
        <v>53</v>
      </c>
      <c r="C55" s="2">
        <v>25.022600000000001</v>
      </c>
      <c r="D55" s="2">
        <v>-0.33579999999999999</v>
      </c>
      <c r="E55" s="2">
        <v>1443.5111999999999</v>
      </c>
      <c r="G55" s="2">
        <v>53</v>
      </c>
      <c r="H55" s="2">
        <v>-24.976700000000001</v>
      </c>
      <c r="I55" s="2">
        <v>-0.318</v>
      </c>
      <c r="J55" s="2">
        <v>1443.5126</v>
      </c>
    </row>
    <row r="56" spans="1:10" x14ac:dyDescent="0.25">
      <c r="A56" s="2"/>
      <c r="B56" s="2">
        <v>54</v>
      </c>
      <c r="C56" s="2">
        <v>25.023199999999999</v>
      </c>
      <c r="D56" s="2">
        <v>-0.33639999999999998</v>
      </c>
      <c r="E56" s="2">
        <v>1471.5105000000001</v>
      </c>
      <c r="G56" s="2">
        <v>54</v>
      </c>
      <c r="H56" s="2">
        <v>-24.9757</v>
      </c>
      <c r="I56" s="2">
        <v>-0.31130000000000002</v>
      </c>
      <c r="J56" s="2">
        <v>1471.5127</v>
      </c>
    </row>
    <row r="57" spans="1:10" x14ac:dyDescent="0.25">
      <c r="A57" s="2"/>
      <c r="B57" s="2">
        <v>55</v>
      </c>
      <c r="C57" s="2">
        <v>25.0243</v>
      </c>
      <c r="D57" s="2">
        <v>-0.30590000000000001</v>
      </c>
      <c r="E57" s="2">
        <v>1499.5126</v>
      </c>
      <c r="G57" s="2">
        <v>55</v>
      </c>
      <c r="H57" s="2">
        <v>-24.974699999999999</v>
      </c>
      <c r="I57" s="2">
        <v>-0.29470000000000002</v>
      </c>
      <c r="J57" s="2">
        <v>1499.5127</v>
      </c>
    </row>
    <row r="58" spans="1:10" x14ac:dyDescent="0.25">
      <c r="A58" s="2"/>
      <c r="B58" s="2">
        <v>56</v>
      </c>
      <c r="C58" s="2">
        <v>25.0246</v>
      </c>
      <c r="D58" s="2">
        <v>-0.3216</v>
      </c>
      <c r="E58" s="2">
        <v>1527.5119</v>
      </c>
      <c r="G58" s="2">
        <v>56</v>
      </c>
      <c r="H58" s="2">
        <v>-24.973800000000001</v>
      </c>
      <c r="I58" s="2">
        <v>-0.30159999999999998</v>
      </c>
      <c r="J58" s="2">
        <v>1527.5137999999999</v>
      </c>
    </row>
    <row r="59" spans="1:10" x14ac:dyDescent="0.25">
      <c r="A59" s="2"/>
      <c r="B59" s="2">
        <v>57</v>
      </c>
      <c r="C59" s="2">
        <v>25.026499999999999</v>
      </c>
      <c r="D59" s="2">
        <v>-0.35759999999999997</v>
      </c>
      <c r="E59" s="2">
        <v>1555.5108</v>
      </c>
      <c r="G59" s="2">
        <v>57</v>
      </c>
      <c r="H59" s="2">
        <v>-24.973500000000001</v>
      </c>
      <c r="I59" s="2">
        <v>-0.33729999999999999</v>
      </c>
      <c r="J59" s="2">
        <v>1555.5136</v>
      </c>
    </row>
    <row r="60" spans="1:10" x14ac:dyDescent="0.25">
      <c r="A60" s="2"/>
      <c r="B60" s="2">
        <v>58</v>
      </c>
      <c r="C60" s="2">
        <v>25.0274</v>
      </c>
      <c r="D60" s="2">
        <v>-0.36030000000000001</v>
      </c>
      <c r="E60" s="2">
        <v>1583.5137999999999</v>
      </c>
      <c r="G60" s="2">
        <v>58</v>
      </c>
      <c r="H60" s="2">
        <v>-24.972999999999999</v>
      </c>
      <c r="I60" s="2">
        <v>-0.33429999999999999</v>
      </c>
      <c r="J60" s="2">
        <v>1583.5135</v>
      </c>
    </row>
    <row r="61" spans="1:10" x14ac:dyDescent="0.25">
      <c r="A61" s="2"/>
      <c r="B61" s="2">
        <v>59</v>
      </c>
      <c r="C61" s="2">
        <v>25.0291</v>
      </c>
      <c r="D61" s="2">
        <v>-0.3448</v>
      </c>
      <c r="E61" s="2">
        <v>1611.5125</v>
      </c>
      <c r="G61" s="2">
        <v>59</v>
      </c>
      <c r="H61" s="2">
        <v>-24.971800000000002</v>
      </c>
      <c r="I61" s="2">
        <v>-0.32319999999999999</v>
      </c>
      <c r="J61" s="2">
        <v>1611.5137999999999</v>
      </c>
    </row>
    <row r="62" spans="1:10" x14ac:dyDescent="0.25">
      <c r="A62" s="2"/>
      <c r="B62" s="2">
        <v>60</v>
      </c>
      <c r="C62" s="2">
        <v>25.028700000000001</v>
      </c>
      <c r="D62" s="2">
        <v>-0.36980000000000002</v>
      </c>
      <c r="E62" s="2">
        <v>1639.5118</v>
      </c>
      <c r="G62" s="2">
        <v>60</v>
      </c>
      <c r="H62" s="2">
        <v>-24.970400000000001</v>
      </c>
      <c r="I62" s="2">
        <v>-0.33850000000000002</v>
      </c>
      <c r="J62" s="2">
        <v>1639.5141000000001</v>
      </c>
    </row>
    <row r="63" spans="1:10" x14ac:dyDescent="0.25">
      <c r="A63" s="2"/>
      <c r="B63" s="2">
        <v>61</v>
      </c>
      <c r="C63" s="2">
        <v>25.028199999999998</v>
      </c>
      <c r="D63" s="2">
        <v>-0.35099999999999998</v>
      </c>
      <c r="E63" s="2">
        <v>1667.5137999999999</v>
      </c>
      <c r="G63" s="2">
        <v>61</v>
      </c>
      <c r="H63" s="2">
        <v>-24.970400000000001</v>
      </c>
      <c r="I63" s="2">
        <v>-0.32950000000000002</v>
      </c>
      <c r="J63" s="2">
        <v>1667.5137</v>
      </c>
    </row>
    <row r="64" spans="1:10" x14ac:dyDescent="0.25">
      <c r="A64" s="2"/>
      <c r="B64" s="2">
        <v>62</v>
      </c>
      <c r="C64" s="2">
        <v>25.031099999999999</v>
      </c>
      <c r="D64" s="2">
        <v>-0.35880000000000001</v>
      </c>
      <c r="E64" s="2">
        <v>1695.5135</v>
      </c>
      <c r="G64" s="2">
        <v>62</v>
      </c>
      <c r="H64" s="2">
        <v>-24.9693</v>
      </c>
      <c r="I64" s="2">
        <v>-0.32850000000000001</v>
      </c>
      <c r="J64" s="2">
        <v>1695.5136</v>
      </c>
    </row>
    <row r="65" spans="1:10" x14ac:dyDescent="0.25">
      <c r="A65" s="2"/>
      <c r="B65" s="2">
        <v>63</v>
      </c>
      <c r="C65" s="2">
        <v>25.0303</v>
      </c>
      <c r="D65" s="2">
        <v>-0.34470000000000001</v>
      </c>
      <c r="E65" s="2">
        <v>1723.5146</v>
      </c>
      <c r="G65" s="2">
        <v>63</v>
      </c>
      <c r="H65" s="2">
        <v>-24.968399999999999</v>
      </c>
      <c r="I65" s="2">
        <v>-0.32279999999999998</v>
      </c>
      <c r="J65" s="2">
        <v>1723.5137999999999</v>
      </c>
    </row>
    <row r="66" spans="1:10" x14ac:dyDescent="0.25">
      <c r="A66" s="2"/>
      <c r="B66" s="2">
        <v>64</v>
      </c>
      <c r="C66" s="2">
        <v>25.032599999999999</v>
      </c>
      <c r="D66" s="2">
        <v>-0.3574</v>
      </c>
      <c r="E66" s="2">
        <v>1751.5115000000001</v>
      </c>
      <c r="G66" s="2">
        <v>64</v>
      </c>
      <c r="H66" s="2">
        <v>-24.966999999999999</v>
      </c>
      <c r="I66" s="2">
        <v>-0.33689999999999998</v>
      </c>
      <c r="J66" s="2">
        <v>1751.5146999999999</v>
      </c>
    </row>
    <row r="67" spans="1:10" x14ac:dyDescent="0.25">
      <c r="A67" s="2"/>
      <c r="B67" s="2">
        <v>65</v>
      </c>
      <c r="C67" s="2">
        <v>25.032599999999999</v>
      </c>
      <c r="D67" s="2">
        <v>-0.32540000000000002</v>
      </c>
      <c r="E67" s="2">
        <v>1779.5110999999999</v>
      </c>
      <c r="G67" s="2">
        <v>65</v>
      </c>
      <c r="H67" s="2">
        <v>-24.9666</v>
      </c>
      <c r="I67" s="2">
        <v>-0.29780000000000001</v>
      </c>
      <c r="J67" s="2">
        <v>1779.5146</v>
      </c>
    </row>
    <row r="68" spans="1:10" x14ac:dyDescent="0.25">
      <c r="A68" s="2"/>
      <c r="B68" s="2">
        <v>66</v>
      </c>
      <c r="C68" s="2">
        <v>25.0336</v>
      </c>
      <c r="D68" s="2">
        <v>-0.33179999999999998</v>
      </c>
      <c r="E68" s="2">
        <v>1807.5110999999999</v>
      </c>
      <c r="G68" s="2">
        <v>66</v>
      </c>
      <c r="H68" s="2">
        <v>-24.965599999999998</v>
      </c>
      <c r="I68" s="2">
        <v>-0.30759999999999998</v>
      </c>
      <c r="J68" s="2">
        <v>1807.5152</v>
      </c>
    </row>
    <row r="69" spans="1:10" x14ac:dyDescent="0.25">
      <c r="A69" s="2"/>
      <c r="B69" s="2">
        <v>67</v>
      </c>
      <c r="C69" s="2">
        <v>25.034500000000001</v>
      </c>
      <c r="D69" s="2">
        <v>-0.35649999999999998</v>
      </c>
      <c r="E69" s="2">
        <v>1835.5127</v>
      </c>
      <c r="G69" s="2">
        <v>67</v>
      </c>
      <c r="H69" s="2">
        <v>-24.9648</v>
      </c>
      <c r="I69" s="2">
        <v>-0.3125</v>
      </c>
      <c r="J69" s="2">
        <v>1835.5146</v>
      </c>
    </row>
    <row r="70" spans="1:10" x14ac:dyDescent="0.25">
      <c r="A70" s="2"/>
      <c r="B70" s="2">
        <v>68</v>
      </c>
      <c r="C70" s="2">
        <v>25.036000000000001</v>
      </c>
      <c r="D70" s="2">
        <v>-0.32740000000000002</v>
      </c>
      <c r="E70" s="2">
        <v>1863.5157999999999</v>
      </c>
      <c r="G70" s="2">
        <v>68</v>
      </c>
      <c r="H70" s="2">
        <v>-24.964500000000001</v>
      </c>
      <c r="I70" s="2">
        <v>-0.30780000000000002</v>
      </c>
      <c r="J70" s="2">
        <v>1863.5152</v>
      </c>
    </row>
    <row r="71" spans="1:10" x14ac:dyDescent="0.25">
      <c r="A71" s="2"/>
      <c r="B71" s="2">
        <v>69</v>
      </c>
      <c r="C71" s="2">
        <v>25.0379</v>
      </c>
      <c r="D71" s="2">
        <v>-0.31900000000000001</v>
      </c>
      <c r="E71" s="2">
        <v>1891.5144</v>
      </c>
      <c r="G71" s="2">
        <v>69</v>
      </c>
      <c r="H71" s="2">
        <v>-24.962900000000001</v>
      </c>
      <c r="I71" s="2">
        <v>-0.29809999999999998</v>
      </c>
      <c r="J71" s="2">
        <v>1891.5144</v>
      </c>
    </row>
    <row r="72" spans="1:10" x14ac:dyDescent="0.25">
      <c r="A72" s="2"/>
      <c r="B72" s="2">
        <v>70</v>
      </c>
      <c r="C72" s="2">
        <v>25.0379</v>
      </c>
      <c r="D72" s="2">
        <v>-0.34899999999999998</v>
      </c>
      <c r="E72" s="2">
        <v>1919.5137999999999</v>
      </c>
      <c r="G72" s="2">
        <v>70</v>
      </c>
      <c r="H72" s="2">
        <v>-24.962299999999999</v>
      </c>
      <c r="I72" s="2">
        <v>-0.30890000000000001</v>
      </c>
      <c r="J72" s="2">
        <v>1919.5155</v>
      </c>
    </row>
    <row r="73" spans="1:10" x14ac:dyDescent="0.25">
      <c r="A73" s="2"/>
      <c r="B73" s="2">
        <v>71</v>
      </c>
      <c r="C73" s="2">
        <v>25.038900000000002</v>
      </c>
      <c r="D73" s="2">
        <v>-0.3251</v>
      </c>
      <c r="E73" s="2">
        <v>1947.5150000000001</v>
      </c>
      <c r="G73" s="2">
        <v>71</v>
      </c>
      <c r="H73" s="2">
        <v>-24.960799999999999</v>
      </c>
      <c r="I73" s="2">
        <v>-0.308</v>
      </c>
      <c r="J73" s="2">
        <v>1947.5155999999999</v>
      </c>
    </row>
    <row r="74" spans="1:10" x14ac:dyDescent="0.25">
      <c r="A74" s="2"/>
      <c r="B74" s="2">
        <v>72</v>
      </c>
      <c r="C74" s="2">
        <v>25.0396</v>
      </c>
      <c r="D74" s="2">
        <v>-0.31809999999999999</v>
      </c>
      <c r="E74" s="2">
        <v>1975.5162</v>
      </c>
      <c r="G74" s="2">
        <v>72</v>
      </c>
      <c r="H74" s="2">
        <v>-24.960599999999999</v>
      </c>
      <c r="I74" s="2">
        <v>-0.30649999999999999</v>
      </c>
      <c r="J74" s="2">
        <v>1975.5155999999999</v>
      </c>
    </row>
    <row r="75" spans="1:10" x14ac:dyDescent="0.25">
      <c r="A75" s="2"/>
      <c r="B75" s="2">
        <v>73</v>
      </c>
      <c r="C75" s="2">
        <v>25.040099999999999</v>
      </c>
      <c r="D75" s="2">
        <v>-0.3241</v>
      </c>
      <c r="E75" s="2">
        <v>2003.5157999999999</v>
      </c>
      <c r="G75" s="2">
        <v>73</v>
      </c>
      <c r="H75" s="2">
        <v>-24.9588</v>
      </c>
      <c r="I75" s="2">
        <v>-0.32050000000000001</v>
      </c>
      <c r="J75" s="2">
        <v>2003.5164</v>
      </c>
    </row>
    <row r="76" spans="1:10" x14ac:dyDescent="0.25">
      <c r="A76" s="2"/>
      <c r="B76" s="2">
        <v>74</v>
      </c>
      <c r="C76" s="2">
        <v>25.041899999999998</v>
      </c>
      <c r="D76" s="2">
        <v>-0.30769999999999997</v>
      </c>
      <c r="E76" s="2">
        <v>2031.5160000000001</v>
      </c>
      <c r="G76" s="2">
        <v>74</v>
      </c>
      <c r="H76" s="2">
        <v>-24.958500000000001</v>
      </c>
      <c r="I76" s="2">
        <v>-0.3009</v>
      </c>
      <c r="J76" s="2">
        <v>2031.5161000000001</v>
      </c>
    </row>
    <row r="77" spans="1:10" x14ac:dyDescent="0.25">
      <c r="A77" s="2"/>
      <c r="B77" s="2">
        <v>75</v>
      </c>
      <c r="C77" s="2">
        <v>25.041799999999999</v>
      </c>
      <c r="D77" s="2">
        <v>-0.3402</v>
      </c>
      <c r="E77" s="2">
        <v>2059.5142000000001</v>
      </c>
      <c r="G77" s="2">
        <v>75</v>
      </c>
      <c r="H77" s="2">
        <v>-24.958300000000001</v>
      </c>
      <c r="I77" s="2">
        <v>-0.32429999999999998</v>
      </c>
      <c r="J77" s="2">
        <v>2059.5158000000001</v>
      </c>
    </row>
    <row r="78" spans="1:10" x14ac:dyDescent="0.25">
      <c r="A78" s="2"/>
      <c r="B78" s="2">
        <v>76</v>
      </c>
      <c r="C78" s="2">
        <v>25.043099999999999</v>
      </c>
      <c r="D78" s="2">
        <v>-0.33500000000000002</v>
      </c>
      <c r="E78" s="2">
        <v>2087.5156999999999</v>
      </c>
      <c r="G78" s="2">
        <v>76</v>
      </c>
      <c r="H78" s="2">
        <v>-24.956499999999998</v>
      </c>
      <c r="I78" s="2">
        <v>-0.31059999999999999</v>
      </c>
      <c r="J78" s="2">
        <v>2087.5156999999999</v>
      </c>
    </row>
    <row r="79" spans="1:10" x14ac:dyDescent="0.25">
      <c r="A79" s="2"/>
      <c r="B79" s="2">
        <v>77</v>
      </c>
      <c r="C79" s="2">
        <v>25.043700000000001</v>
      </c>
      <c r="D79" s="2">
        <v>-0.33119999999999999</v>
      </c>
      <c r="E79" s="2">
        <v>2115.5154000000002</v>
      </c>
      <c r="G79" s="2">
        <v>77</v>
      </c>
      <c r="H79" s="2">
        <v>-24.9559</v>
      </c>
      <c r="I79" s="2">
        <v>-0.3231</v>
      </c>
      <c r="J79" s="2">
        <v>2115.5165999999999</v>
      </c>
    </row>
    <row r="80" spans="1:10" x14ac:dyDescent="0.25">
      <c r="A80" s="2"/>
      <c r="B80" s="2">
        <v>78</v>
      </c>
      <c r="C80" s="2">
        <v>25.043299999999999</v>
      </c>
      <c r="D80" s="2">
        <v>-0.34429999999999999</v>
      </c>
      <c r="E80" s="2">
        <v>2143.5144</v>
      </c>
      <c r="G80" s="2">
        <v>78</v>
      </c>
      <c r="H80" s="2">
        <v>-24.955400000000001</v>
      </c>
      <c r="I80" s="2">
        <v>-0.3236</v>
      </c>
      <c r="J80" s="2">
        <v>2143.5167999999999</v>
      </c>
    </row>
    <row r="81" spans="1:10" x14ac:dyDescent="0.25">
      <c r="A81" s="2"/>
      <c r="B81" s="2">
        <v>79</v>
      </c>
      <c r="C81" s="2">
        <v>25.046199999999999</v>
      </c>
      <c r="D81" s="2">
        <v>-0.30740000000000001</v>
      </c>
      <c r="E81" s="2">
        <v>2171.5137</v>
      </c>
      <c r="G81" s="2">
        <v>79</v>
      </c>
      <c r="H81" s="2">
        <v>-24.953600000000002</v>
      </c>
      <c r="I81" s="2">
        <v>-0.29509999999999997</v>
      </c>
      <c r="J81" s="2">
        <v>2171.5162</v>
      </c>
    </row>
    <row r="82" spans="1:10" x14ac:dyDescent="0.25">
      <c r="A82" s="2"/>
      <c r="B82" s="2">
        <v>80</v>
      </c>
      <c r="C82" s="2">
        <v>25.046199999999999</v>
      </c>
      <c r="D82" s="2">
        <v>-0.31419999999999998</v>
      </c>
      <c r="E82" s="2">
        <v>2199.5140000000001</v>
      </c>
      <c r="G82" s="2">
        <v>80</v>
      </c>
      <c r="H82" s="2">
        <v>-24.953099999999999</v>
      </c>
      <c r="I82" s="2">
        <v>-0.29239999999999999</v>
      </c>
      <c r="J82" s="2">
        <v>2199.5167999999999</v>
      </c>
    </row>
    <row r="83" spans="1:10" x14ac:dyDescent="0.25">
      <c r="A83" s="2"/>
      <c r="B83" s="2">
        <v>81</v>
      </c>
      <c r="C83" s="2">
        <v>25.047599999999999</v>
      </c>
      <c r="D83" s="2">
        <v>-0.32350000000000001</v>
      </c>
      <c r="E83" s="2">
        <v>2227.5171999999998</v>
      </c>
      <c r="G83" s="2">
        <v>81</v>
      </c>
      <c r="H83" s="2">
        <v>-24.9526</v>
      </c>
      <c r="I83" s="2">
        <v>-0.31009999999999999</v>
      </c>
      <c r="J83" s="2">
        <v>2227.5167000000001</v>
      </c>
    </row>
    <row r="84" spans="1:10" x14ac:dyDescent="0.25">
      <c r="A84" s="2"/>
      <c r="B84" s="2">
        <v>82</v>
      </c>
      <c r="C84" s="2">
        <v>25.0487</v>
      </c>
      <c r="D84" s="2">
        <v>-0.2964</v>
      </c>
      <c r="E84" s="2">
        <v>2255.5180999999998</v>
      </c>
      <c r="G84" s="2">
        <v>82</v>
      </c>
      <c r="H84" s="2">
        <v>-24.952200000000001</v>
      </c>
      <c r="I84" s="2">
        <v>-0.30259999999999998</v>
      </c>
      <c r="J84" s="2">
        <v>2255.5167000000001</v>
      </c>
    </row>
    <row r="85" spans="1:10" x14ac:dyDescent="0.25">
      <c r="A85" s="2"/>
      <c r="B85" s="2">
        <v>83</v>
      </c>
      <c r="C85" s="2">
        <v>25.0487</v>
      </c>
      <c r="D85" s="2">
        <v>-0.31259999999999999</v>
      </c>
      <c r="E85" s="2">
        <v>2283.5145000000002</v>
      </c>
      <c r="G85" s="2">
        <v>83</v>
      </c>
      <c r="H85" s="2">
        <v>-24.95</v>
      </c>
      <c r="I85" s="2">
        <v>-0.31359999999999999</v>
      </c>
      <c r="J85" s="2">
        <v>2283.5173</v>
      </c>
    </row>
    <row r="86" spans="1:10" x14ac:dyDescent="0.25">
      <c r="A86" s="2"/>
      <c r="B86" s="2">
        <v>84</v>
      </c>
      <c r="C86" s="2">
        <v>25.049800000000001</v>
      </c>
      <c r="D86" s="2">
        <v>-0.32900000000000001</v>
      </c>
      <c r="E86" s="2">
        <v>2311.5140999999999</v>
      </c>
      <c r="G86" s="2">
        <v>84</v>
      </c>
      <c r="H86" s="2">
        <v>-24.949100000000001</v>
      </c>
      <c r="I86" s="2">
        <v>-0.31730000000000003</v>
      </c>
      <c r="J86" s="2">
        <v>2311.5171999999998</v>
      </c>
    </row>
    <row r="87" spans="1:10" x14ac:dyDescent="0.25">
      <c r="A87" s="2"/>
      <c r="B87" s="2">
        <v>85</v>
      </c>
      <c r="C87" s="2">
        <v>25.050899999999999</v>
      </c>
      <c r="D87" s="2">
        <v>-0.30559999999999998</v>
      </c>
      <c r="E87" s="2">
        <v>2339.5189</v>
      </c>
      <c r="G87" s="2">
        <v>85</v>
      </c>
      <c r="H87" s="2">
        <v>-24.949000000000002</v>
      </c>
      <c r="I87" s="2">
        <v>-0.31069999999999998</v>
      </c>
      <c r="J87" s="2">
        <v>2339.5176999999999</v>
      </c>
    </row>
    <row r="88" spans="1:10" x14ac:dyDescent="0.25">
      <c r="A88" s="2"/>
      <c r="B88" s="2">
        <v>86</v>
      </c>
      <c r="C88" s="2">
        <v>25.0519</v>
      </c>
      <c r="D88" s="2">
        <v>-0.32269999999999999</v>
      </c>
      <c r="E88" s="2">
        <v>2367.5185000000001</v>
      </c>
      <c r="G88" s="2">
        <v>86</v>
      </c>
      <c r="H88" s="2">
        <v>-24.9482</v>
      </c>
      <c r="I88" s="2">
        <v>-0.3044</v>
      </c>
      <c r="J88" s="2">
        <v>2367.5180999999998</v>
      </c>
    </row>
    <row r="89" spans="1:10" x14ac:dyDescent="0.25">
      <c r="A89" s="2"/>
      <c r="B89" s="2">
        <v>87</v>
      </c>
      <c r="C89" s="2">
        <v>25.053100000000001</v>
      </c>
      <c r="D89" s="2">
        <v>-0.33589999999999998</v>
      </c>
      <c r="E89" s="2">
        <v>2395.5174000000002</v>
      </c>
      <c r="G89" s="2">
        <v>87</v>
      </c>
      <c r="H89" s="2">
        <v>-24.947399999999998</v>
      </c>
      <c r="I89" s="2">
        <v>-0.30620000000000003</v>
      </c>
      <c r="J89" s="2">
        <v>2395.5176000000001</v>
      </c>
    </row>
    <row r="90" spans="1:10" x14ac:dyDescent="0.25">
      <c r="A90" s="2"/>
      <c r="B90" s="2">
        <v>88</v>
      </c>
      <c r="C90" s="2">
        <v>25.0533</v>
      </c>
      <c r="D90" s="2">
        <v>-0.31409999999999999</v>
      </c>
      <c r="E90" s="2">
        <v>2423.5142000000001</v>
      </c>
      <c r="G90" s="2">
        <v>88</v>
      </c>
      <c r="H90" s="2">
        <v>-24.945699999999999</v>
      </c>
      <c r="I90" s="2">
        <v>-0.30280000000000001</v>
      </c>
      <c r="J90" s="2">
        <v>2423.5174000000002</v>
      </c>
    </row>
    <row r="91" spans="1:10" x14ac:dyDescent="0.25">
      <c r="A91" s="2"/>
      <c r="B91" s="2">
        <v>89</v>
      </c>
      <c r="C91" s="2">
        <v>25.0547</v>
      </c>
      <c r="D91" s="2">
        <v>-0.32079999999999997</v>
      </c>
      <c r="E91" s="2">
        <v>2451.5194999999999</v>
      </c>
      <c r="G91" s="2">
        <v>89</v>
      </c>
      <c r="H91" s="2">
        <v>-24.9453</v>
      </c>
      <c r="I91" s="2">
        <v>-0.31030000000000002</v>
      </c>
      <c r="J91" s="2">
        <v>2451.5178000000001</v>
      </c>
    </row>
    <row r="92" spans="1:10" x14ac:dyDescent="0.25">
      <c r="A92" s="2"/>
      <c r="B92" s="2">
        <v>90</v>
      </c>
      <c r="C92" s="2">
        <v>25.053899999999999</v>
      </c>
      <c r="D92" s="2">
        <v>-0.29389999999999999</v>
      </c>
      <c r="E92" s="2">
        <v>2479.5185000000001</v>
      </c>
      <c r="G92" s="2">
        <v>90</v>
      </c>
      <c r="H92" s="2">
        <v>-24.9451</v>
      </c>
      <c r="I92" s="2">
        <v>-0.28339999999999999</v>
      </c>
      <c r="J92" s="2">
        <v>2479.5183000000002</v>
      </c>
    </row>
    <row r="93" spans="1:10" x14ac:dyDescent="0.25">
      <c r="A93" s="2"/>
      <c r="B93" s="2">
        <v>91</v>
      </c>
      <c r="C93" s="2">
        <v>25.056000000000001</v>
      </c>
      <c r="D93" s="2">
        <v>-0.2979</v>
      </c>
      <c r="E93" s="2">
        <v>2507.5158000000001</v>
      </c>
      <c r="G93" s="2">
        <v>91</v>
      </c>
      <c r="H93" s="2">
        <v>-24.944199999999999</v>
      </c>
      <c r="I93" s="2">
        <v>-0.29599999999999999</v>
      </c>
      <c r="J93" s="2">
        <v>2507.518</v>
      </c>
    </row>
    <row r="94" spans="1:10" x14ac:dyDescent="0.25">
      <c r="A94" s="2"/>
      <c r="B94" s="2">
        <v>92</v>
      </c>
      <c r="C94" s="2">
        <v>25.056100000000001</v>
      </c>
      <c r="D94" s="2">
        <v>-0.31069999999999998</v>
      </c>
      <c r="E94" s="2">
        <v>2535.5167999999999</v>
      </c>
      <c r="G94" s="2">
        <v>92</v>
      </c>
      <c r="H94" s="2">
        <v>-24.9434</v>
      </c>
      <c r="I94" s="2">
        <v>-0.30549999999999999</v>
      </c>
      <c r="J94" s="2">
        <v>2535.5189999999998</v>
      </c>
    </row>
    <row r="95" spans="1:10" x14ac:dyDescent="0.25">
      <c r="A95" s="2"/>
      <c r="B95" s="2">
        <v>93</v>
      </c>
      <c r="C95" s="2">
        <v>25.057300000000001</v>
      </c>
      <c r="D95" s="2">
        <v>-0.33160000000000001</v>
      </c>
      <c r="E95" s="2">
        <v>2563.5182</v>
      </c>
      <c r="G95" s="2">
        <v>93</v>
      </c>
      <c r="H95" s="2">
        <v>-24.941800000000001</v>
      </c>
      <c r="I95" s="2">
        <v>-0.30549999999999999</v>
      </c>
      <c r="J95" s="2">
        <v>2563.5189999999998</v>
      </c>
    </row>
    <row r="96" spans="1:10" x14ac:dyDescent="0.25">
      <c r="A96" s="2"/>
      <c r="B96" s="2">
        <v>94</v>
      </c>
      <c r="C96" s="2">
        <v>25.0579</v>
      </c>
      <c r="D96" s="2">
        <v>-0.31569999999999998</v>
      </c>
      <c r="E96" s="2">
        <v>2591.5162</v>
      </c>
      <c r="G96" s="2">
        <v>94</v>
      </c>
      <c r="H96" s="2">
        <v>-24.941600000000001</v>
      </c>
      <c r="I96" s="2">
        <v>-0.29320000000000002</v>
      </c>
      <c r="J96" s="2">
        <v>2591.5191</v>
      </c>
    </row>
    <row r="97" spans="1:10" x14ac:dyDescent="0.25">
      <c r="A97" s="2"/>
      <c r="B97" s="2">
        <v>95</v>
      </c>
      <c r="C97" s="2">
        <v>25.058599999999998</v>
      </c>
      <c r="D97" s="2">
        <v>-0.33210000000000001</v>
      </c>
      <c r="E97" s="2">
        <v>2619.5176000000001</v>
      </c>
      <c r="G97" s="2">
        <v>95</v>
      </c>
      <c r="H97" s="2">
        <v>-24.940300000000001</v>
      </c>
      <c r="I97" s="2">
        <v>-0.31709999999999999</v>
      </c>
      <c r="J97" s="2">
        <v>2619.5194000000001</v>
      </c>
    </row>
    <row r="98" spans="1:10" x14ac:dyDescent="0.25">
      <c r="A98" s="2"/>
      <c r="B98" s="2">
        <v>96</v>
      </c>
      <c r="C98" s="2">
        <v>25.060700000000001</v>
      </c>
      <c r="D98" s="2">
        <v>-0.28050000000000003</v>
      </c>
      <c r="E98" s="2">
        <v>2647.5185000000001</v>
      </c>
      <c r="G98" s="2">
        <v>96</v>
      </c>
      <c r="H98" s="2">
        <v>-24.940300000000001</v>
      </c>
      <c r="I98" s="2">
        <v>-0.27229999999999999</v>
      </c>
      <c r="J98" s="2">
        <v>2647.5191</v>
      </c>
    </row>
    <row r="99" spans="1:10" x14ac:dyDescent="0.25">
      <c r="A99" s="2"/>
      <c r="B99" s="2">
        <v>97</v>
      </c>
      <c r="C99" s="2">
        <v>25.0611</v>
      </c>
      <c r="D99" s="2">
        <v>-0.2848</v>
      </c>
      <c r="E99" s="2">
        <v>2675.5160000000001</v>
      </c>
      <c r="G99" s="2">
        <v>97</v>
      </c>
      <c r="H99" s="2">
        <v>-24.938700000000001</v>
      </c>
      <c r="I99" s="2">
        <v>-0.27139999999999997</v>
      </c>
      <c r="J99" s="2">
        <v>2675.5191</v>
      </c>
    </row>
    <row r="100" spans="1:10" x14ac:dyDescent="0.25">
      <c r="A100" s="2"/>
      <c r="B100" s="2">
        <v>98</v>
      </c>
      <c r="C100" s="2">
        <v>25.061299999999999</v>
      </c>
      <c r="D100" s="2">
        <v>-0.32600000000000001</v>
      </c>
      <c r="E100" s="2">
        <v>2703.5196000000001</v>
      </c>
      <c r="G100" s="2">
        <v>98</v>
      </c>
      <c r="H100" s="2">
        <v>-24.937899999999999</v>
      </c>
      <c r="I100" s="2">
        <v>-0.30609999999999998</v>
      </c>
      <c r="J100" s="2">
        <v>2703.5198</v>
      </c>
    </row>
    <row r="101" spans="1:10" x14ac:dyDescent="0.25">
      <c r="A101" s="2"/>
      <c r="B101" s="2">
        <v>99</v>
      </c>
      <c r="C101" s="2">
        <v>25.0625</v>
      </c>
      <c r="D101" s="2">
        <v>-0.31430000000000002</v>
      </c>
      <c r="E101" s="2">
        <v>2731.5165000000002</v>
      </c>
      <c r="G101" s="2">
        <v>99</v>
      </c>
      <c r="H101" s="2">
        <v>-24.936599999999999</v>
      </c>
      <c r="I101" s="2">
        <v>-0.2752</v>
      </c>
      <c r="J101" s="2">
        <v>2731.5189999999998</v>
      </c>
    </row>
    <row r="102" spans="1:10" x14ac:dyDescent="0.25">
      <c r="A102" s="2"/>
      <c r="B102" s="2">
        <v>100</v>
      </c>
      <c r="C102" s="2">
        <v>25.063199999999998</v>
      </c>
      <c r="D102" s="2">
        <v>-0.3135</v>
      </c>
      <c r="E102" s="2">
        <v>2759.5194000000001</v>
      </c>
      <c r="G102" s="2">
        <v>100</v>
      </c>
      <c r="H102" s="2">
        <v>-24.936399999999999</v>
      </c>
      <c r="I102" s="2">
        <v>-0.2833</v>
      </c>
      <c r="J102" s="2">
        <v>2759.5194999999999</v>
      </c>
    </row>
    <row r="103" spans="1:10" x14ac:dyDescent="0.25">
      <c r="A103" s="2"/>
      <c r="B103" s="2">
        <v>101</v>
      </c>
      <c r="C103" s="2">
        <v>25.064599999999999</v>
      </c>
      <c r="D103" s="2">
        <v>-0.30780000000000002</v>
      </c>
      <c r="E103" s="2">
        <v>2787.5192000000002</v>
      </c>
      <c r="G103" s="2">
        <v>101</v>
      </c>
      <c r="H103" s="2">
        <v>-24.935300000000002</v>
      </c>
      <c r="I103" s="2">
        <v>-0.28320000000000001</v>
      </c>
      <c r="J103" s="2">
        <v>2787.5191</v>
      </c>
    </row>
    <row r="104" spans="1:10" x14ac:dyDescent="0.25">
      <c r="A104" s="2"/>
      <c r="B104" s="2">
        <v>102</v>
      </c>
      <c r="C104" s="2">
        <v>25.064699999999998</v>
      </c>
      <c r="D104" s="2">
        <v>-0.28360000000000002</v>
      </c>
      <c r="E104" s="2">
        <v>2815.5203999999999</v>
      </c>
      <c r="G104" s="2">
        <v>102</v>
      </c>
      <c r="H104" s="2">
        <v>-24.9345</v>
      </c>
      <c r="I104" s="2">
        <v>-0.27050000000000002</v>
      </c>
      <c r="J104" s="2">
        <v>2815.5201000000002</v>
      </c>
    </row>
    <row r="105" spans="1:10" x14ac:dyDescent="0.25">
      <c r="A105" s="2"/>
      <c r="B105" s="2">
        <v>103</v>
      </c>
      <c r="C105" s="2">
        <v>25.065200000000001</v>
      </c>
      <c r="D105" s="2">
        <v>-0.28270000000000001</v>
      </c>
      <c r="E105" s="2">
        <v>2843.5191</v>
      </c>
      <c r="G105" s="2">
        <v>103</v>
      </c>
      <c r="H105" s="2">
        <v>-24.933399999999999</v>
      </c>
      <c r="I105" s="2">
        <v>-0.28620000000000001</v>
      </c>
      <c r="J105" s="2">
        <v>2843.5203000000001</v>
      </c>
    </row>
    <row r="106" spans="1:10" x14ac:dyDescent="0.25">
      <c r="A106" s="2"/>
      <c r="B106" s="2">
        <v>104</v>
      </c>
      <c r="C106" s="2">
        <v>25.067799999999998</v>
      </c>
      <c r="D106" s="2">
        <v>-0.30890000000000001</v>
      </c>
      <c r="E106" s="2">
        <v>2871.5185999999999</v>
      </c>
      <c r="G106" s="2">
        <v>104</v>
      </c>
      <c r="H106" s="2">
        <v>-24.9328</v>
      </c>
      <c r="I106" s="2">
        <v>-0.29330000000000001</v>
      </c>
      <c r="J106" s="2">
        <v>2871.5207</v>
      </c>
    </row>
    <row r="107" spans="1:10" x14ac:dyDescent="0.25">
      <c r="A107" s="2"/>
      <c r="B107" s="2">
        <v>105</v>
      </c>
      <c r="C107" s="2">
        <v>25.066800000000001</v>
      </c>
      <c r="D107" s="2">
        <v>-0.30980000000000002</v>
      </c>
      <c r="E107" s="2">
        <v>2899.5187999999998</v>
      </c>
      <c r="G107" s="2">
        <v>105</v>
      </c>
      <c r="H107" s="2">
        <v>-24.931100000000001</v>
      </c>
      <c r="I107" s="2">
        <v>-0.3039</v>
      </c>
      <c r="J107" s="2">
        <v>2899.5207999999998</v>
      </c>
    </row>
    <row r="108" spans="1:10" x14ac:dyDescent="0.25">
      <c r="A108" s="2"/>
      <c r="B108" s="2">
        <v>106</v>
      </c>
      <c r="C108" s="2">
        <v>25.068999999999999</v>
      </c>
      <c r="D108" s="2">
        <v>-0.29720000000000002</v>
      </c>
      <c r="E108" s="2">
        <v>2927.5192999999999</v>
      </c>
      <c r="G108" s="2">
        <v>106</v>
      </c>
      <c r="H108" s="2">
        <v>-24.930599999999998</v>
      </c>
      <c r="I108" s="2">
        <v>-0.29249999999999998</v>
      </c>
      <c r="J108" s="2">
        <v>2927.5210000000002</v>
      </c>
    </row>
    <row r="109" spans="1:10" x14ac:dyDescent="0.25">
      <c r="A109" s="2"/>
      <c r="B109" s="2">
        <v>107</v>
      </c>
      <c r="C109" s="2">
        <v>25.068999999999999</v>
      </c>
      <c r="D109" s="2">
        <v>-0.30349999999999999</v>
      </c>
      <c r="E109" s="2">
        <v>2955.5187000000001</v>
      </c>
      <c r="G109" s="2">
        <v>107</v>
      </c>
      <c r="H109" s="2">
        <v>-24.9298</v>
      </c>
      <c r="I109" s="2">
        <v>-0.3009</v>
      </c>
      <c r="J109" s="2">
        <v>2955.5207999999998</v>
      </c>
    </row>
    <row r="110" spans="1:10" x14ac:dyDescent="0.25">
      <c r="A110" s="2"/>
      <c r="B110" s="2">
        <v>108</v>
      </c>
      <c r="C110" s="2">
        <v>25.071200000000001</v>
      </c>
      <c r="D110" s="2">
        <v>-0.2949</v>
      </c>
      <c r="E110" s="2">
        <v>2983.5214000000001</v>
      </c>
      <c r="G110" s="2">
        <v>108</v>
      </c>
      <c r="H110" s="2">
        <v>-24.928699999999999</v>
      </c>
      <c r="I110" s="2">
        <v>-0.27329999999999999</v>
      </c>
      <c r="J110" s="2">
        <v>2983.5216999999998</v>
      </c>
    </row>
    <row r="111" spans="1:10" x14ac:dyDescent="0.25">
      <c r="A111" s="2"/>
      <c r="B111" s="2">
        <v>109</v>
      </c>
      <c r="C111" s="2">
        <v>25.071100000000001</v>
      </c>
      <c r="D111" s="2">
        <v>-0.29799999999999999</v>
      </c>
      <c r="E111" s="2">
        <v>3011.5201000000002</v>
      </c>
      <c r="G111" s="2">
        <v>109</v>
      </c>
      <c r="H111" s="2">
        <v>-24.9283</v>
      </c>
      <c r="I111" s="2">
        <v>-0.27710000000000001</v>
      </c>
      <c r="J111" s="2">
        <v>3011.5214999999998</v>
      </c>
    </row>
    <row r="112" spans="1:10" x14ac:dyDescent="0.25">
      <c r="A112" s="2"/>
      <c r="B112" s="2">
        <v>110</v>
      </c>
      <c r="C112" s="2">
        <v>25.071899999999999</v>
      </c>
      <c r="D112" s="2">
        <v>-0.30449999999999999</v>
      </c>
      <c r="E112" s="2">
        <v>3039.5205000000001</v>
      </c>
      <c r="G112" s="2">
        <v>110</v>
      </c>
      <c r="H112" s="2">
        <v>-24.927600000000002</v>
      </c>
      <c r="I112" s="2">
        <v>-0.29799999999999999</v>
      </c>
      <c r="J112" s="2">
        <v>3039.5216</v>
      </c>
    </row>
    <row r="113" spans="1:10" x14ac:dyDescent="0.25">
      <c r="A113" s="2"/>
      <c r="B113" s="2">
        <v>111</v>
      </c>
      <c r="C113" s="2">
        <v>25.0733</v>
      </c>
      <c r="D113" s="2">
        <v>-0.28050000000000003</v>
      </c>
      <c r="E113" s="2">
        <v>3067.5214000000001</v>
      </c>
      <c r="G113" s="2">
        <v>111</v>
      </c>
      <c r="H113" s="2">
        <v>-24.926300000000001</v>
      </c>
      <c r="I113" s="2">
        <v>-0.28760000000000002</v>
      </c>
      <c r="J113" s="2">
        <v>3067.5212000000001</v>
      </c>
    </row>
    <row r="114" spans="1:10" x14ac:dyDescent="0.25">
      <c r="A114" s="2"/>
      <c r="B114" s="2">
        <v>112</v>
      </c>
      <c r="C114" s="2">
        <v>25.074300000000001</v>
      </c>
      <c r="D114" s="2">
        <v>-0.29299999999999998</v>
      </c>
      <c r="E114" s="2">
        <v>3095.5183999999999</v>
      </c>
      <c r="G114" s="2">
        <v>112</v>
      </c>
      <c r="H114" s="2">
        <v>-24.9254</v>
      </c>
      <c r="I114" s="2">
        <v>-0.2732</v>
      </c>
      <c r="J114" s="2">
        <v>3095.5210999999999</v>
      </c>
    </row>
    <row r="115" spans="1:10" x14ac:dyDescent="0.25">
      <c r="A115" s="2"/>
      <c r="B115" s="2">
        <v>113</v>
      </c>
      <c r="C115" s="2">
        <v>25.075299999999999</v>
      </c>
      <c r="D115" s="2">
        <v>-0.2752</v>
      </c>
      <c r="E115" s="2">
        <v>3123.5203000000001</v>
      </c>
      <c r="G115" s="2">
        <v>113</v>
      </c>
      <c r="H115" s="2">
        <v>-24.924900000000001</v>
      </c>
      <c r="I115" s="2">
        <v>-0.2727</v>
      </c>
      <c r="J115" s="2">
        <v>3123.5218</v>
      </c>
    </row>
    <row r="116" spans="1:10" x14ac:dyDescent="0.25">
      <c r="A116" s="2"/>
      <c r="B116" s="2">
        <v>114</v>
      </c>
      <c r="C116" s="2">
        <v>25.0761</v>
      </c>
      <c r="D116" s="2">
        <v>-0.28710000000000002</v>
      </c>
      <c r="E116" s="2">
        <v>3151.5201999999999</v>
      </c>
      <c r="G116" s="2">
        <v>114</v>
      </c>
      <c r="H116" s="2">
        <v>-24.923100000000002</v>
      </c>
      <c r="I116" s="2">
        <v>-0.25409999999999999</v>
      </c>
      <c r="J116" s="2">
        <v>3151.5223999999998</v>
      </c>
    </row>
    <row r="117" spans="1:10" x14ac:dyDescent="0.25">
      <c r="A117" s="2"/>
      <c r="B117" s="2">
        <v>115</v>
      </c>
      <c r="C117" s="2">
        <v>25.0762</v>
      </c>
      <c r="D117" s="2">
        <v>-0.2621</v>
      </c>
      <c r="E117" s="2">
        <v>3179.5196999999998</v>
      </c>
      <c r="G117" s="2">
        <v>115</v>
      </c>
      <c r="H117" s="2">
        <v>-24.923200000000001</v>
      </c>
      <c r="I117" s="2">
        <v>-0.26450000000000001</v>
      </c>
      <c r="J117" s="2">
        <v>3179.5223999999998</v>
      </c>
    </row>
    <row r="118" spans="1:10" x14ac:dyDescent="0.25">
      <c r="A118" s="2"/>
      <c r="B118" s="2">
        <v>116</v>
      </c>
      <c r="C118" s="2">
        <v>25.077500000000001</v>
      </c>
      <c r="D118" s="2">
        <v>-0.26769999999999999</v>
      </c>
      <c r="E118" s="2">
        <v>3207.5219999999999</v>
      </c>
      <c r="G118" s="2">
        <v>116</v>
      </c>
      <c r="H118" s="2">
        <v>-24.921700000000001</v>
      </c>
      <c r="I118" s="2">
        <v>-0.26889999999999997</v>
      </c>
      <c r="J118" s="2">
        <v>3207.5221000000001</v>
      </c>
    </row>
    <row r="119" spans="1:10" x14ac:dyDescent="0.25">
      <c r="A119" s="2"/>
      <c r="B119" s="2">
        <v>117</v>
      </c>
      <c r="C119" s="2">
        <v>25.078199999999999</v>
      </c>
      <c r="D119" s="2">
        <v>-0.27310000000000001</v>
      </c>
      <c r="E119" s="2">
        <v>3235.5228999999999</v>
      </c>
      <c r="G119" s="2">
        <v>117</v>
      </c>
      <c r="H119" s="2">
        <v>-24.9206</v>
      </c>
      <c r="I119" s="2">
        <v>-0.2591</v>
      </c>
      <c r="J119" s="2">
        <v>3235.5221999999999</v>
      </c>
    </row>
    <row r="120" spans="1:10" x14ac:dyDescent="0.25">
      <c r="A120" s="2"/>
      <c r="B120" s="2">
        <v>118</v>
      </c>
      <c r="C120" s="2">
        <v>25.0792</v>
      </c>
      <c r="D120" s="2">
        <v>-0.27450000000000002</v>
      </c>
      <c r="E120" s="2">
        <v>3263.5203999999999</v>
      </c>
      <c r="G120" s="2">
        <v>118</v>
      </c>
      <c r="H120" s="2">
        <v>-24.920400000000001</v>
      </c>
      <c r="I120" s="2">
        <v>-0.26190000000000002</v>
      </c>
      <c r="J120" s="2">
        <v>3263.5221999999999</v>
      </c>
    </row>
    <row r="121" spans="1:10" x14ac:dyDescent="0.25">
      <c r="A121" s="2"/>
      <c r="B121" s="2">
        <v>119</v>
      </c>
      <c r="C121" s="2">
        <v>25.080500000000001</v>
      </c>
      <c r="D121" s="2">
        <v>-0.2626</v>
      </c>
      <c r="E121" s="2">
        <v>3291.5221000000001</v>
      </c>
      <c r="G121" s="2">
        <v>119</v>
      </c>
      <c r="H121" s="2">
        <v>-24.9191</v>
      </c>
      <c r="I121" s="2">
        <v>-0.24909999999999999</v>
      </c>
      <c r="J121" s="2">
        <v>3291.5227</v>
      </c>
    </row>
    <row r="122" spans="1:10" x14ac:dyDescent="0.25">
      <c r="A122" s="2"/>
      <c r="B122" s="2">
        <v>120</v>
      </c>
      <c r="C122" s="2">
        <v>25.080200000000001</v>
      </c>
      <c r="D122" s="2">
        <v>-0.21809999999999999</v>
      </c>
      <c r="E122" s="2">
        <v>3319.5250999999998</v>
      </c>
      <c r="G122" s="2">
        <v>120</v>
      </c>
      <c r="H122" s="2">
        <v>-24.918600000000001</v>
      </c>
      <c r="I122" s="2">
        <v>-0.21840000000000001</v>
      </c>
      <c r="J122" s="2">
        <v>3319.5237999999999</v>
      </c>
    </row>
    <row r="123" spans="1:10" x14ac:dyDescent="0.25">
      <c r="A123" s="2"/>
      <c r="B123" s="2">
        <v>121</v>
      </c>
      <c r="C123" s="2">
        <v>25.082000000000001</v>
      </c>
      <c r="D123" s="2">
        <v>-0.2293</v>
      </c>
      <c r="E123" s="2">
        <v>3347.5216</v>
      </c>
      <c r="G123" s="2">
        <v>121</v>
      </c>
      <c r="H123" s="2">
        <v>-24.917100000000001</v>
      </c>
      <c r="I123" s="2">
        <v>-0.24</v>
      </c>
      <c r="J123" s="2">
        <v>3347.5223999999998</v>
      </c>
    </row>
    <row r="124" spans="1:10" x14ac:dyDescent="0.25">
      <c r="A124" s="2"/>
      <c r="B124" s="2">
        <v>122</v>
      </c>
      <c r="C124" s="2">
        <v>25.082000000000001</v>
      </c>
      <c r="D124" s="2">
        <v>-0.2225</v>
      </c>
      <c r="E124" s="2">
        <v>3373.0246999999999</v>
      </c>
      <c r="G124" s="2">
        <v>122</v>
      </c>
      <c r="H124" s="2">
        <v>-24.917400000000001</v>
      </c>
      <c r="I124" s="2">
        <v>-0.24010000000000001</v>
      </c>
      <c r="J124" s="2">
        <v>3373.0234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topLeftCell="A11" workbookViewId="0">
      <selection activeCell="L124" sqref="L5:L124"/>
    </sheetView>
  </sheetViews>
  <sheetFormatPr defaultRowHeight="15" x14ac:dyDescent="0.25"/>
  <cols>
    <col min="1" max="12" width="9.140625" style="2"/>
    <col min="14" max="14" width="9.5703125" style="5" bestFit="1" customWidth="1"/>
    <col min="15" max="15" width="10.28515625" style="5" bestFit="1" customWidth="1"/>
  </cols>
  <sheetData>
    <row r="1" spans="1:15" x14ac:dyDescent="0.25">
      <c r="B1" s="17" t="s">
        <v>10</v>
      </c>
      <c r="C1" s="17"/>
      <c r="D1" s="17"/>
      <c r="E1" s="17"/>
      <c r="I1" s="17" t="s">
        <v>9</v>
      </c>
      <c r="J1" s="17"/>
      <c r="K1" s="17"/>
      <c r="L1" s="17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25.9773</v>
      </c>
      <c r="D4">
        <v>-9.9151000000000007</v>
      </c>
      <c r="E4">
        <v>25.510100000000001</v>
      </c>
      <c r="G4"/>
      <c r="H4">
        <v>2</v>
      </c>
      <c r="I4">
        <v>-26.020099999999999</v>
      </c>
      <c r="J4">
        <v>-9.9184999999999999</v>
      </c>
      <c r="K4">
        <v>25.513500000000001</v>
      </c>
    </row>
    <row r="5" spans="1:15" x14ac:dyDescent="0.25">
      <c r="A5"/>
      <c r="B5">
        <v>3</v>
      </c>
      <c r="C5">
        <v>25.977699999999999</v>
      </c>
      <c r="D5">
        <v>-9.9168000000000003</v>
      </c>
      <c r="E5">
        <v>50.914999999999999</v>
      </c>
      <c r="F5" s="2">
        <f>E5-$E$5</f>
        <v>0</v>
      </c>
      <c r="G5"/>
      <c r="H5">
        <v>3</v>
      </c>
      <c r="I5">
        <v>-26.019500000000001</v>
      </c>
      <c r="J5">
        <v>-9.9202999999999992</v>
      </c>
      <c r="K5">
        <v>50.883699999999997</v>
      </c>
      <c r="L5" s="2">
        <f>K5-$K$5</f>
        <v>0</v>
      </c>
    </row>
    <row r="6" spans="1:15" x14ac:dyDescent="0.25">
      <c r="A6"/>
      <c r="B6">
        <v>4</v>
      </c>
      <c r="C6">
        <v>25.979399999999998</v>
      </c>
      <c r="D6">
        <v>-9.9153000000000002</v>
      </c>
      <c r="E6">
        <v>78.911500000000004</v>
      </c>
      <c r="F6" s="2">
        <f t="shared" ref="F6:F69" si="0">E6-$E$5</f>
        <v>27.996500000000005</v>
      </c>
      <c r="G6"/>
      <c r="H6">
        <v>4</v>
      </c>
      <c r="I6">
        <v>-26.018899999999999</v>
      </c>
      <c r="J6">
        <v>-9.9189000000000007</v>
      </c>
      <c r="K6">
        <v>78.918599999999998</v>
      </c>
      <c r="L6" s="2">
        <f t="shared" ref="L6:L69" si="1">K6-$K$5</f>
        <v>28.0349</v>
      </c>
      <c r="N6" s="5">
        <f>AVERAGE(F6,L6)</f>
        <v>28.015700000000002</v>
      </c>
      <c r="O6" s="5">
        <f>N6-28*(B6-$B$5)</f>
        <v>1.570000000000249E-2</v>
      </c>
    </row>
    <row r="7" spans="1:15" x14ac:dyDescent="0.25">
      <c r="A7"/>
      <c r="B7">
        <v>5</v>
      </c>
      <c r="C7">
        <v>25.981000000000002</v>
      </c>
      <c r="D7">
        <v>-9.9151000000000007</v>
      </c>
      <c r="E7">
        <v>106.9494</v>
      </c>
      <c r="F7" s="2">
        <f t="shared" si="0"/>
        <v>56.034399999999998</v>
      </c>
      <c r="G7"/>
      <c r="H7">
        <v>5</v>
      </c>
      <c r="I7">
        <v>-26.017900000000001</v>
      </c>
      <c r="J7">
        <v>-9.9184000000000001</v>
      </c>
      <c r="K7">
        <v>106.9943</v>
      </c>
      <c r="L7" s="2">
        <f t="shared" si="1"/>
        <v>56.110599999999998</v>
      </c>
      <c r="N7" s="5">
        <f t="shared" ref="N7" si="2">AVERAGE(F7,L7)</f>
        <v>56.072499999999998</v>
      </c>
      <c r="O7" s="5">
        <f t="shared" ref="O7:O70" si="3">N7-28*(B7-$B$5)</f>
        <v>7.249999999999801E-2</v>
      </c>
    </row>
    <row r="8" spans="1:15" x14ac:dyDescent="0.25">
      <c r="A8"/>
      <c r="B8">
        <v>6</v>
      </c>
      <c r="C8">
        <v>25.9815</v>
      </c>
      <c r="D8">
        <v>-9.9154</v>
      </c>
      <c r="E8">
        <v>134.97819999999999</v>
      </c>
      <c r="F8" s="2">
        <f t="shared" si="0"/>
        <v>84.063199999999995</v>
      </c>
      <c r="G8"/>
      <c r="H8">
        <v>6</v>
      </c>
      <c r="I8">
        <v>-26.017399999999999</v>
      </c>
      <c r="J8">
        <v>-9.9185999999999996</v>
      </c>
      <c r="K8">
        <v>135.00040000000001</v>
      </c>
      <c r="L8" s="2">
        <f t="shared" si="1"/>
        <v>84.116700000000009</v>
      </c>
      <c r="N8" s="5">
        <f t="shared" ref="N7:N70" si="4">AVERAGE(F8,L8)</f>
        <v>84.089950000000002</v>
      </c>
      <c r="O8" s="5">
        <f t="shared" si="3"/>
        <v>8.9950000000001751E-2</v>
      </c>
    </row>
    <row r="9" spans="1:15" x14ac:dyDescent="0.25">
      <c r="A9"/>
      <c r="B9">
        <v>7</v>
      </c>
      <c r="C9">
        <v>25.9817</v>
      </c>
      <c r="D9">
        <v>-9.9166000000000007</v>
      </c>
      <c r="E9">
        <v>162.98159999999999</v>
      </c>
      <c r="F9" s="2">
        <f t="shared" si="0"/>
        <v>112.06659999999999</v>
      </c>
      <c r="G9"/>
      <c r="H9">
        <v>7</v>
      </c>
      <c r="I9">
        <v>-26.015999999999998</v>
      </c>
      <c r="J9">
        <v>-9.9187999999999992</v>
      </c>
      <c r="K9">
        <v>162.99420000000001</v>
      </c>
      <c r="L9" s="2">
        <f t="shared" si="1"/>
        <v>112.1105</v>
      </c>
      <c r="N9" s="5">
        <f t="shared" si="4"/>
        <v>112.08855</v>
      </c>
      <c r="O9" s="5">
        <f t="shared" si="3"/>
        <v>8.8549999999997908E-2</v>
      </c>
    </row>
    <row r="10" spans="1:15" x14ac:dyDescent="0.25">
      <c r="A10"/>
      <c r="B10">
        <v>8</v>
      </c>
      <c r="C10">
        <v>25.9832</v>
      </c>
      <c r="D10">
        <v>-9.9152000000000005</v>
      </c>
      <c r="E10">
        <v>190.9753</v>
      </c>
      <c r="F10" s="2">
        <f t="shared" si="0"/>
        <v>140.06030000000001</v>
      </c>
      <c r="G10"/>
      <c r="H10">
        <v>8</v>
      </c>
      <c r="I10">
        <v>-26.0154</v>
      </c>
      <c r="J10">
        <v>-9.9192</v>
      </c>
      <c r="K10">
        <v>190.99789999999999</v>
      </c>
      <c r="L10" s="2">
        <f t="shared" si="1"/>
        <v>140.11419999999998</v>
      </c>
      <c r="N10" s="5">
        <f t="shared" si="4"/>
        <v>140.08724999999998</v>
      </c>
      <c r="O10" s="5">
        <f t="shared" si="3"/>
        <v>8.7249999999983174E-2</v>
      </c>
    </row>
    <row r="11" spans="1:15" x14ac:dyDescent="0.25">
      <c r="A11"/>
      <c r="B11">
        <v>9</v>
      </c>
      <c r="C11">
        <v>25.984000000000002</v>
      </c>
      <c r="D11">
        <v>-9.9161000000000001</v>
      </c>
      <c r="E11">
        <v>218.9692</v>
      </c>
      <c r="F11" s="2">
        <f t="shared" si="0"/>
        <v>168.05420000000001</v>
      </c>
      <c r="G11"/>
      <c r="H11">
        <v>9</v>
      </c>
      <c r="I11">
        <v>-26.014299999999999</v>
      </c>
      <c r="J11">
        <v>-9.9194999999999993</v>
      </c>
      <c r="K11">
        <v>219.00059999999999</v>
      </c>
      <c r="L11" s="2">
        <f t="shared" si="1"/>
        <v>168.11689999999999</v>
      </c>
      <c r="N11" s="5">
        <f t="shared" si="4"/>
        <v>168.08555000000001</v>
      </c>
      <c r="O11" s="5">
        <f t="shared" si="3"/>
        <v>8.5550000000012005E-2</v>
      </c>
    </row>
    <row r="12" spans="1:15" x14ac:dyDescent="0.25">
      <c r="A12"/>
      <c r="B12">
        <v>10</v>
      </c>
      <c r="C12">
        <v>25.985399999999998</v>
      </c>
      <c r="D12">
        <v>-9.9155999999999995</v>
      </c>
      <c r="E12">
        <v>246.98230000000001</v>
      </c>
      <c r="F12" s="2">
        <f t="shared" si="0"/>
        <v>196.06730000000002</v>
      </c>
      <c r="G12"/>
      <c r="H12">
        <v>10</v>
      </c>
      <c r="I12">
        <v>-26.0138</v>
      </c>
      <c r="J12">
        <v>-9.9193999999999996</v>
      </c>
      <c r="K12">
        <v>247.0017</v>
      </c>
      <c r="L12" s="2">
        <f t="shared" si="1"/>
        <v>196.11799999999999</v>
      </c>
      <c r="N12" s="5">
        <f t="shared" si="4"/>
        <v>196.09264999999999</v>
      </c>
      <c r="O12" s="5">
        <f t="shared" si="3"/>
        <v>9.2649999999991905E-2</v>
      </c>
    </row>
    <row r="13" spans="1:15" x14ac:dyDescent="0.25">
      <c r="A13"/>
      <c r="B13">
        <v>11</v>
      </c>
      <c r="C13">
        <v>25.9862</v>
      </c>
      <c r="D13">
        <v>-9.9159000000000006</v>
      </c>
      <c r="E13">
        <v>275.00139999999999</v>
      </c>
      <c r="F13" s="2">
        <f t="shared" si="0"/>
        <v>224.0864</v>
      </c>
      <c r="G13"/>
      <c r="H13">
        <v>11</v>
      </c>
      <c r="I13">
        <v>-26.0122</v>
      </c>
      <c r="J13">
        <v>-9.9199000000000002</v>
      </c>
      <c r="K13">
        <v>275.00740000000002</v>
      </c>
      <c r="L13" s="2">
        <f t="shared" si="1"/>
        <v>224.12370000000001</v>
      </c>
      <c r="N13" s="5">
        <f t="shared" si="4"/>
        <v>224.10505000000001</v>
      </c>
      <c r="O13" s="5">
        <f t="shared" si="3"/>
        <v>0.10505000000000564</v>
      </c>
    </row>
    <row r="14" spans="1:15" x14ac:dyDescent="0.25">
      <c r="A14"/>
      <c r="B14">
        <v>12</v>
      </c>
      <c r="C14">
        <v>25.986000000000001</v>
      </c>
      <c r="D14">
        <v>-9.9161000000000001</v>
      </c>
      <c r="E14">
        <v>302.96929999999998</v>
      </c>
      <c r="F14" s="2">
        <f t="shared" si="0"/>
        <v>252.05429999999998</v>
      </c>
      <c r="G14"/>
      <c r="H14">
        <v>12</v>
      </c>
      <c r="I14">
        <v>-26.0121</v>
      </c>
      <c r="J14">
        <v>-9.9196000000000009</v>
      </c>
      <c r="K14">
        <v>302.98509999999999</v>
      </c>
      <c r="L14" s="2">
        <f t="shared" si="1"/>
        <v>252.10139999999998</v>
      </c>
      <c r="N14" s="5">
        <f t="shared" si="4"/>
        <v>252.07784999999998</v>
      </c>
      <c r="O14" s="5">
        <f t="shared" si="3"/>
        <v>7.7849999999983766E-2</v>
      </c>
    </row>
    <row r="15" spans="1:15" x14ac:dyDescent="0.25">
      <c r="A15"/>
      <c r="B15">
        <v>13</v>
      </c>
      <c r="C15">
        <v>25.988</v>
      </c>
      <c r="D15">
        <v>-9.9164999999999992</v>
      </c>
      <c r="E15">
        <v>330.98829999999998</v>
      </c>
      <c r="F15" s="2">
        <f t="shared" si="0"/>
        <v>280.07329999999996</v>
      </c>
      <c r="G15"/>
      <c r="H15">
        <v>13</v>
      </c>
      <c r="I15">
        <v>-26.010899999999999</v>
      </c>
      <c r="J15">
        <v>-9.92</v>
      </c>
      <c r="K15">
        <v>331.01260000000002</v>
      </c>
      <c r="L15" s="2">
        <f t="shared" si="1"/>
        <v>280.12890000000004</v>
      </c>
      <c r="N15" s="5">
        <f t="shared" si="4"/>
        <v>280.10109999999997</v>
      </c>
      <c r="O15" s="5">
        <f t="shared" si="3"/>
        <v>0.10109999999997399</v>
      </c>
    </row>
    <row r="16" spans="1:15" x14ac:dyDescent="0.25">
      <c r="A16"/>
      <c r="B16">
        <v>14</v>
      </c>
      <c r="C16">
        <v>25.988499999999998</v>
      </c>
      <c r="D16">
        <v>-9.9162999999999997</v>
      </c>
      <c r="E16">
        <v>358.99590000000001</v>
      </c>
      <c r="F16" s="2">
        <f t="shared" si="0"/>
        <v>308.08089999999999</v>
      </c>
      <c r="G16"/>
      <c r="H16">
        <v>14</v>
      </c>
      <c r="I16">
        <v>-26.010300000000001</v>
      </c>
      <c r="J16">
        <v>-9.9198000000000004</v>
      </c>
      <c r="K16">
        <v>359.01049999999998</v>
      </c>
      <c r="L16" s="2">
        <f t="shared" si="1"/>
        <v>308.1268</v>
      </c>
      <c r="N16" s="5">
        <f t="shared" si="4"/>
        <v>308.10384999999997</v>
      </c>
      <c r="O16" s="5">
        <f t="shared" si="3"/>
        <v>0.1038499999999658</v>
      </c>
    </row>
    <row r="17" spans="1:15" x14ac:dyDescent="0.25">
      <c r="A17"/>
      <c r="B17">
        <v>15</v>
      </c>
      <c r="C17">
        <v>25.989799999999999</v>
      </c>
      <c r="D17">
        <v>-9.9168000000000003</v>
      </c>
      <c r="E17">
        <v>386.98700000000002</v>
      </c>
      <c r="F17" s="2">
        <f t="shared" si="0"/>
        <v>336.072</v>
      </c>
      <c r="G17"/>
      <c r="H17">
        <v>15</v>
      </c>
      <c r="I17">
        <v>-26.009699999999999</v>
      </c>
      <c r="J17">
        <v>-9.9197000000000006</v>
      </c>
      <c r="K17">
        <v>387.00670000000002</v>
      </c>
      <c r="L17" s="2">
        <f t="shared" si="1"/>
        <v>336.12300000000005</v>
      </c>
      <c r="N17" s="5">
        <f t="shared" si="4"/>
        <v>336.09750000000003</v>
      </c>
      <c r="O17" s="5">
        <f t="shared" si="3"/>
        <v>9.7500000000025011E-2</v>
      </c>
    </row>
    <row r="18" spans="1:15" x14ac:dyDescent="0.25">
      <c r="A18"/>
      <c r="B18">
        <v>16</v>
      </c>
      <c r="C18">
        <v>25.9894</v>
      </c>
      <c r="D18">
        <v>-9.9158000000000008</v>
      </c>
      <c r="E18">
        <v>414.99540000000002</v>
      </c>
      <c r="F18" s="2">
        <f t="shared" si="0"/>
        <v>364.0804</v>
      </c>
      <c r="G18"/>
      <c r="H18">
        <v>16</v>
      </c>
      <c r="I18">
        <v>-26.008199999999999</v>
      </c>
      <c r="J18">
        <v>-9.9194999999999993</v>
      </c>
      <c r="K18">
        <v>415.0258</v>
      </c>
      <c r="L18" s="2">
        <f t="shared" si="1"/>
        <v>364.14210000000003</v>
      </c>
      <c r="N18" s="5">
        <f t="shared" si="4"/>
        <v>364.11125000000004</v>
      </c>
      <c r="O18" s="5">
        <f t="shared" si="3"/>
        <v>0.11125000000004093</v>
      </c>
    </row>
    <row r="19" spans="1:15" x14ac:dyDescent="0.25">
      <c r="A19"/>
      <c r="B19">
        <v>17</v>
      </c>
      <c r="C19">
        <v>25.991599999999998</v>
      </c>
      <c r="D19">
        <v>-9.9169</v>
      </c>
      <c r="E19">
        <v>442.98660000000001</v>
      </c>
      <c r="F19" s="2">
        <f t="shared" si="0"/>
        <v>392.07159999999999</v>
      </c>
      <c r="G19"/>
      <c r="H19">
        <v>17</v>
      </c>
      <c r="I19">
        <v>-26.0076</v>
      </c>
      <c r="J19">
        <v>-9.9192999999999998</v>
      </c>
      <c r="K19">
        <v>443.0102</v>
      </c>
      <c r="L19" s="2">
        <f t="shared" si="1"/>
        <v>392.12650000000002</v>
      </c>
      <c r="N19" s="5">
        <f t="shared" si="4"/>
        <v>392.09905000000003</v>
      </c>
      <c r="O19" s="5">
        <f t="shared" si="3"/>
        <v>9.9050000000033833E-2</v>
      </c>
    </row>
    <row r="20" spans="1:15" x14ac:dyDescent="0.25">
      <c r="A20"/>
      <c r="B20">
        <v>18</v>
      </c>
      <c r="C20">
        <v>25.9922</v>
      </c>
      <c r="D20">
        <v>-9.9169999999999998</v>
      </c>
      <c r="E20">
        <v>470.98129999999998</v>
      </c>
      <c r="F20" s="2">
        <f t="shared" si="0"/>
        <v>420.06629999999996</v>
      </c>
      <c r="G20"/>
      <c r="H20">
        <v>18</v>
      </c>
      <c r="I20">
        <v>-26.0063</v>
      </c>
      <c r="J20">
        <v>-9.9201999999999995</v>
      </c>
      <c r="K20">
        <v>471.00700000000001</v>
      </c>
      <c r="L20" s="2">
        <f t="shared" si="1"/>
        <v>420.12330000000003</v>
      </c>
      <c r="N20" s="5">
        <f t="shared" si="4"/>
        <v>420.09479999999996</v>
      </c>
      <c r="O20" s="5">
        <f t="shared" si="3"/>
        <v>9.4799999999963802E-2</v>
      </c>
    </row>
    <row r="21" spans="1:15" x14ac:dyDescent="0.25">
      <c r="A21"/>
      <c r="B21">
        <v>19</v>
      </c>
      <c r="C21">
        <v>25.993099999999998</v>
      </c>
      <c r="D21">
        <v>-9.9175000000000004</v>
      </c>
      <c r="E21">
        <v>499.01159999999999</v>
      </c>
      <c r="F21" s="2">
        <f t="shared" si="0"/>
        <v>448.09659999999997</v>
      </c>
      <c r="G21"/>
      <c r="H21">
        <v>19</v>
      </c>
      <c r="I21">
        <v>-26.005400000000002</v>
      </c>
      <c r="J21">
        <v>-9.9202999999999992</v>
      </c>
      <c r="K21">
        <v>499.0179</v>
      </c>
      <c r="L21" s="2">
        <f t="shared" si="1"/>
        <v>448.13420000000002</v>
      </c>
      <c r="N21" s="5">
        <f t="shared" si="4"/>
        <v>448.11540000000002</v>
      </c>
      <c r="O21" s="5">
        <f t="shared" si="3"/>
        <v>0.11540000000002237</v>
      </c>
    </row>
    <row r="22" spans="1:15" x14ac:dyDescent="0.25">
      <c r="A22"/>
      <c r="B22">
        <v>20</v>
      </c>
      <c r="C22">
        <v>25.993600000000001</v>
      </c>
      <c r="D22">
        <v>-9.9175000000000004</v>
      </c>
      <c r="E22">
        <v>527.01250000000005</v>
      </c>
      <c r="F22" s="2">
        <f t="shared" si="0"/>
        <v>476.09750000000003</v>
      </c>
      <c r="G22"/>
      <c r="H22">
        <v>20</v>
      </c>
      <c r="I22">
        <v>-26.004799999999999</v>
      </c>
      <c r="J22">
        <v>-9.9205000000000005</v>
      </c>
      <c r="K22">
        <v>527.01949999999999</v>
      </c>
      <c r="L22" s="2">
        <f t="shared" si="1"/>
        <v>476.13580000000002</v>
      </c>
      <c r="N22" s="5">
        <f t="shared" si="4"/>
        <v>476.11665000000005</v>
      </c>
      <c r="O22" s="5">
        <f t="shared" si="3"/>
        <v>0.11665000000004966</v>
      </c>
    </row>
    <row r="23" spans="1:15" x14ac:dyDescent="0.25">
      <c r="A23"/>
      <c r="B23">
        <v>21</v>
      </c>
      <c r="C23">
        <v>25.994700000000002</v>
      </c>
      <c r="D23">
        <v>-9.9176000000000002</v>
      </c>
      <c r="E23">
        <v>555.01210000000003</v>
      </c>
      <c r="F23" s="2">
        <f t="shared" si="0"/>
        <v>504.09710000000001</v>
      </c>
      <c r="G23"/>
      <c r="H23">
        <v>21</v>
      </c>
      <c r="I23">
        <v>-26.003699999999998</v>
      </c>
      <c r="J23">
        <v>-9.9207000000000001</v>
      </c>
      <c r="K23">
        <v>555.02300000000002</v>
      </c>
      <c r="L23" s="2">
        <f t="shared" si="1"/>
        <v>504.13930000000005</v>
      </c>
      <c r="N23" s="5">
        <f t="shared" si="4"/>
        <v>504.1182</v>
      </c>
      <c r="O23" s="5">
        <f t="shared" si="3"/>
        <v>0.11820000000000164</v>
      </c>
    </row>
    <row r="24" spans="1:15" x14ac:dyDescent="0.25">
      <c r="A24"/>
      <c r="B24">
        <v>22</v>
      </c>
      <c r="C24">
        <v>25.995999999999999</v>
      </c>
      <c r="D24">
        <v>-9.9172999999999991</v>
      </c>
      <c r="E24">
        <v>583.00549999999998</v>
      </c>
      <c r="F24" s="2">
        <f t="shared" si="0"/>
        <v>532.09050000000002</v>
      </c>
      <c r="G24"/>
      <c r="H24">
        <v>22</v>
      </c>
      <c r="I24">
        <v>-26.003</v>
      </c>
      <c r="J24">
        <v>-9.9209999999999994</v>
      </c>
      <c r="K24">
        <v>583.0154</v>
      </c>
      <c r="L24" s="2">
        <f t="shared" si="1"/>
        <v>532.13170000000002</v>
      </c>
      <c r="N24" s="5">
        <f t="shared" si="4"/>
        <v>532.11110000000008</v>
      </c>
      <c r="O24" s="5">
        <f t="shared" si="3"/>
        <v>0.11110000000007858</v>
      </c>
    </row>
    <row r="25" spans="1:15" x14ac:dyDescent="0.25">
      <c r="A25"/>
      <c r="B25">
        <v>23</v>
      </c>
      <c r="C25">
        <v>25.996500000000001</v>
      </c>
      <c r="D25">
        <v>-9.9177</v>
      </c>
      <c r="E25">
        <v>610.99689999999998</v>
      </c>
      <c r="F25" s="2">
        <f t="shared" si="0"/>
        <v>560.08190000000002</v>
      </c>
      <c r="G25"/>
      <c r="H25">
        <v>23</v>
      </c>
      <c r="I25">
        <v>-26.002099999999999</v>
      </c>
      <c r="J25">
        <v>-9.9208999999999996</v>
      </c>
      <c r="K25">
        <v>611.01160000000004</v>
      </c>
      <c r="L25" s="2">
        <f t="shared" si="1"/>
        <v>560.12790000000007</v>
      </c>
      <c r="N25" s="5">
        <f t="shared" si="4"/>
        <v>560.10490000000004</v>
      </c>
      <c r="O25" s="5">
        <f t="shared" si="3"/>
        <v>0.10490000000004329</v>
      </c>
    </row>
    <row r="26" spans="1:15" x14ac:dyDescent="0.25">
      <c r="A26"/>
      <c r="B26">
        <v>24</v>
      </c>
      <c r="C26">
        <v>25.997299999999999</v>
      </c>
      <c r="D26">
        <v>-9.9177999999999997</v>
      </c>
      <c r="E26">
        <v>638.99839999999995</v>
      </c>
      <c r="F26" s="2">
        <f t="shared" si="0"/>
        <v>588.08339999999998</v>
      </c>
      <c r="G26"/>
      <c r="H26">
        <v>24</v>
      </c>
      <c r="I26">
        <v>-26.0015</v>
      </c>
      <c r="J26">
        <v>-9.9215999999999998</v>
      </c>
      <c r="K26">
        <v>639.01900000000001</v>
      </c>
      <c r="L26" s="2">
        <f t="shared" si="1"/>
        <v>588.13530000000003</v>
      </c>
      <c r="N26" s="5">
        <f t="shared" si="4"/>
        <v>588.10934999999995</v>
      </c>
      <c r="O26" s="5">
        <f t="shared" si="3"/>
        <v>0.10934999999994943</v>
      </c>
    </row>
    <row r="27" spans="1:15" x14ac:dyDescent="0.25">
      <c r="A27"/>
      <c r="B27">
        <v>25</v>
      </c>
      <c r="C27">
        <v>25.9984</v>
      </c>
      <c r="D27">
        <v>-9.9183000000000003</v>
      </c>
      <c r="E27">
        <v>667.00289999999995</v>
      </c>
      <c r="F27" s="2">
        <f t="shared" si="0"/>
        <v>616.08789999999999</v>
      </c>
      <c r="G27"/>
      <c r="H27">
        <v>25</v>
      </c>
      <c r="I27">
        <v>-26.000599999999999</v>
      </c>
      <c r="J27">
        <v>-9.9214000000000002</v>
      </c>
      <c r="K27">
        <v>667.02139999999997</v>
      </c>
      <c r="L27" s="2">
        <f t="shared" si="1"/>
        <v>616.1377</v>
      </c>
      <c r="N27" s="5">
        <f t="shared" si="4"/>
        <v>616.11279999999999</v>
      </c>
      <c r="O27" s="5">
        <f t="shared" si="3"/>
        <v>0.11279999999999291</v>
      </c>
    </row>
    <row r="28" spans="1:15" x14ac:dyDescent="0.25">
      <c r="A28"/>
      <c r="B28">
        <v>26</v>
      </c>
      <c r="C28">
        <v>25.998899999999999</v>
      </c>
      <c r="D28">
        <v>-9.9182000000000006</v>
      </c>
      <c r="E28">
        <v>695.00699999999995</v>
      </c>
      <c r="F28" s="2">
        <f t="shared" si="0"/>
        <v>644.09199999999998</v>
      </c>
      <c r="G28"/>
      <c r="H28">
        <v>26</v>
      </c>
      <c r="I28">
        <v>-25.999500000000001</v>
      </c>
      <c r="J28">
        <v>-9.9217999999999993</v>
      </c>
      <c r="K28">
        <v>695.02149999999995</v>
      </c>
      <c r="L28" s="2">
        <f t="shared" si="1"/>
        <v>644.13779999999997</v>
      </c>
      <c r="N28" s="5">
        <f t="shared" si="4"/>
        <v>644.11490000000003</v>
      </c>
      <c r="O28" s="5">
        <f t="shared" si="3"/>
        <v>0.1149000000000342</v>
      </c>
    </row>
    <row r="29" spans="1:15" x14ac:dyDescent="0.25">
      <c r="A29"/>
      <c r="B29">
        <v>27</v>
      </c>
      <c r="C29">
        <v>26.0002</v>
      </c>
      <c r="D29">
        <v>-9.9181000000000008</v>
      </c>
      <c r="E29">
        <v>722.98860000000002</v>
      </c>
      <c r="F29" s="2">
        <f t="shared" si="0"/>
        <v>672.07360000000006</v>
      </c>
      <c r="G29"/>
      <c r="H29">
        <v>27</v>
      </c>
      <c r="I29">
        <v>-25.999099999999999</v>
      </c>
      <c r="J29">
        <v>-9.9213000000000005</v>
      </c>
      <c r="K29">
        <v>723.03390000000002</v>
      </c>
      <c r="L29" s="2">
        <f t="shared" si="1"/>
        <v>672.15020000000004</v>
      </c>
      <c r="N29" s="5">
        <f t="shared" si="4"/>
        <v>672.11190000000011</v>
      </c>
      <c r="O29" s="5">
        <f t="shared" si="3"/>
        <v>0.11190000000010514</v>
      </c>
    </row>
    <row r="30" spans="1:15" x14ac:dyDescent="0.25">
      <c r="A30"/>
      <c r="B30">
        <v>28</v>
      </c>
      <c r="C30">
        <v>25.999300000000002</v>
      </c>
      <c r="D30">
        <v>-9.9217999999999993</v>
      </c>
      <c r="E30">
        <v>751.01059999999995</v>
      </c>
      <c r="F30" s="2">
        <f t="shared" si="0"/>
        <v>700.09559999999999</v>
      </c>
      <c r="G30"/>
      <c r="H30">
        <v>28</v>
      </c>
      <c r="I30">
        <v>-25.997699999999998</v>
      </c>
      <c r="J30">
        <v>-9.9221000000000004</v>
      </c>
      <c r="K30">
        <v>751.02670000000001</v>
      </c>
      <c r="L30" s="2">
        <f t="shared" si="1"/>
        <v>700.14300000000003</v>
      </c>
      <c r="N30" s="5">
        <f t="shared" si="4"/>
        <v>700.11930000000007</v>
      </c>
      <c r="O30" s="5">
        <f t="shared" si="3"/>
        <v>0.11930000000006658</v>
      </c>
    </row>
    <row r="31" spans="1:15" x14ac:dyDescent="0.25">
      <c r="A31"/>
      <c r="B31">
        <v>29</v>
      </c>
      <c r="C31">
        <v>26.0014</v>
      </c>
      <c r="D31">
        <v>-9.9183000000000003</v>
      </c>
      <c r="E31">
        <v>779.00459999999998</v>
      </c>
      <c r="F31" s="2">
        <f t="shared" si="0"/>
        <v>728.08960000000002</v>
      </c>
      <c r="G31"/>
      <c r="H31">
        <v>29</v>
      </c>
      <c r="I31">
        <v>-25.9969</v>
      </c>
      <c r="J31">
        <v>-9.9221000000000004</v>
      </c>
      <c r="K31">
        <v>779.03300000000002</v>
      </c>
      <c r="L31" s="2">
        <f t="shared" si="1"/>
        <v>728.14930000000004</v>
      </c>
      <c r="N31" s="5">
        <f t="shared" si="4"/>
        <v>728.11945000000003</v>
      </c>
      <c r="O31" s="5">
        <f t="shared" si="3"/>
        <v>0.11945000000002892</v>
      </c>
    </row>
    <row r="32" spans="1:15" x14ac:dyDescent="0.25">
      <c r="A32"/>
      <c r="B32">
        <v>30</v>
      </c>
      <c r="C32">
        <v>26.0017</v>
      </c>
      <c r="D32">
        <v>-9.9214000000000002</v>
      </c>
      <c r="E32">
        <v>807.00810000000001</v>
      </c>
      <c r="F32" s="2">
        <f t="shared" si="0"/>
        <v>756.09310000000005</v>
      </c>
      <c r="G32"/>
      <c r="H32">
        <v>30</v>
      </c>
      <c r="I32">
        <v>-25.9955</v>
      </c>
      <c r="J32">
        <v>-9.9224999999999994</v>
      </c>
      <c r="K32">
        <v>807.04280000000006</v>
      </c>
      <c r="L32" s="2">
        <f t="shared" si="1"/>
        <v>756.15910000000008</v>
      </c>
      <c r="N32" s="5">
        <f t="shared" si="4"/>
        <v>756.12610000000006</v>
      </c>
      <c r="O32" s="5">
        <f t="shared" si="3"/>
        <v>0.12610000000006494</v>
      </c>
    </row>
    <row r="33" spans="1:15" x14ac:dyDescent="0.25">
      <c r="A33"/>
      <c r="B33">
        <v>31</v>
      </c>
      <c r="C33">
        <v>26.003499999999999</v>
      </c>
      <c r="D33">
        <v>-9.9190000000000005</v>
      </c>
      <c r="E33">
        <v>834.99490000000003</v>
      </c>
      <c r="F33" s="2">
        <f t="shared" si="0"/>
        <v>784.07990000000007</v>
      </c>
      <c r="G33"/>
      <c r="H33">
        <v>31</v>
      </c>
      <c r="I33">
        <v>-25.995899999999999</v>
      </c>
      <c r="J33">
        <v>-9.9223999999999997</v>
      </c>
      <c r="K33">
        <v>835.03620000000001</v>
      </c>
      <c r="L33" s="2">
        <f t="shared" si="1"/>
        <v>784.15250000000003</v>
      </c>
      <c r="N33" s="5">
        <f t="shared" si="4"/>
        <v>784.11620000000005</v>
      </c>
      <c r="O33" s="5">
        <f t="shared" si="3"/>
        <v>0.11620000000004893</v>
      </c>
    </row>
    <row r="34" spans="1:15" x14ac:dyDescent="0.25">
      <c r="A34"/>
      <c r="B34">
        <v>32</v>
      </c>
      <c r="C34">
        <v>26.0044</v>
      </c>
      <c r="D34">
        <v>-9.9193999999999996</v>
      </c>
      <c r="E34">
        <v>862.99300000000005</v>
      </c>
      <c r="F34" s="2">
        <f t="shared" si="0"/>
        <v>812.07800000000009</v>
      </c>
      <c r="G34"/>
      <c r="H34">
        <v>32</v>
      </c>
      <c r="I34">
        <v>-25.994399999999999</v>
      </c>
      <c r="J34">
        <v>-9.9225999999999992</v>
      </c>
      <c r="K34">
        <v>863.04280000000006</v>
      </c>
      <c r="L34" s="2">
        <f t="shared" si="1"/>
        <v>812.15910000000008</v>
      </c>
      <c r="N34" s="5">
        <f t="shared" si="4"/>
        <v>812.11855000000014</v>
      </c>
      <c r="O34" s="5">
        <f t="shared" si="3"/>
        <v>0.11855000000014115</v>
      </c>
    </row>
    <row r="35" spans="1:15" x14ac:dyDescent="0.25">
      <c r="A35"/>
      <c r="B35">
        <v>33</v>
      </c>
      <c r="C35">
        <v>26.004999999999999</v>
      </c>
      <c r="D35">
        <v>-9.9192999999999998</v>
      </c>
      <c r="E35">
        <v>891.01250000000005</v>
      </c>
      <c r="F35" s="2">
        <f t="shared" si="0"/>
        <v>840.09750000000008</v>
      </c>
      <c r="G35"/>
      <c r="H35">
        <v>33</v>
      </c>
      <c r="I35">
        <v>-25.993300000000001</v>
      </c>
      <c r="J35">
        <v>-9.9224999999999994</v>
      </c>
      <c r="K35">
        <v>891.03459999999995</v>
      </c>
      <c r="L35" s="2">
        <f t="shared" si="1"/>
        <v>840.15089999999998</v>
      </c>
      <c r="N35" s="5">
        <f t="shared" si="4"/>
        <v>840.12419999999997</v>
      </c>
      <c r="O35" s="5">
        <f t="shared" si="3"/>
        <v>0.12419999999997344</v>
      </c>
    </row>
    <row r="36" spans="1:15" x14ac:dyDescent="0.25">
      <c r="A36"/>
      <c r="B36">
        <v>34</v>
      </c>
      <c r="C36">
        <v>26.0059</v>
      </c>
      <c r="D36">
        <v>-9.9199000000000002</v>
      </c>
      <c r="E36">
        <v>919.01949999999999</v>
      </c>
      <c r="F36" s="2">
        <f t="shared" si="0"/>
        <v>868.10450000000003</v>
      </c>
      <c r="G36"/>
      <c r="H36">
        <v>34</v>
      </c>
      <c r="I36">
        <v>-25.992599999999999</v>
      </c>
      <c r="J36">
        <v>-9.923</v>
      </c>
      <c r="K36">
        <v>919.04280000000006</v>
      </c>
      <c r="L36" s="2">
        <f t="shared" si="1"/>
        <v>868.15910000000008</v>
      </c>
      <c r="N36" s="5">
        <f t="shared" si="4"/>
        <v>868.13180000000011</v>
      </c>
      <c r="O36" s="5">
        <f t="shared" si="3"/>
        <v>0.13180000000011205</v>
      </c>
    </row>
    <row r="37" spans="1:15" x14ac:dyDescent="0.25">
      <c r="A37"/>
      <c r="B37">
        <v>35</v>
      </c>
      <c r="C37">
        <v>26.006499999999999</v>
      </c>
      <c r="D37">
        <v>-9.9196000000000009</v>
      </c>
      <c r="E37">
        <v>947.00900000000001</v>
      </c>
      <c r="F37" s="2">
        <f t="shared" si="0"/>
        <v>896.09400000000005</v>
      </c>
      <c r="G37"/>
      <c r="H37">
        <v>35</v>
      </c>
      <c r="I37">
        <v>-25.992000000000001</v>
      </c>
      <c r="J37">
        <v>-9.9227000000000007</v>
      </c>
      <c r="K37">
        <v>947.0394</v>
      </c>
      <c r="L37" s="2">
        <f t="shared" si="1"/>
        <v>896.15570000000002</v>
      </c>
      <c r="N37" s="5">
        <f t="shared" si="4"/>
        <v>896.12485000000004</v>
      </c>
      <c r="O37" s="5">
        <f t="shared" si="3"/>
        <v>0.12485000000003765</v>
      </c>
    </row>
    <row r="38" spans="1:15" x14ac:dyDescent="0.25">
      <c r="A38"/>
      <c r="B38">
        <v>36</v>
      </c>
      <c r="C38">
        <v>26.007000000000001</v>
      </c>
      <c r="D38">
        <v>-9.9199000000000002</v>
      </c>
      <c r="E38">
        <v>975.00350000000003</v>
      </c>
      <c r="F38" s="2">
        <f t="shared" si="0"/>
        <v>924.08850000000007</v>
      </c>
      <c r="G38"/>
      <c r="H38">
        <v>36</v>
      </c>
      <c r="I38">
        <v>-25.991099999999999</v>
      </c>
      <c r="J38">
        <v>-9.9231999999999996</v>
      </c>
      <c r="K38">
        <v>975.04660000000001</v>
      </c>
      <c r="L38" s="2">
        <f t="shared" si="1"/>
        <v>924.16290000000004</v>
      </c>
      <c r="N38" s="5">
        <f t="shared" si="4"/>
        <v>924.12570000000005</v>
      </c>
      <c r="O38" s="5">
        <f t="shared" si="3"/>
        <v>0.12570000000005166</v>
      </c>
    </row>
    <row r="39" spans="1:15" x14ac:dyDescent="0.25">
      <c r="A39"/>
      <c r="B39">
        <v>37</v>
      </c>
      <c r="C39">
        <v>26.007400000000001</v>
      </c>
      <c r="D39">
        <v>-9.9222000000000001</v>
      </c>
      <c r="E39">
        <v>1002.9967</v>
      </c>
      <c r="F39" s="2">
        <f t="shared" si="0"/>
        <v>952.08170000000007</v>
      </c>
      <c r="G39"/>
      <c r="H39">
        <v>37</v>
      </c>
      <c r="I39">
        <v>-25.989699999999999</v>
      </c>
      <c r="J39">
        <v>-9.9236000000000004</v>
      </c>
      <c r="K39">
        <v>1003.0459</v>
      </c>
      <c r="L39" s="2">
        <f t="shared" si="1"/>
        <v>952.16219999999998</v>
      </c>
      <c r="N39" s="5">
        <f t="shared" si="4"/>
        <v>952.12194999999997</v>
      </c>
      <c r="O39" s="5">
        <f t="shared" si="3"/>
        <v>0.1219499999999698</v>
      </c>
    </row>
    <row r="40" spans="1:15" x14ac:dyDescent="0.25">
      <c r="A40"/>
      <c r="B40">
        <v>38</v>
      </c>
      <c r="C40">
        <v>26.009</v>
      </c>
      <c r="D40">
        <v>-9.9192</v>
      </c>
      <c r="E40">
        <v>1031.0264999999999</v>
      </c>
      <c r="F40" s="2">
        <f t="shared" si="0"/>
        <v>980.11149999999998</v>
      </c>
      <c r="G40"/>
      <c r="H40">
        <v>38</v>
      </c>
      <c r="I40">
        <v>-25.9894</v>
      </c>
      <c r="J40">
        <v>-9.9235000000000007</v>
      </c>
      <c r="K40">
        <v>1031.04</v>
      </c>
      <c r="L40" s="2">
        <f t="shared" si="1"/>
        <v>980.15629999999999</v>
      </c>
      <c r="N40" s="5">
        <f t="shared" si="4"/>
        <v>980.13390000000004</v>
      </c>
      <c r="O40" s="5">
        <f t="shared" si="3"/>
        <v>0.13390000000003965</v>
      </c>
    </row>
    <row r="41" spans="1:15" x14ac:dyDescent="0.25">
      <c r="A41"/>
      <c r="B41">
        <v>39</v>
      </c>
      <c r="C41">
        <v>26.01</v>
      </c>
      <c r="D41">
        <v>-9.9201999999999995</v>
      </c>
      <c r="E41">
        <v>1059.0382</v>
      </c>
      <c r="F41" s="2">
        <f t="shared" si="0"/>
        <v>1008.1232</v>
      </c>
      <c r="G41"/>
      <c r="H41">
        <v>39</v>
      </c>
      <c r="I41">
        <v>-25.988600000000002</v>
      </c>
      <c r="J41">
        <v>-9.9232999999999993</v>
      </c>
      <c r="K41">
        <v>1059.0454999999999</v>
      </c>
      <c r="L41" s="2">
        <f t="shared" si="1"/>
        <v>1008.1618</v>
      </c>
      <c r="N41" s="5">
        <f t="shared" si="4"/>
        <v>1008.1424999999999</v>
      </c>
      <c r="O41" s="5">
        <f t="shared" si="3"/>
        <v>0.14249999999992724</v>
      </c>
    </row>
    <row r="42" spans="1:15" x14ac:dyDescent="0.25">
      <c r="A42"/>
      <c r="B42">
        <v>40</v>
      </c>
      <c r="C42">
        <v>26.011500000000002</v>
      </c>
      <c r="D42">
        <v>-9.9209999999999994</v>
      </c>
      <c r="E42">
        <v>1087.0144</v>
      </c>
      <c r="F42" s="2">
        <f t="shared" si="0"/>
        <v>1036.0994000000001</v>
      </c>
      <c r="G42"/>
      <c r="H42">
        <v>40</v>
      </c>
      <c r="I42">
        <v>-25.987300000000001</v>
      </c>
      <c r="J42">
        <v>-9.9243000000000006</v>
      </c>
      <c r="K42">
        <v>1087.0381</v>
      </c>
      <c r="L42" s="2">
        <f t="shared" si="1"/>
        <v>1036.1543999999999</v>
      </c>
      <c r="N42" s="5">
        <f t="shared" si="4"/>
        <v>1036.1269</v>
      </c>
      <c r="O42" s="5">
        <f t="shared" si="3"/>
        <v>0.12689999999997781</v>
      </c>
    </row>
    <row r="43" spans="1:15" x14ac:dyDescent="0.25">
      <c r="A43"/>
      <c r="B43">
        <v>41</v>
      </c>
      <c r="C43">
        <v>26.011800000000001</v>
      </c>
      <c r="D43">
        <v>-9.9208999999999996</v>
      </c>
      <c r="E43">
        <v>1115.0145</v>
      </c>
      <c r="F43" s="2">
        <f t="shared" si="0"/>
        <v>1064.0995</v>
      </c>
      <c r="G43"/>
      <c r="H43">
        <v>41</v>
      </c>
      <c r="I43">
        <v>-25.986999999999998</v>
      </c>
      <c r="J43">
        <v>-9.9237000000000002</v>
      </c>
      <c r="K43">
        <v>1115.0333000000001</v>
      </c>
      <c r="L43" s="2">
        <f t="shared" si="1"/>
        <v>1064.1496</v>
      </c>
      <c r="N43" s="5">
        <f t="shared" si="4"/>
        <v>1064.12455</v>
      </c>
      <c r="O43" s="5">
        <f t="shared" si="3"/>
        <v>0.12454999999999927</v>
      </c>
    </row>
    <row r="44" spans="1:15" x14ac:dyDescent="0.25">
      <c r="A44"/>
      <c r="B44">
        <v>42</v>
      </c>
      <c r="C44">
        <v>26.012</v>
      </c>
      <c r="D44">
        <v>-9.9225999999999992</v>
      </c>
      <c r="E44">
        <v>1143.0119999999999</v>
      </c>
      <c r="F44" s="2">
        <f t="shared" si="0"/>
        <v>1092.097</v>
      </c>
      <c r="G44"/>
      <c r="H44">
        <v>42</v>
      </c>
      <c r="I44">
        <v>-25.985499999999998</v>
      </c>
      <c r="J44">
        <v>-9.9243000000000006</v>
      </c>
      <c r="K44">
        <v>1143.0416</v>
      </c>
      <c r="L44" s="2">
        <f t="shared" si="1"/>
        <v>1092.1578999999999</v>
      </c>
      <c r="N44" s="5">
        <f t="shared" si="4"/>
        <v>1092.12745</v>
      </c>
      <c r="O44" s="5">
        <f t="shared" si="3"/>
        <v>0.12744999999995343</v>
      </c>
    </row>
    <row r="45" spans="1:15" x14ac:dyDescent="0.25">
      <c r="A45"/>
      <c r="B45">
        <v>43</v>
      </c>
      <c r="C45">
        <v>26.013500000000001</v>
      </c>
      <c r="D45">
        <v>-9.9205000000000005</v>
      </c>
      <c r="E45">
        <v>1171.0668000000001</v>
      </c>
      <c r="F45" s="2">
        <f t="shared" si="0"/>
        <v>1120.1518000000001</v>
      </c>
      <c r="G45"/>
      <c r="H45">
        <v>43</v>
      </c>
      <c r="I45">
        <v>-25.984300000000001</v>
      </c>
      <c r="J45">
        <v>-9.9238</v>
      </c>
      <c r="K45">
        <v>1171.1667</v>
      </c>
      <c r="L45" s="2">
        <f t="shared" si="1"/>
        <v>1120.2829999999999</v>
      </c>
      <c r="N45" s="5">
        <f t="shared" si="4"/>
        <v>1120.2174</v>
      </c>
      <c r="O45" s="5">
        <f t="shared" si="3"/>
        <v>0.21739999999999782</v>
      </c>
    </row>
    <row r="46" spans="1:15" x14ac:dyDescent="0.25">
      <c r="A46"/>
      <c r="B46">
        <v>44</v>
      </c>
      <c r="C46">
        <v>26.0139</v>
      </c>
      <c r="D46">
        <v>-9.9225999999999992</v>
      </c>
      <c r="E46">
        <v>1199.2429999999999</v>
      </c>
      <c r="F46" s="2">
        <f t="shared" si="0"/>
        <v>1148.328</v>
      </c>
      <c r="G46"/>
      <c r="H46">
        <v>44</v>
      </c>
      <c r="I46">
        <v>-25.983599999999999</v>
      </c>
      <c r="J46">
        <v>-9.9242000000000008</v>
      </c>
      <c r="K46">
        <v>1199.2596000000001</v>
      </c>
      <c r="L46" s="2">
        <f t="shared" si="1"/>
        <v>1148.3759</v>
      </c>
      <c r="N46" s="5">
        <f t="shared" si="4"/>
        <v>1148.35195</v>
      </c>
      <c r="O46" s="5">
        <f t="shared" si="3"/>
        <v>0.35194999999998799</v>
      </c>
    </row>
    <row r="47" spans="1:15" x14ac:dyDescent="0.25">
      <c r="A47"/>
      <c r="B47">
        <v>45</v>
      </c>
      <c r="C47">
        <v>26.014700000000001</v>
      </c>
      <c r="D47">
        <v>-9.9232999999999993</v>
      </c>
      <c r="E47">
        <v>1227.2313999999999</v>
      </c>
      <c r="F47" s="2">
        <f t="shared" si="0"/>
        <v>1176.3163999999999</v>
      </c>
      <c r="G47"/>
      <c r="H47">
        <v>45</v>
      </c>
      <c r="I47">
        <v>-25.9832</v>
      </c>
      <c r="J47">
        <v>-9.9247999999999994</v>
      </c>
      <c r="K47">
        <v>1227.2449999999999</v>
      </c>
      <c r="L47" s="2">
        <f t="shared" si="1"/>
        <v>1176.3612999999998</v>
      </c>
      <c r="N47" s="5">
        <f t="shared" si="4"/>
        <v>1176.3388499999999</v>
      </c>
      <c r="O47" s="5">
        <f t="shared" si="3"/>
        <v>0.33884999999986576</v>
      </c>
    </row>
    <row r="48" spans="1:15" x14ac:dyDescent="0.25">
      <c r="A48"/>
      <c r="B48">
        <v>46</v>
      </c>
      <c r="C48">
        <v>26.0152</v>
      </c>
      <c r="D48">
        <v>-9.9236000000000004</v>
      </c>
      <c r="E48">
        <v>1255.258</v>
      </c>
      <c r="F48" s="2">
        <f t="shared" si="0"/>
        <v>1204.3430000000001</v>
      </c>
      <c r="G48"/>
      <c r="H48">
        <v>46</v>
      </c>
      <c r="I48">
        <v>-25.982099999999999</v>
      </c>
      <c r="J48">
        <v>-9.9253999999999998</v>
      </c>
      <c r="K48">
        <v>1255.2606000000001</v>
      </c>
      <c r="L48" s="2">
        <f t="shared" si="1"/>
        <v>1204.3769</v>
      </c>
      <c r="N48" s="5">
        <f t="shared" si="4"/>
        <v>1204.35995</v>
      </c>
      <c r="O48" s="5">
        <f t="shared" si="3"/>
        <v>0.35995000000002619</v>
      </c>
    </row>
    <row r="49" spans="1:15" x14ac:dyDescent="0.25">
      <c r="A49"/>
      <c r="B49">
        <v>47</v>
      </c>
      <c r="C49">
        <v>26.017099999999999</v>
      </c>
      <c r="D49">
        <v>-9.9219000000000008</v>
      </c>
      <c r="E49">
        <v>1283.2315000000001</v>
      </c>
      <c r="F49" s="2">
        <f t="shared" si="0"/>
        <v>1232.3165000000001</v>
      </c>
      <c r="G49"/>
      <c r="H49">
        <v>47</v>
      </c>
      <c r="I49">
        <v>-25.9816</v>
      </c>
      <c r="J49">
        <v>-9.9246999999999996</v>
      </c>
      <c r="K49">
        <v>1283.2562</v>
      </c>
      <c r="L49" s="2">
        <f t="shared" si="1"/>
        <v>1232.3724999999999</v>
      </c>
      <c r="N49" s="5">
        <f t="shared" si="4"/>
        <v>1232.3445000000002</v>
      </c>
      <c r="O49" s="5">
        <f t="shared" si="3"/>
        <v>0.3445000000001528</v>
      </c>
    </row>
    <row r="50" spans="1:15" x14ac:dyDescent="0.25">
      <c r="A50"/>
      <c r="B50">
        <v>48</v>
      </c>
      <c r="C50">
        <v>26.017700000000001</v>
      </c>
      <c r="D50">
        <v>-9.9208999999999996</v>
      </c>
      <c r="E50">
        <v>1311.2168999999999</v>
      </c>
      <c r="F50" s="2">
        <f t="shared" si="0"/>
        <v>1260.3018999999999</v>
      </c>
      <c r="G50"/>
      <c r="H50">
        <v>48</v>
      </c>
      <c r="I50">
        <v>-25.9803</v>
      </c>
      <c r="J50">
        <v>-9.9250000000000007</v>
      </c>
      <c r="K50">
        <v>1311.25</v>
      </c>
      <c r="L50" s="2">
        <f t="shared" si="1"/>
        <v>1260.3662999999999</v>
      </c>
      <c r="N50" s="5">
        <f t="shared" si="4"/>
        <v>1260.3341</v>
      </c>
      <c r="O50" s="5">
        <f t="shared" si="3"/>
        <v>0.33410000000003492</v>
      </c>
    </row>
    <row r="51" spans="1:15" x14ac:dyDescent="0.25">
      <c r="A51"/>
      <c r="B51">
        <v>49</v>
      </c>
      <c r="C51">
        <v>26.018999999999998</v>
      </c>
      <c r="D51">
        <v>-9.9216999999999995</v>
      </c>
      <c r="E51">
        <v>1339.2275</v>
      </c>
      <c r="F51" s="2">
        <f t="shared" si="0"/>
        <v>1288.3125</v>
      </c>
      <c r="G51"/>
      <c r="H51">
        <v>49</v>
      </c>
      <c r="I51">
        <v>-25.979600000000001</v>
      </c>
      <c r="J51">
        <v>-9.9252000000000002</v>
      </c>
      <c r="K51">
        <v>1339.2545</v>
      </c>
      <c r="L51" s="2">
        <f t="shared" si="1"/>
        <v>1288.3707999999999</v>
      </c>
      <c r="N51" s="5">
        <f t="shared" si="4"/>
        <v>1288.3416499999998</v>
      </c>
      <c r="O51" s="5">
        <f t="shared" si="3"/>
        <v>0.34164999999984502</v>
      </c>
    </row>
    <row r="52" spans="1:15" x14ac:dyDescent="0.25">
      <c r="A52"/>
      <c r="B52">
        <v>50</v>
      </c>
      <c r="C52">
        <v>26.019100000000002</v>
      </c>
      <c r="D52">
        <v>-9.9235000000000007</v>
      </c>
      <c r="E52">
        <v>1367.2330999999999</v>
      </c>
      <c r="F52" s="2">
        <f t="shared" si="0"/>
        <v>1316.3181</v>
      </c>
      <c r="G52"/>
      <c r="H52">
        <v>50</v>
      </c>
      <c r="I52">
        <v>-25.9787</v>
      </c>
      <c r="J52">
        <v>-9.9253999999999998</v>
      </c>
      <c r="K52">
        <v>1367.2565999999999</v>
      </c>
      <c r="L52" s="2">
        <f t="shared" si="1"/>
        <v>1316.3728999999998</v>
      </c>
      <c r="N52" s="5">
        <f t="shared" si="4"/>
        <v>1316.3454999999999</v>
      </c>
      <c r="O52" s="5">
        <f t="shared" si="3"/>
        <v>0.34549999999990177</v>
      </c>
    </row>
    <row r="53" spans="1:15" x14ac:dyDescent="0.25">
      <c r="A53"/>
      <c r="B53">
        <v>51</v>
      </c>
      <c r="C53">
        <v>26.0198</v>
      </c>
      <c r="D53">
        <v>-9.9244000000000003</v>
      </c>
      <c r="E53">
        <v>1395.2412999999999</v>
      </c>
      <c r="F53" s="2">
        <f t="shared" si="0"/>
        <v>1344.3262999999999</v>
      </c>
      <c r="G53"/>
      <c r="H53">
        <v>51</v>
      </c>
      <c r="I53">
        <v>-25.978000000000002</v>
      </c>
      <c r="J53">
        <v>-9.9254999999999995</v>
      </c>
      <c r="K53">
        <v>1395.2529999999999</v>
      </c>
      <c r="L53" s="2">
        <f t="shared" si="1"/>
        <v>1344.3692999999998</v>
      </c>
      <c r="N53" s="5">
        <f t="shared" si="4"/>
        <v>1344.3478</v>
      </c>
      <c r="O53" s="5">
        <f t="shared" si="3"/>
        <v>0.34780000000000655</v>
      </c>
    </row>
    <row r="54" spans="1:15" x14ac:dyDescent="0.25">
      <c r="A54"/>
      <c r="B54">
        <v>52</v>
      </c>
      <c r="C54">
        <v>26.0215</v>
      </c>
      <c r="D54">
        <v>-9.9224999999999994</v>
      </c>
      <c r="E54">
        <v>1423.2614000000001</v>
      </c>
      <c r="F54" s="2">
        <f t="shared" si="0"/>
        <v>1372.3464000000001</v>
      </c>
      <c r="G54"/>
      <c r="H54">
        <v>52</v>
      </c>
      <c r="I54">
        <v>-25.976600000000001</v>
      </c>
      <c r="J54">
        <v>-9.9258000000000006</v>
      </c>
      <c r="K54">
        <v>1423.2637999999999</v>
      </c>
      <c r="L54" s="2">
        <f t="shared" si="1"/>
        <v>1372.3800999999999</v>
      </c>
      <c r="N54" s="5">
        <f t="shared" si="4"/>
        <v>1372.3632499999999</v>
      </c>
      <c r="O54" s="5">
        <f t="shared" si="3"/>
        <v>0.36324999999987995</v>
      </c>
    </row>
    <row r="55" spans="1:15" x14ac:dyDescent="0.25">
      <c r="A55"/>
      <c r="B55">
        <v>53</v>
      </c>
      <c r="C55">
        <v>26.022300000000001</v>
      </c>
      <c r="D55">
        <v>-9.9224999999999994</v>
      </c>
      <c r="E55">
        <v>1451.2633000000001</v>
      </c>
      <c r="F55" s="2">
        <f t="shared" si="0"/>
        <v>1400.3483000000001</v>
      </c>
      <c r="G55"/>
      <c r="H55">
        <v>53</v>
      </c>
      <c r="I55">
        <v>-25.9758</v>
      </c>
      <c r="J55">
        <v>-9.9260000000000002</v>
      </c>
      <c r="K55">
        <v>1451.2655999999999</v>
      </c>
      <c r="L55" s="2">
        <f t="shared" si="1"/>
        <v>1400.3818999999999</v>
      </c>
      <c r="N55" s="5">
        <f t="shared" si="4"/>
        <v>1400.3651</v>
      </c>
      <c r="O55" s="5">
        <f t="shared" si="3"/>
        <v>0.36509999999998399</v>
      </c>
    </row>
    <row r="56" spans="1:15" x14ac:dyDescent="0.25">
      <c r="A56"/>
      <c r="B56">
        <v>54</v>
      </c>
      <c r="C56">
        <v>26.022400000000001</v>
      </c>
      <c r="D56">
        <v>-9.9245999999999999</v>
      </c>
      <c r="E56">
        <v>1479.2381</v>
      </c>
      <c r="F56" s="2">
        <f t="shared" si="0"/>
        <v>1428.3231000000001</v>
      </c>
      <c r="G56"/>
      <c r="H56">
        <v>54</v>
      </c>
      <c r="I56">
        <v>-25.975200000000001</v>
      </c>
      <c r="J56">
        <v>-9.9263999999999992</v>
      </c>
      <c r="K56">
        <v>1479.2476999999999</v>
      </c>
      <c r="L56" s="2">
        <f t="shared" si="1"/>
        <v>1428.3639999999998</v>
      </c>
      <c r="N56" s="5">
        <f t="shared" si="4"/>
        <v>1428.3435500000001</v>
      </c>
      <c r="O56" s="5">
        <f t="shared" si="3"/>
        <v>0.3435500000000502</v>
      </c>
    </row>
    <row r="57" spans="1:15" x14ac:dyDescent="0.25">
      <c r="A57"/>
      <c r="B57">
        <v>55</v>
      </c>
      <c r="C57">
        <v>26.0245</v>
      </c>
      <c r="D57">
        <v>-9.9222000000000001</v>
      </c>
      <c r="E57">
        <v>1507.2402999999999</v>
      </c>
      <c r="F57" s="2">
        <f t="shared" si="0"/>
        <v>1456.3253</v>
      </c>
      <c r="G57"/>
      <c r="H57">
        <v>55</v>
      </c>
      <c r="I57">
        <v>-25.9741</v>
      </c>
      <c r="J57">
        <v>-9.9261999999999997</v>
      </c>
      <c r="K57">
        <v>1507.259</v>
      </c>
      <c r="L57" s="2">
        <f t="shared" si="1"/>
        <v>1456.3752999999999</v>
      </c>
      <c r="N57" s="5">
        <f t="shared" si="4"/>
        <v>1456.3503000000001</v>
      </c>
      <c r="O57" s="5">
        <f t="shared" si="3"/>
        <v>0.35030000000006112</v>
      </c>
    </row>
    <row r="58" spans="1:15" x14ac:dyDescent="0.25">
      <c r="A58"/>
      <c r="B58">
        <v>56</v>
      </c>
      <c r="C58">
        <v>26.024699999999999</v>
      </c>
      <c r="D58">
        <v>-9.9224999999999994</v>
      </c>
      <c r="E58">
        <v>1535.2491</v>
      </c>
      <c r="F58" s="2">
        <f t="shared" si="0"/>
        <v>1484.3341</v>
      </c>
      <c r="G58"/>
      <c r="H58">
        <v>56</v>
      </c>
      <c r="I58">
        <v>-25.9739</v>
      </c>
      <c r="J58">
        <v>-9.9260999999999999</v>
      </c>
      <c r="K58">
        <v>1535.2627</v>
      </c>
      <c r="L58" s="2">
        <f t="shared" si="1"/>
        <v>1484.3789999999999</v>
      </c>
      <c r="N58" s="5">
        <f t="shared" si="4"/>
        <v>1484.35655</v>
      </c>
      <c r="O58" s="5">
        <f t="shared" si="3"/>
        <v>0.35654999999997017</v>
      </c>
    </row>
    <row r="59" spans="1:15" x14ac:dyDescent="0.25">
      <c r="A59"/>
      <c r="B59">
        <v>57</v>
      </c>
      <c r="C59">
        <v>26.025200000000002</v>
      </c>
      <c r="D59">
        <v>-9.9253999999999998</v>
      </c>
      <c r="E59">
        <v>1563.24</v>
      </c>
      <c r="F59" s="2">
        <f t="shared" si="0"/>
        <v>1512.325</v>
      </c>
      <c r="G59"/>
      <c r="H59">
        <v>57</v>
      </c>
      <c r="I59">
        <v>-25.9725</v>
      </c>
      <c r="J59">
        <v>-9.9267000000000003</v>
      </c>
      <c r="K59">
        <v>1563.2536</v>
      </c>
      <c r="L59" s="2">
        <f t="shared" si="1"/>
        <v>1512.3698999999999</v>
      </c>
      <c r="N59" s="5">
        <f t="shared" si="4"/>
        <v>1512.34745</v>
      </c>
      <c r="O59" s="5">
        <f t="shared" si="3"/>
        <v>0.34744999999998072</v>
      </c>
    </row>
    <row r="60" spans="1:15" x14ac:dyDescent="0.25">
      <c r="A60"/>
      <c r="B60">
        <v>58</v>
      </c>
      <c r="C60">
        <v>26.026199999999999</v>
      </c>
      <c r="D60">
        <v>-9.9227000000000007</v>
      </c>
      <c r="E60">
        <v>1591.2457999999999</v>
      </c>
      <c r="F60" s="2">
        <f t="shared" si="0"/>
        <v>1540.3308</v>
      </c>
      <c r="G60"/>
      <c r="H60">
        <v>58</v>
      </c>
      <c r="I60">
        <v>-25.971699999999998</v>
      </c>
      <c r="J60">
        <v>-9.9257000000000009</v>
      </c>
      <c r="K60">
        <v>1591.2618</v>
      </c>
      <c r="L60" s="2">
        <f t="shared" si="1"/>
        <v>1540.3780999999999</v>
      </c>
      <c r="N60" s="5">
        <f t="shared" si="4"/>
        <v>1540.3544499999998</v>
      </c>
      <c r="O60" s="5">
        <f t="shared" si="3"/>
        <v>0.35444999999981519</v>
      </c>
    </row>
    <row r="61" spans="1:15" x14ac:dyDescent="0.25">
      <c r="A61"/>
      <c r="B61">
        <v>59</v>
      </c>
      <c r="C61">
        <v>26.0273</v>
      </c>
      <c r="D61">
        <v>-9.923</v>
      </c>
      <c r="E61">
        <v>1619.2371000000001</v>
      </c>
      <c r="F61" s="2">
        <f t="shared" si="0"/>
        <v>1568.3221000000001</v>
      </c>
      <c r="G61"/>
      <c r="H61">
        <v>59</v>
      </c>
      <c r="I61">
        <v>-25.970700000000001</v>
      </c>
      <c r="J61">
        <v>-9.9268999999999998</v>
      </c>
      <c r="K61">
        <v>1619.2592999999999</v>
      </c>
      <c r="L61" s="2">
        <f t="shared" si="1"/>
        <v>1568.3755999999998</v>
      </c>
      <c r="N61" s="5">
        <f t="shared" si="4"/>
        <v>1568.3488499999999</v>
      </c>
      <c r="O61" s="5">
        <f t="shared" si="3"/>
        <v>0.34884999999985666</v>
      </c>
    </row>
    <row r="62" spans="1:15" x14ac:dyDescent="0.25">
      <c r="A62"/>
      <c r="B62">
        <v>60</v>
      </c>
      <c r="C62">
        <v>26.028500000000001</v>
      </c>
      <c r="D62">
        <v>-9.9227000000000007</v>
      </c>
      <c r="E62">
        <v>1647.251</v>
      </c>
      <c r="F62" s="2">
        <f t="shared" si="0"/>
        <v>1596.336</v>
      </c>
      <c r="G62"/>
      <c r="H62">
        <v>60</v>
      </c>
      <c r="I62">
        <v>-25.9693</v>
      </c>
      <c r="J62">
        <v>-9.9267000000000003</v>
      </c>
      <c r="K62">
        <v>1647.2521999999999</v>
      </c>
      <c r="L62" s="2">
        <f t="shared" si="1"/>
        <v>1596.3684999999998</v>
      </c>
      <c r="N62" s="5">
        <f t="shared" si="4"/>
        <v>1596.3522499999999</v>
      </c>
      <c r="O62" s="5">
        <f t="shared" si="3"/>
        <v>0.35224999999991269</v>
      </c>
    </row>
    <row r="63" spans="1:15" x14ac:dyDescent="0.25">
      <c r="A63"/>
      <c r="B63">
        <v>61</v>
      </c>
      <c r="C63">
        <v>26.029800000000002</v>
      </c>
      <c r="D63">
        <v>-9.923</v>
      </c>
      <c r="E63">
        <v>1675.2455</v>
      </c>
      <c r="F63" s="2">
        <f t="shared" si="0"/>
        <v>1624.3305</v>
      </c>
      <c r="G63"/>
      <c r="H63">
        <v>61</v>
      </c>
      <c r="I63">
        <v>-25.969000000000001</v>
      </c>
      <c r="J63">
        <v>-9.9268999999999998</v>
      </c>
      <c r="K63">
        <v>1675.2601999999999</v>
      </c>
      <c r="L63" s="2">
        <f t="shared" si="1"/>
        <v>1624.3764999999999</v>
      </c>
      <c r="N63" s="5">
        <f t="shared" si="4"/>
        <v>1624.3534999999999</v>
      </c>
      <c r="O63" s="5">
        <f t="shared" si="3"/>
        <v>0.35349999999993997</v>
      </c>
    </row>
    <row r="64" spans="1:15" x14ac:dyDescent="0.25">
      <c r="A64"/>
      <c r="B64">
        <v>62</v>
      </c>
      <c r="C64">
        <v>26.030200000000001</v>
      </c>
      <c r="D64">
        <v>-9.9260999999999999</v>
      </c>
      <c r="E64">
        <v>1703.2402</v>
      </c>
      <c r="F64" s="2">
        <f t="shared" si="0"/>
        <v>1652.3252</v>
      </c>
      <c r="G64"/>
      <c r="H64">
        <v>62</v>
      </c>
      <c r="I64">
        <v>-25.968699999999998</v>
      </c>
      <c r="J64">
        <v>-9.9269999999999996</v>
      </c>
      <c r="K64">
        <v>1703.258</v>
      </c>
      <c r="L64" s="2">
        <f t="shared" si="1"/>
        <v>1652.3742999999999</v>
      </c>
      <c r="N64" s="5">
        <f t="shared" si="4"/>
        <v>1652.3497499999999</v>
      </c>
      <c r="O64" s="5">
        <f t="shared" si="3"/>
        <v>0.34974999999985812</v>
      </c>
    </row>
    <row r="65" spans="1:15" x14ac:dyDescent="0.25">
      <c r="A65"/>
      <c r="B65">
        <v>63</v>
      </c>
      <c r="C65">
        <v>26.031099999999999</v>
      </c>
      <c r="D65">
        <v>-9.9236000000000004</v>
      </c>
      <c r="E65">
        <v>1731.2424000000001</v>
      </c>
      <c r="F65" s="2">
        <f t="shared" si="0"/>
        <v>1680.3274000000001</v>
      </c>
      <c r="G65"/>
      <c r="H65">
        <v>63</v>
      </c>
      <c r="I65">
        <v>-25.966999999999999</v>
      </c>
      <c r="J65">
        <v>-9.9270999999999994</v>
      </c>
      <c r="K65">
        <v>1731.2550000000001</v>
      </c>
      <c r="L65" s="2">
        <f t="shared" si="1"/>
        <v>1680.3713</v>
      </c>
      <c r="N65" s="5">
        <f t="shared" si="4"/>
        <v>1680.34935</v>
      </c>
      <c r="O65" s="5">
        <f t="shared" si="3"/>
        <v>0.34934999999995853</v>
      </c>
    </row>
    <row r="66" spans="1:15" x14ac:dyDescent="0.25">
      <c r="A66"/>
      <c r="B66">
        <v>64</v>
      </c>
      <c r="C66">
        <v>26.0319</v>
      </c>
      <c r="D66">
        <v>-9.9243000000000006</v>
      </c>
      <c r="E66">
        <v>1759.2630999999999</v>
      </c>
      <c r="F66" s="2">
        <f t="shared" si="0"/>
        <v>1708.3480999999999</v>
      </c>
      <c r="G66"/>
      <c r="H66">
        <v>64</v>
      </c>
      <c r="I66">
        <v>-25.9666</v>
      </c>
      <c r="J66">
        <v>-9.9276</v>
      </c>
      <c r="K66">
        <v>1759.2696000000001</v>
      </c>
      <c r="L66" s="2">
        <f t="shared" si="1"/>
        <v>1708.3859</v>
      </c>
      <c r="N66" s="5">
        <f t="shared" si="4"/>
        <v>1708.367</v>
      </c>
      <c r="O66" s="5">
        <f t="shared" si="3"/>
        <v>0.3669999999999618</v>
      </c>
    </row>
    <row r="67" spans="1:15" x14ac:dyDescent="0.25">
      <c r="A67"/>
      <c r="B67">
        <v>65</v>
      </c>
      <c r="C67">
        <v>26.033000000000001</v>
      </c>
      <c r="D67">
        <v>-9.9239999999999995</v>
      </c>
      <c r="E67">
        <v>1787.2683999999999</v>
      </c>
      <c r="F67" s="2">
        <f t="shared" si="0"/>
        <v>1736.3534</v>
      </c>
      <c r="G67"/>
      <c r="H67">
        <v>65</v>
      </c>
      <c r="I67">
        <v>-25.965</v>
      </c>
      <c r="J67">
        <v>-9.9277999999999995</v>
      </c>
      <c r="K67">
        <v>1787.2709</v>
      </c>
      <c r="L67" s="2">
        <f t="shared" si="1"/>
        <v>1736.3871999999999</v>
      </c>
      <c r="N67" s="5">
        <f t="shared" si="4"/>
        <v>1736.3703</v>
      </c>
      <c r="O67" s="5">
        <f t="shared" si="3"/>
        <v>0.37030000000004293</v>
      </c>
    </row>
    <row r="68" spans="1:15" x14ac:dyDescent="0.25">
      <c r="A68"/>
      <c r="B68">
        <v>66</v>
      </c>
      <c r="C68">
        <v>26.033899999999999</v>
      </c>
      <c r="D68">
        <v>-9.9239999999999995</v>
      </c>
      <c r="E68">
        <v>1815.2862</v>
      </c>
      <c r="F68" s="2">
        <f t="shared" si="0"/>
        <v>1764.3712</v>
      </c>
      <c r="G68"/>
      <c r="H68">
        <v>66</v>
      </c>
      <c r="I68">
        <v>-25.9651</v>
      </c>
      <c r="J68">
        <v>-9.9276</v>
      </c>
      <c r="K68">
        <v>1815.28</v>
      </c>
      <c r="L68" s="2">
        <f t="shared" si="1"/>
        <v>1764.3962999999999</v>
      </c>
      <c r="N68" s="5">
        <f t="shared" si="4"/>
        <v>1764.38375</v>
      </c>
      <c r="O68" s="5">
        <f t="shared" si="3"/>
        <v>0.38374999999996362</v>
      </c>
    </row>
    <row r="69" spans="1:15" x14ac:dyDescent="0.25">
      <c r="A69"/>
      <c r="B69">
        <v>67</v>
      </c>
      <c r="C69">
        <v>26.035299999999999</v>
      </c>
      <c r="D69">
        <v>-9.9244000000000003</v>
      </c>
      <c r="E69">
        <v>1843.2742000000001</v>
      </c>
      <c r="F69" s="2">
        <f t="shared" si="0"/>
        <v>1792.3592000000001</v>
      </c>
      <c r="G69"/>
      <c r="H69">
        <v>67</v>
      </c>
      <c r="I69">
        <v>-25.9635</v>
      </c>
      <c r="J69">
        <v>-9.9276</v>
      </c>
      <c r="K69">
        <v>1843.2746</v>
      </c>
      <c r="L69" s="2">
        <f t="shared" si="1"/>
        <v>1792.3908999999999</v>
      </c>
      <c r="N69" s="5">
        <f t="shared" si="4"/>
        <v>1792.3750500000001</v>
      </c>
      <c r="O69" s="5">
        <f t="shared" si="3"/>
        <v>0.37505000000010114</v>
      </c>
    </row>
    <row r="70" spans="1:15" x14ac:dyDescent="0.25">
      <c r="A70"/>
      <c r="B70">
        <v>68</v>
      </c>
      <c r="C70">
        <v>26.035399999999999</v>
      </c>
      <c r="D70">
        <v>-9.9247999999999994</v>
      </c>
      <c r="E70">
        <v>1871.2828999999999</v>
      </c>
      <c r="F70" s="2">
        <f t="shared" ref="F70:F124" si="5">E70-$E$5</f>
        <v>1820.3679</v>
      </c>
      <c r="G70"/>
      <c r="H70">
        <v>68</v>
      </c>
      <c r="I70">
        <v>-25.962800000000001</v>
      </c>
      <c r="J70">
        <v>-9.9281000000000006</v>
      </c>
      <c r="K70">
        <v>1871.2713000000001</v>
      </c>
      <c r="L70" s="2">
        <f t="shared" ref="L70:L124" si="6">K70-$K$5</f>
        <v>1820.3876</v>
      </c>
      <c r="N70" s="5">
        <f t="shared" si="4"/>
        <v>1820.3777500000001</v>
      </c>
      <c r="O70" s="5">
        <f t="shared" si="3"/>
        <v>0.3777500000001055</v>
      </c>
    </row>
    <row r="71" spans="1:15" x14ac:dyDescent="0.25">
      <c r="A71"/>
      <c r="B71">
        <v>69</v>
      </c>
      <c r="C71">
        <v>26.036000000000001</v>
      </c>
      <c r="D71">
        <v>-9.9245999999999999</v>
      </c>
      <c r="E71">
        <v>1899.2553</v>
      </c>
      <c r="F71" s="2">
        <f t="shared" si="5"/>
        <v>1848.3403000000001</v>
      </c>
      <c r="G71"/>
      <c r="H71">
        <v>69</v>
      </c>
      <c r="I71">
        <v>-25.9619</v>
      </c>
      <c r="J71">
        <v>-9.9281000000000006</v>
      </c>
      <c r="K71">
        <v>1899.2639999999999</v>
      </c>
      <c r="L71" s="2">
        <f t="shared" si="6"/>
        <v>1848.3802999999998</v>
      </c>
      <c r="N71" s="5">
        <f t="shared" ref="N71:N123" si="7">AVERAGE(F71,L71)</f>
        <v>1848.3602999999998</v>
      </c>
      <c r="O71" s="5">
        <f t="shared" ref="O71:O123" si="8">N71-28*(B71-$B$5)</f>
        <v>0.36029999999982465</v>
      </c>
    </row>
    <row r="72" spans="1:15" x14ac:dyDescent="0.25">
      <c r="A72"/>
      <c r="B72">
        <v>70</v>
      </c>
      <c r="C72">
        <v>26.037500000000001</v>
      </c>
      <c r="D72">
        <v>-9.9259000000000004</v>
      </c>
      <c r="E72">
        <v>1927.2569000000001</v>
      </c>
      <c r="F72" s="2">
        <f t="shared" si="5"/>
        <v>1876.3419000000001</v>
      </c>
      <c r="G72"/>
      <c r="H72">
        <v>70</v>
      </c>
      <c r="I72">
        <v>-25.961099999999998</v>
      </c>
      <c r="J72">
        <v>-9.9286999999999992</v>
      </c>
      <c r="K72">
        <v>1927.2747999999999</v>
      </c>
      <c r="L72" s="2">
        <f t="shared" si="6"/>
        <v>1876.3910999999998</v>
      </c>
      <c r="N72" s="5">
        <f t="shared" si="7"/>
        <v>1876.3665000000001</v>
      </c>
      <c r="O72" s="5">
        <f t="shared" si="8"/>
        <v>0.36650000000008731</v>
      </c>
    </row>
    <row r="73" spans="1:15" x14ac:dyDescent="0.25">
      <c r="A73"/>
      <c r="B73">
        <v>71</v>
      </c>
      <c r="C73">
        <v>26.0382</v>
      </c>
      <c r="D73">
        <v>-9.9252000000000002</v>
      </c>
      <c r="E73">
        <v>1955.2746999999999</v>
      </c>
      <c r="F73" s="2">
        <f t="shared" si="5"/>
        <v>1904.3597</v>
      </c>
      <c r="G73"/>
      <c r="H73">
        <v>71</v>
      </c>
      <c r="I73">
        <v>-25.9605</v>
      </c>
      <c r="J73">
        <v>-9.9281000000000006</v>
      </c>
      <c r="K73">
        <v>1955.2651000000001</v>
      </c>
      <c r="L73" s="2">
        <f t="shared" si="6"/>
        <v>1904.3814</v>
      </c>
      <c r="N73" s="5">
        <f t="shared" si="7"/>
        <v>1904.3705500000001</v>
      </c>
      <c r="O73" s="5">
        <f t="shared" si="8"/>
        <v>0.37055000000009386</v>
      </c>
    </row>
    <row r="74" spans="1:15" x14ac:dyDescent="0.25">
      <c r="A74"/>
      <c r="B74">
        <v>72</v>
      </c>
      <c r="C74">
        <v>26.039300000000001</v>
      </c>
      <c r="D74">
        <v>-9.9254999999999995</v>
      </c>
      <c r="E74">
        <v>1983.2655</v>
      </c>
      <c r="F74" s="2">
        <f t="shared" si="5"/>
        <v>1932.3505</v>
      </c>
      <c r="G74"/>
      <c r="H74">
        <v>72</v>
      </c>
      <c r="I74">
        <v>-25.959499999999998</v>
      </c>
      <c r="J74">
        <v>-9.9286999999999992</v>
      </c>
      <c r="K74">
        <v>1983.2809</v>
      </c>
      <c r="L74" s="2">
        <f t="shared" si="6"/>
        <v>1932.3971999999999</v>
      </c>
      <c r="N74" s="5">
        <f t="shared" si="7"/>
        <v>1932.3738499999999</v>
      </c>
      <c r="O74" s="5">
        <f t="shared" si="8"/>
        <v>0.37384999999994761</v>
      </c>
    </row>
    <row r="75" spans="1:15" x14ac:dyDescent="0.25">
      <c r="A75"/>
      <c r="B75">
        <v>73</v>
      </c>
      <c r="C75">
        <v>26.040600000000001</v>
      </c>
      <c r="D75">
        <v>-9.9255999999999993</v>
      </c>
      <c r="E75">
        <v>2011.2652</v>
      </c>
      <c r="F75" s="2">
        <f t="shared" si="5"/>
        <v>1960.3502000000001</v>
      </c>
      <c r="G75"/>
      <c r="H75">
        <v>73</v>
      </c>
      <c r="I75">
        <v>-25.958600000000001</v>
      </c>
      <c r="J75">
        <v>-9.9288000000000007</v>
      </c>
      <c r="K75">
        <v>2011.2800999999999</v>
      </c>
      <c r="L75" s="2">
        <f t="shared" si="6"/>
        <v>1960.3963999999999</v>
      </c>
      <c r="N75" s="5">
        <f t="shared" si="7"/>
        <v>1960.3733</v>
      </c>
      <c r="O75" s="5">
        <f t="shared" si="8"/>
        <v>0.37329999999997199</v>
      </c>
    </row>
    <row r="76" spans="1:15" x14ac:dyDescent="0.25">
      <c r="A76"/>
      <c r="B76">
        <v>74</v>
      </c>
      <c r="C76">
        <v>26.040600000000001</v>
      </c>
      <c r="D76">
        <v>-9.9276999999999997</v>
      </c>
      <c r="E76">
        <v>2039.2618</v>
      </c>
      <c r="F76" s="2">
        <f t="shared" si="5"/>
        <v>1988.3468</v>
      </c>
      <c r="G76"/>
      <c r="H76">
        <v>74</v>
      </c>
      <c r="I76">
        <v>-25.9573</v>
      </c>
      <c r="J76">
        <v>-9.9293999999999993</v>
      </c>
      <c r="K76">
        <v>2039.2855999999999</v>
      </c>
      <c r="L76" s="2">
        <f t="shared" si="6"/>
        <v>1988.4018999999998</v>
      </c>
      <c r="N76" s="5">
        <f t="shared" si="7"/>
        <v>1988.37435</v>
      </c>
      <c r="O76" s="5">
        <f t="shared" si="8"/>
        <v>0.37435000000004948</v>
      </c>
    </row>
    <row r="77" spans="1:15" x14ac:dyDescent="0.25">
      <c r="A77"/>
      <c r="B77">
        <v>75</v>
      </c>
      <c r="C77">
        <v>26.0425</v>
      </c>
      <c r="D77">
        <v>-9.9268000000000001</v>
      </c>
      <c r="E77">
        <v>2067.2442000000001</v>
      </c>
      <c r="F77" s="2">
        <f t="shared" si="5"/>
        <v>2016.3292000000001</v>
      </c>
      <c r="G77"/>
      <c r="H77">
        <v>75</v>
      </c>
      <c r="I77">
        <v>-25.956199999999999</v>
      </c>
      <c r="J77">
        <v>-9.9289000000000005</v>
      </c>
      <c r="K77">
        <v>2067.2891</v>
      </c>
      <c r="L77" s="2">
        <f t="shared" si="6"/>
        <v>2016.4053999999999</v>
      </c>
      <c r="N77" s="5">
        <f t="shared" si="7"/>
        <v>2016.3672999999999</v>
      </c>
      <c r="O77" s="5">
        <f t="shared" si="8"/>
        <v>0.3672999999998865</v>
      </c>
    </row>
    <row r="78" spans="1:15" x14ac:dyDescent="0.25">
      <c r="A78"/>
      <c r="B78">
        <v>76</v>
      </c>
      <c r="C78">
        <v>26.042100000000001</v>
      </c>
      <c r="D78">
        <v>-9.9258000000000006</v>
      </c>
      <c r="E78">
        <v>2095.2545</v>
      </c>
      <c r="F78" s="2">
        <f t="shared" si="5"/>
        <v>2044.3395</v>
      </c>
      <c r="G78"/>
      <c r="H78">
        <v>76</v>
      </c>
      <c r="I78">
        <v>-25.955500000000001</v>
      </c>
      <c r="J78">
        <v>-9.9289000000000005</v>
      </c>
      <c r="K78">
        <v>2095.2799</v>
      </c>
      <c r="L78" s="2">
        <f t="shared" si="6"/>
        <v>2044.3961999999999</v>
      </c>
      <c r="N78" s="5">
        <f t="shared" si="7"/>
        <v>2044.3678500000001</v>
      </c>
      <c r="O78" s="5">
        <f t="shared" si="8"/>
        <v>0.36785000000008949</v>
      </c>
    </row>
    <row r="79" spans="1:15" x14ac:dyDescent="0.25">
      <c r="A79"/>
      <c r="B79">
        <v>77</v>
      </c>
      <c r="C79">
        <v>26.043800000000001</v>
      </c>
      <c r="D79">
        <v>-9.9262999999999995</v>
      </c>
      <c r="E79">
        <v>2123.2662</v>
      </c>
      <c r="F79" s="2">
        <f t="shared" si="5"/>
        <v>2072.3512000000001</v>
      </c>
      <c r="G79"/>
      <c r="H79">
        <v>77</v>
      </c>
      <c r="I79">
        <v>-25.954499999999999</v>
      </c>
      <c r="J79">
        <v>-9.9291</v>
      </c>
      <c r="K79">
        <v>2123.2908000000002</v>
      </c>
      <c r="L79" s="2">
        <f t="shared" si="6"/>
        <v>2072.4071000000004</v>
      </c>
      <c r="N79" s="5">
        <f t="shared" si="7"/>
        <v>2072.3791500000002</v>
      </c>
      <c r="O79" s="5">
        <f t="shared" si="8"/>
        <v>0.37915000000020882</v>
      </c>
    </row>
    <row r="80" spans="1:15" x14ac:dyDescent="0.25">
      <c r="A80"/>
      <c r="B80">
        <v>78</v>
      </c>
      <c r="C80">
        <v>26.043700000000001</v>
      </c>
      <c r="D80">
        <v>-9.9257000000000009</v>
      </c>
      <c r="E80">
        <v>2151.2799</v>
      </c>
      <c r="F80" s="2">
        <f t="shared" si="5"/>
        <v>2100.3649</v>
      </c>
      <c r="G80"/>
      <c r="H80">
        <v>78</v>
      </c>
      <c r="I80">
        <v>-25.954499999999999</v>
      </c>
      <c r="J80">
        <v>-9.9292999999999996</v>
      </c>
      <c r="K80">
        <v>2151.2788</v>
      </c>
      <c r="L80" s="2">
        <f t="shared" si="6"/>
        <v>2100.3951000000002</v>
      </c>
      <c r="N80" s="5">
        <f t="shared" si="7"/>
        <v>2100.38</v>
      </c>
      <c r="O80" s="5">
        <f t="shared" si="8"/>
        <v>0.38000000000010914</v>
      </c>
    </row>
    <row r="81" spans="1:15" x14ac:dyDescent="0.25">
      <c r="A81"/>
      <c r="B81">
        <v>79</v>
      </c>
      <c r="C81">
        <v>26.0444</v>
      </c>
      <c r="D81">
        <v>-9.9283999999999999</v>
      </c>
      <c r="E81">
        <v>2179.2719000000002</v>
      </c>
      <c r="F81" s="2">
        <f t="shared" si="5"/>
        <v>2128.3569000000002</v>
      </c>
      <c r="G81"/>
      <c r="H81">
        <v>79</v>
      </c>
      <c r="I81">
        <v>-25.9529</v>
      </c>
      <c r="J81">
        <v>-9.9300999999999995</v>
      </c>
      <c r="K81">
        <v>2179.2710000000002</v>
      </c>
      <c r="L81" s="2">
        <f t="shared" si="6"/>
        <v>2128.3873000000003</v>
      </c>
      <c r="N81" s="5">
        <f t="shared" si="7"/>
        <v>2128.3721000000005</v>
      </c>
      <c r="O81" s="5">
        <f t="shared" si="8"/>
        <v>0.37210000000050059</v>
      </c>
    </row>
    <row r="82" spans="1:15" x14ac:dyDescent="0.25">
      <c r="A82"/>
      <c r="B82">
        <v>80</v>
      </c>
      <c r="C82">
        <v>26.046700000000001</v>
      </c>
      <c r="D82">
        <v>-9.9276999999999997</v>
      </c>
      <c r="E82">
        <v>2207.2710000000002</v>
      </c>
      <c r="F82" s="2">
        <f t="shared" si="5"/>
        <v>2156.3560000000002</v>
      </c>
      <c r="G82"/>
      <c r="H82">
        <v>80</v>
      </c>
      <c r="I82">
        <v>-25.952300000000001</v>
      </c>
      <c r="J82">
        <v>-9.9297000000000004</v>
      </c>
      <c r="K82">
        <v>2207.2694000000001</v>
      </c>
      <c r="L82" s="2">
        <f t="shared" si="6"/>
        <v>2156.3857000000003</v>
      </c>
      <c r="N82" s="5">
        <f t="shared" si="7"/>
        <v>2156.3708500000002</v>
      </c>
      <c r="O82" s="5">
        <f t="shared" si="8"/>
        <v>0.37085000000024593</v>
      </c>
    </row>
    <row r="83" spans="1:15" x14ac:dyDescent="0.25">
      <c r="A83"/>
      <c r="B83">
        <v>81</v>
      </c>
      <c r="C83">
        <v>26.0474</v>
      </c>
      <c r="D83">
        <v>-9.9268000000000001</v>
      </c>
      <c r="E83">
        <v>2235.3658999999998</v>
      </c>
      <c r="F83" s="2">
        <f t="shared" si="5"/>
        <v>2184.4508999999998</v>
      </c>
      <c r="G83"/>
      <c r="H83">
        <v>81</v>
      </c>
      <c r="I83">
        <v>-25.951799999999999</v>
      </c>
      <c r="J83">
        <v>-9.9295000000000009</v>
      </c>
      <c r="K83">
        <v>2235.4002</v>
      </c>
      <c r="L83" s="2">
        <f t="shared" si="6"/>
        <v>2184.5165000000002</v>
      </c>
      <c r="N83" s="5">
        <f t="shared" si="7"/>
        <v>2184.4836999999998</v>
      </c>
      <c r="O83" s="5">
        <f t="shared" si="8"/>
        <v>0.48369999999977153</v>
      </c>
    </row>
    <row r="84" spans="1:15" x14ac:dyDescent="0.25">
      <c r="A84"/>
      <c r="B84">
        <v>82</v>
      </c>
      <c r="C84">
        <v>26.047999999999998</v>
      </c>
      <c r="D84">
        <v>-9.9268999999999998</v>
      </c>
      <c r="E84">
        <v>2263.4123</v>
      </c>
      <c r="F84" s="2">
        <f t="shared" si="5"/>
        <v>2212.4973</v>
      </c>
      <c r="G84"/>
      <c r="H84">
        <v>82</v>
      </c>
      <c r="I84">
        <v>-25.951000000000001</v>
      </c>
      <c r="J84">
        <v>-9.9297000000000004</v>
      </c>
      <c r="K84">
        <v>2263.4378999999999</v>
      </c>
      <c r="L84" s="2">
        <f t="shared" si="6"/>
        <v>2212.5542</v>
      </c>
      <c r="N84" s="5">
        <f t="shared" si="7"/>
        <v>2212.5257499999998</v>
      </c>
      <c r="O84" s="5">
        <f t="shared" si="8"/>
        <v>0.525749999999789</v>
      </c>
    </row>
    <row r="85" spans="1:15" x14ac:dyDescent="0.25">
      <c r="A85"/>
      <c r="B85">
        <v>83</v>
      </c>
      <c r="C85">
        <v>26.048500000000001</v>
      </c>
      <c r="D85">
        <v>-9.9268999999999998</v>
      </c>
      <c r="E85">
        <v>2291.4216999999999</v>
      </c>
      <c r="F85" s="2">
        <f t="shared" si="5"/>
        <v>2240.5066999999999</v>
      </c>
      <c r="G85"/>
      <c r="H85">
        <v>83</v>
      </c>
      <c r="I85">
        <v>-25.9499</v>
      </c>
      <c r="J85">
        <v>-9.93</v>
      </c>
      <c r="K85">
        <v>2291.4434000000001</v>
      </c>
      <c r="L85" s="2">
        <f t="shared" si="6"/>
        <v>2240.5597000000002</v>
      </c>
      <c r="N85" s="5">
        <f t="shared" si="7"/>
        <v>2240.5331999999999</v>
      </c>
      <c r="O85" s="5">
        <f t="shared" si="8"/>
        <v>0.53319999999985157</v>
      </c>
    </row>
    <row r="86" spans="1:15" x14ac:dyDescent="0.25">
      <c r="A86"/>
      <c r="B86">
        <v>84</v>
      </c>
      <c r="C86">
        <v>26.049099999999999</v>
      </c>
      <c r="D86">
        <v>-9.9283000000000001</v>
      </c>
      <c r="E86">
        <v>2319.4131000000002</v>
      </c>
      <c r="F86" s="2">
        <f t="shared" si="5"/>
        <v>2268.4981000000002</v>
      </c>
      <c r="G86"/>
      <c r="H86">
        <v>84</v>
      </c>
      <c r="I86">
        <v>-25.949100000000001</v>
      </c>
      <c r="J86">
        <v>-9.9303000000000008</v>
      </c>
      <c r="K86">
        <v>2319.4391999999998</v>
      </c>
      <c r="L86" s="2">
        <f t="shared" si="6"/>
        <v>2268.5554999999999</v>
      </c>
      <c r="N86" s="5">
        <f t="shared" si="7"/>
        <v>2268.5268000000001</v>
      </c>
      <c r="O86" s="5">
        <f t="shared" si="8"/>
        <v>0.52680000000009386</v>
      </c>
    </row>
    <row r="87" spans="1:15" x14ac:dyDescent="0.25">
      <c r="A87"/>
      <c r="B87">
        <v>85</v>
      </c>
      <c r="C87">
        <v>26.051400000000001</v>
      </c>
      <c r="D87">
        <v>-9.9282000000000004</v>
      </c>
      <c r="E87">
        <v>2347.4164999999998</v>
      </c>
      <c r="F87" s="2">
        <f t="shared" si="5"/>
        <v>2296.5014999999999</v>
      </c>
      <c r="G87"/>
      <c r="H87">
        <v>85</v>
      </c>
      <c r="I87">
        <v>-25.948599999999999</v>
      </c>
      <c r="J87">
        <v>-9.9304000000000006</v>
      </c>
      <c r="K87">
        <v>2347.4308999999998</v>
      </c>
      <c r="L87" s="2">
        <f t="shared" si="6"/>
        <v>2296.5472</v>
      </c>
      <c r="N87" s="5">
        <f t="shared" si="7"/>
        <v>2296.5243499999997</v>
      </c>
      <c r="O87" s="5">
        <f t="shared" si="8"/>
        <v>0.52434999999968568</v>
      </c>
    </row>
    <row r="88" spans="1:15" x14ac:dyDescent="0.25">
      <c r="A88"/>
      <c r="B88">
        <v>86</v>
      </c>
      <c r="C88">
        <v>26.0517</v>
      </c>
      <c r="D88">
        <v>-9.9271999999999991</v>
      </c>
      <c r="E88">
        <v>2375.4092999999998</v>
      </c>
      <c r="F88" s="2">
        <f t="shared" si="5"/>
        <v>2324.4942999999998</v>
      </c>
      <c r="G88"/>
      <c r="H88">
        <v>86</v>
      </c>
      <c r="I88">
        <v>-25.947199999999999</v>
      </c>
      <c r="J88">
        <v>-9.9300999999999995</v>
      </c>
      <c r="K88">
        <v>2375.4369000000002</v>
      </c>
      <c r="L88" s="2">
        <f t="shared" si="6"/>
        <v>2324.5532000000003</v>
      </c>
      <c r="N88" s="5">
        <f t="shared" si="7"/>
        <v>2324.5237500000003</v>
      </c>
      <c r="O88" s="5">
        <f t="shared" si="8"/>
        <v>0.52375000000029104</v>
      </c>
    </row>
    <row r="89" spans="1:15" x14ac:dyDescent="0.25">
      <c r="A89"/>
      <c r="B89">
        <v>87</v>
      </c>
      <c r="C89">
        <v>26.0517</v>
      </c>
      <c r="D89">
        <v>-9.9276999999999997</v>
      </c>
      <c r="E89">
        <v>2403.4176000000002</v>
      </c>
      <c r="F89" s="2">
        <f t="shared" si="5"/>
        <v>2352.5026000000003</v>
      </c>
      <c r="G89"/>
      <c r="H89">
        <v>87</v>
      </c>
      <c r="I89">
        <v>-25.946300000000001</v>
      </c>
      <c r="J89">
        <v>-9.9306999999999999</v>
      </c>
      <c r="K89">
        <v>2403.4295000000002</v>
      </c>
      <c r="L89" s="2">
        <f t="shared" si="6"/>
        <v>2352.5458000000003</v>
      </c>
      <c r="N89" s="5">
        <f t="shared" si="7"/>
        <v>2352.5242000000003</v>
      </c>
      <c r="O89" s="5">
        <f t="shared" si="8"/>
        <v>0.52420000000029177</v>
      </c>
    </row>
    <row r="90" spans="1:15" x14ac:dyDescent="0.25">
      <c r="A90"/>
      <c r="B90">
        <v>88</v>
      </c>
      <c r="C90">
        <v>26.053100000000001</v>
      </c>
      <c r="D90">
        <v>-9.9277999999999995</v>
      </c>
      <c r="E90">
        <v>2431.4168</v>
      </c>
      <c r="F90" s="2">
        <f t="shared" si="5"/>
        <v>2380.5018</v>
      </c>
      <c r="G90"/>
      <c r="H90">
        <v>88</v>
      </c>
      <c r="I90">
        <v>-25.945699999999999</v>
      </c>
      <c r="J90">
        <v>-9.9308999999999994</v>
      </c>
      <c r="K90">
        <v>2431.433</v>
      </c>
      <c r="L90" s="2">
        <f t="shared" si="6"/>
        <v>2380.5493000000001</v>
      </c>
      <c r="N90" s="5">
        <f t="shared" si="7"/>
        <v>2380.5255500000003</v>
      </c>
      <c r="O90" s="5">
        <f t="shared" si="8"/>
        <v>0.52555000000029395</v>
      </c>
    </row>
    <row r="91" spans="1:15" x14ac:dyDescent="0.25">
      <c r="A91"/>
      <c r="B91">
        <v>89</v>
      </c>
      <c r="C91">
        <v>26.0533</v>
      </c>
      <c r="D91">
        <v>-9.9291</v>
      </c>
      <c r="E91">
        <v>2459.4054999999998</v>
      </c>
      <c r="F91" s="2">
        <f t="shared" si="5"/>
        <v>2408.4904999999999</v>
      </c>
      <c r="G91"/>
      <c r="H91">
        <v>89</v>
      </c>
      <c r="I91">
        <v>-25.944800000000001</v>
      </c>
      <c r="J91">
        <v>-9.9309999999999992</v>
      </c>
      <c r="K91">
        <v>2459.44</v>
      </c>
      <c r="L91" s="2">
        <f t="shared" si="6"/>
        <v>2408.5563000000002</v>
      </c>
      <c r="N91" s="5">
        <f t="shared" si="7"/>
        <v>2408.5234</v>
      </c>
      <c r="O91" s="5">
        <f t="shared" si="8"/>
        <v>0.52340000000003783</v>
      </c>
    </row>
    <row r="92" spans="1:15" x14ac:dyDescent="0.25">
      <c r="A92"/>
      <c r="B92">
        <v>90</v>
      </c>
      <c r="C92">
        <v>26.0549</v>
      </c>
      <c r="D92">
        <v>-9.9276</v>
      </c>
      <c r="E92">
        <v>2487.4047999999998</v>
      </c>
      <c r="F92" s="2">
        <f t="shared" si="5"/>
        <v>2436.4897999999998</v>
      </c>
      <c r="G92"/>
      <c r="H92">
        <v>90</v>
      </c>
      <c r="I92">
        <v>-25.943899999999999</v>
      </c>
      <c r="J92">
        <v>-9.9309999999999992</v>
      </c>
      <c r="K92">
        <v>2487.4454999999998</v>
      </c>
      <c r="L92" s="2">
        <f t="shared" si="6"/>
        <v>2436.5617999999999</v>
      </c>
      <c r="N92" s="5">
        <f t="shared" si="7"/>
        <v>2436.5257999999999</v>
      </c>
      <c r="O92" s="5">
        <f t="shared" si="8"/>
        <v>0.52579999999989013</v>
      </c>
    </row>
    <row r="93" spans="1:15" x14ac:dyDescent="0.25">
      <c r="A93"/>
      <c r="B93">
        <v>91</v>
      </c>
      <c r="C93">
        <v>26.054300000000001</v>
      </c>
      <c r="D93">
        <v>-9.9306999999999999</v>
      </c>
      <c r="E93">
        <v>2515.424</v>
      </c>
      <c r="F93" s="2">
        <f t="shared" si="5"/>
        <v>2464.509</v>
      </c>
      <c r="G93"/>
      <c r="H93">
        <v>91</v>
      </c>
      <c r="I93">
        <v>-25.943100000000001</v>
      </c>
      <c r="J93">
        <v>-9.9314</v>
      </c>
      <c r="K93">
        <v>2515.4367000000002</v>
      </c>
      <c r="L93" s="2">
        <f t="shared" si="6"/>
        <v>2464.5530000000003</v>
      </c>
      <c r="N93" s="5">
        <f t="shared" si="7"/>
        <v>2464.5309999999999</v>
      </c>
      <c r="O93" s="5">
        <f t="shared" si="8"/>
        <v>0.53099999999994907</v>
      </c>
    </row>
    <row r="94" spans="1:15" x14ac:dyDescent="0.25">
      <c r="A94"/>
      <c r="B94">
        <v>92</v>
      </c>
      <c r="C94">
        <v>26.0564</v>
      </c>
      <c r="D94">
        <v>-9.9274000000000004</v>
      </c>
      <c r="E94">
        <v>2543.4175</v>
      </c>
      <c r="F94" s="2">
        <f t="shared" si="5"/>
        <v>2492.5025000000001</v>
      </c>
      <c r="G94"/>
      <c r="H94">
        <v>92</v>
      </c>
      <c r="I94">
        <v>-25.941800000000001</v>
      </c>
      <c r="J94">
        <v>-9.9314999999999998</v>
      </c>
      <c r="K94">
        <v>2543.4398000000001</v>
      </c>
      <c r="L94" s="2">
        <f t="shared" si="6"/>
        <v>2492.5561000000002</v>
      </c>
      <c r="N94" s="5">
        <f t="shared" si="7"/>
        <v>2492.5293000000001</v>
      </c>
      <c r="O94" s="5">
        <f t="shared" si="8"/>
        <v>0.52930000000014843</v>
      </c>
    </row>
    <row r="95" spans="1:15" x14ac:dyDescent="0.25">
      <c r="A95"/>
      <c r="B95">
        <v>93</v>
      </c>
      <c r="C95">
        <v>26.057099999999998</v>
      </c>
      <c r="D95">
        <v>-9.9277999999999995</v>
      </c>
      <c r="E95">
        <v>2571.4218999999998</v>
      </c>
      <c r="F95" s="2">
        <f t="shared" si="5"/>
        <v>2520.5068999999999</v>
      </c>
      <c r="G95"/>
      <c r="H95">
        <v>93</v>
      </c>
      <c r="I95">
        <v>-25.940799999999999</v>
      </c>
      <c r="J95">
        <v>-9.9313000000000002</v>
      </c>
      <c r="K95">
        <v>2571.4461000000001</v>
      </c>
      <c r="L95" s="2">
        <f t="shared" si="6"/>
        <v>2520.5624000000003</v>
      </c>
      <c r="N95" s="5">
        <f t="shared" si="7"/>
        <v>2520.5346500000001</v>
      </c>
      <c r="O95" s="5">
        <f t="shared" si="8"/>
        <v>0.53465000000005602</v>
      </c>
    </row>
    <row r="96" spans="1:15" x14ac:dyDescent="0.25">
      <c r="A96"/>
      <c r="B96">
        <v>94</v>
      </c>
      <c r="C96">
        <v>26.057600000000001</v>
      </c>
      <c r="D96">
        <v>-9.9282000000000004</v>
      </c>
      <c r="E96">
        <v>2599.4213</v>
      </c>
      <c r="F96" s="2">
        <f t="shared" si="5"/>
        <v>2548.5063</v>
      </c>
      <c r="G96"/>
      <c r="H96">
        <v>94</v>
      </c>
      <c r="I96">
        <v>-25.94</v>
      </c>
      <c r="J96">
        <v>-9.9319000000000006</v>
      </c>
      <c r="K96">
        <v>2599.4458</v>
      </c>
      <c r="L96" s="2">
        <f t="shared" si="6"/>
        <v>2548.5621000000001</v>
      </c>
      <c r="N96" s="5">
        <f t="shared" si="7"/>
        <v>2548.5342000000001</v>
      </c>
      <c r="O96" s="5">
        <f t="shared" si="8"/>
        <v>0.5342000000000553</v>
      </c>
    </row>
    <row r="97" spans="1:15" x14ac:dyDescent="0.25">
      <c r="A97"/>
      <c r="B97">
        <v>95</v>
      </c>
      <c r="C97">
        <v>26.058900000000001</v>
      </c>
      <c r="D97">
        <v>-9.9278999999999993</v>
      </c>
      <c r="E97">
        <v>2627.4232000000002</v>
      </c>
      <c r="F97" s="2">
        <f t="shared" si="5"/>
        <v>2576.5082000000002</v>
      </c>
      <c r="G97"/>
      <c r="H97">
        <v>95</v>
      </c>
      <c r="I97">
        <v>-25.9392</v>
      </c>
      <c r="J97">
        <v>-9.9313000000000002</v>
      </c>
      <c r="K97">
        <v>2627.4385000000002</v>
      </c>
      <c r="L97" s="2">
        <f t="shared" si="6"/>
        <v>2576.5548000000003</v>
      </c>
      <c r="N97" s="5">
        <f t="shared" si="7"/>
        <v>2576.5315000000001</v>
      </c>
      <c r="O97" s="5">
        <f t="shared" si="8"/>
        <v>0.53150000000005093</v>
      </c>
    </row>
    <row r="98" spans="1:15" x14ac:dyDescent="0.25">
      <c r="A98"/>
      <c r="B98">
        <v>96</v>
      </c>
      <c r="C98">
        <v>26.059100000000001</v>
      </c>
      <c r="D98">
        <v>-9.9305000000000003</v>
      </c>
      <c r="E98">
        <v>2655.4436000000001</v>
      </c>
      <c r="F98" s="2">
        <f t="shared" si="5"/>
        <v>2604.5286000000001</v>
      </c>
      <c r="G98"/>
      <c r="H98">
        <v>96</v>
      </c>
      <c r="I98">
        <v>-25.939</v>
      </c>
      <c r="J98">
        <v>-9.9319000000000006</v>
      </c>
      <c r="K98">
        <v>2655.4457000000002</v>
      </c>
      <c r="L98" s="2">
        <f t="shared" si="6"/>
        <v>2604.5620000000004</v>
      </c>
      <c r="N98" s="5">
        <f t="shared" si="7"/>
        <v>2604.5453000000002</v>
      </c>
      <c r="O98" s="5">
        <f t="shared" si="8"/>
        <v>0.54530000000022483</v>
      </c>
    </row>
    <row r="99" spans="1:15" x14ac:dyDescent="0.25">
      <c r="A99"/>
      <c r="B99">
        <v>97</v>
      </c>
      <c r="C99">
        <v>26.0608</v>
      </c>
      <c r="D99">
        <v>-9.9290000000000003</v>
      </c>
      <c r="E99">
        <v>2683.4308999999998</v>
      </c>
      <c r="F99" s="2">
        <f t="shared" si="5"/>
        <v>2632.5158999999999</v>
      </c>
      <c r="G99"/>
      <c r="H99">
        <v>97</v>
      </c>
      <c r="I99">
        <v>-25.936800000000002</v>
      </c>
      <c r="J99">
        <v>-9.9316999999999993</v>
      </c>
      <c r="K99">
        <v>2683.4371999999998</v>
      </c>
      <c r="L99" s="2">
        <f t="shared" si="6"/>
        <v>2632.5535</v>
      </c>
      <c r="N99" s="5">
        <f t="shared" si="7"/>
        <v>2632.5347000000002</v>
      </c>
      <c r="O99" s="5">
        <f t="shared" si="8"/>
        <v>0.53470000000015716</v>
      </c>
    </row>
    <row r="100" spans="1:15" x14ac:dyDescent="0.25">
      <c r="A100"/>
      <c r="B100">
        <v>98</v>
      </c>
      <c r="C100">
        <v>26.061199999999999</v>
      </c>
      <c r="D100">
        <v>-9.9298999999999999</v>
      </c>
      <c r="E100">
        <v>2711.4169000000002</v>
      </c>
      <c r="F100" s="2">
        <f t="shared" si="5"/>
        <v>2660.5019000000002</v>
      </c>
      <c r="G100"/>
      <c r="H100">
        <v>98</v>
      </c>
      <c r="I100">
        <v>-25.936199999999999</v>
      </c>
      <c r="J100">
        <v>-9.9323999999999995</v>
      </c>
      <c r="K100">
        <v>2711.4346999999998</v>
      </c>
      <c r="L100" s="2">
        <f t="shared" si="6"/>
        <v>2660.5509999999999</v>
      </c>
      <c r="N100" s="5">
        <f t="shared" si="7"/>
        <v>2660.5264500000003</v>
      </c>
      <c r="O100" s="5">
        <f t="shared" si="8"/>
        <v>0.5264500000002954</v>
      </c>
    </row>
    <row r="101" spans="1:15" x14ac:dyDescent="0.25">
      <c r="A101"/>
      <c r="B101">
        <v>99</v>
      </c>
      <c r="C101">
        <v>26.062000000000001</v>
      </c>
      <c r="D101">
        <v>-9.9309999999999992</v>
      </c>
      <c r="E101">
        <v>2739.4265999999998</v>
      </c>
      <c r="F101" s="2">
        <f t="shared" si="5"/>
        <v>2688.5115999999998</v>
      </c>
      <c r="G101"/>
      <c r="H101">
        <v>99</v>
      </c>
      <c r="I101">
        <v>-25.935700000000001</v>
      </c>
      <c r="J101">
        <v>-9.9322999999999997</v>
      </c>
      <c r="K101">
        <v>2739.4479000000001</v>
      </c>
      <c r="L101" s="2">
        <f t="shared" si="6"/>
        <v>2688.5642000000003</v>
      </c>
      <c r="N101" s="5">
        <f t="shared" si="7"/>
        <v>2688.5379000000003</v>
      </c>
      <c r="O101" s="5">
        <f t="shared" si="8"/>
        <v>0.53790000000026339</v>
      </c>
    </row>
    <row r="102" spans="1:15" x14ac:dyDescent="0.25">
      <c r="A102"/>
      <c r="B102">
        <v>100</v>
      </c>
      <c r="C102">
        <v>26.063800000000001</v>
      </c>
      <c r="D102">
        <v>-9.9292999999999996</v>
      </c>
      <c r="E102">
        <v>2767.4324999999999</v>
      </c>
      <c r="F102" s="2">
        <f t="shared" si="5"/>
        <v>2716.5174999999999</v>
      </c>
      <c r="G102"/>
      <c r="H102">
        <v>100</v>
      </c>
      <c r="I102">
        <v>-25.934799999999999</v>
      </c>
      <c r="J102">
        <v>-9.9324999999999992</v>
      </c>
      <c r="K102">
        <v>2767.4517000000001</v>
      </c>
      <c r="L102" s="2">
        <f t="shared" si="6"/>
        <v>2716.5680000000002</v>
      </c>
      <c r="N102" s="5">
        <f t="shared" si="7"/>
        <v>2716.5427500000001</v>
      </c>
      <c r="O102" s="5">
        <f t="shared" si="8"/>
        <v>0.54275000000006912</v>
      </c>
    </row>
    <row r="103" spans="1:15" x14ac:dyDescent="0.25">
      <c r="A103"/>
      <c r="B103">
        <v>101</v>
      </c>
      <c r="C103">
        <v>26.064399999999999</v>
      </c>
      <c r="D103">
        <v>-9.9292999999999996</v>
      </c>
      <c r="E103">
        <v>2795.4126999999999</v>
      </c>
      <c r="F103" s="2">
        <f t="shared" si="5"/>
        <v>2744.4976999999999</v>
      </c>
      <c r="G103"/>
      <c r="H103">
        <v>101</v>
      </c>
      <c r="I103">
        <v>-25.933900000000001</v>
      </c>
      <c r="J103">
        <v>-9.9328000000000003</v>
      </c>
      <c r="K103">
        <v>2795.4256999999998</v>
      </c>
      <c r="L103" s="2">
        <f t="shared" si="6"/>
        <v>2744.5419999999999</v>
      </c>
      <c r="N103" s="5">
        <f t="shared" si="7"/>
        <v>2744.5198499999997</v>
      </c>
      <c r="O103" s="5">
        <f t="shared" si="8"/>
        <v>0.5198499999996784</v>
      </c>
    </row>
    <row r="104" spans="1:15" x14ac:dyDescent="0.25">
      <c r="A104"/>
      <c r="B104">
        <v>102</v>
      </c>
      <c r="C104">
        <v>26.065799999999999</v>
      </c>
      <c r="D104">
        <v>-9.9305000000000003</v>
      </c>
      <c r="E104">
        <v>2823.4176000000002</v>
      </c>
      <c r="F104" s="2">
        <f t="shared" si="5"/>
        <v>2772.5026000000003</v>
      </c>
      <c r="G104"/>
      <c r="H104">
        <v>102</v>
      </c>
      <c r="I104">
        <v>-25.933399999999999</v>
      </c>
      <c r="J104">
        <v>-9.9324999999999992</v>
      </c>
      <c r="K104">
        <v>2823.4301</v>
      </c>
      <c r="L104" s="2">
        <f t="shared" si="6"/>
        <v>2772.5464000000002</v>
      </c>
      <c r="N104" s="5">
        <f t="shared" si="7"/>
        <v>2772.5245000000004</v>
      </c>
      <c r="O104" s="5">
        <f t="shared" si="8"/>
        <v>0.52450000000044383</v>
      </c>
    </row>
    <row r="105" spans="1:15" x14ac:dyDescent="0.25">
      <c r="A105"/>
      <c r="B105">
        <v>103</v>
      </c>
      <c r="C105">
        <v>26.0657</v>
      </c>
      <c r="D105">
        <v>-9.9290000000000003</v>
      </c>
      <c r="E105">
        <v>2851.4164000000001</v>
      </c>
      <c r="F105" s="2">
        <f t="shared" si="5"/>
        <v>2800.5014000000001</v>
      </c>
      <c r="G105"/>
      <c r="H105">
        <v>103</v>
      </c>
      <c r="I105">
        <v>-25.932400000000001</v>
      </c>
      <c r="J105">
        <v>-9.9327000000000005</v>
      </c>
      <c r="K105">
        <v>2851.4281000000001</v>
      </c>
      <c r="L105" s="2">
        <f t="shared" si="6"/>
        <v>2800.5444000000002</v>
      </c>
      <c r="N105" s="5">
        <f t="shared" si="7"/>
        <v>2800.5228999999999</v>
      </c>
      <c r="O105" s="5">
        <f t="shared" si="8"/>
        <v>0.52289999999993597</v>
      </c>
    </row>
    <row r="106" spans="1:15" x14ac:dyDescent="0.25">
      <c r="A106"/>
      <c r="B106">
        <v>104</v>
      </c>
      <c r="C106">
        <v>26.066199999999998</v>
      </c>
      <c r="D106">
        <v>-9.9315999999999995</v>
      </c>
      <c r="E106">
        <v>2879.4159</v>
      </c>
      <c r="F106" s="2">
        <f t="shared" si="5"/>
        <v>2828.5009</v>
      </c>
      <c r="G106"/>
      <c r="H106">
        <v>104</v>
      </c>
      <c r="I106">
        <v>-25.9313</v>
      </c>
      <c r="J106">
        <v>-9.9329000000000001</v>
      </c>
      <c r="K106">
        <v>2879.4270000000001</v>
      </c>
      <c r="L106" s="2">
        <f t="shared" si="6"/>
        <v>2828.5433000000003</v>
      </c>
      <c r="N106" s="5">
        <f t="shared" si="7"/>
        <v>2828.5221000000001</v>
      </c>
      <c r="O106" s="5">
        <f t="shared" si="8"/>
        <v>0.52210000000013679</v>
      </c>
    </row>
    <row r="107" spans="1:15" x14ac:dyDescent="0.25">
      <c r="A107"/>
      <c r="B107">
        <v>105</v>
      </c>
      <c r="C107">
        <v>26.0684</v>
      </c>
      <c r="D107">
        <v>-9.9306999999999999</v>
      </c>
      <c r="E107">
        <v>2907.4054999999998</v>
      </c>
      <c r="F107" s="2">
        <f t="shared" si="5"/>
        <v>2856.4904999999999</v>
      </c>
      <c r="G107"/>
      <c r="H107">
        <v>105</v>
      </c>
      <c r="I107">
        <v>-25.930399999999999</v>
      </c>
      <c r="J107">
        <v>-9.9334000000000007</v>
      </c>
      <c r="K107">
        <v>2907.4241999999999</v>
      </c>
      <c r="L107" s="2">
        <f t="shared" si="6"/>
        <v>2856.5405000000001</v>
      </c>
      <c r="N107" s="5">
        <f t="shared" si="7"/>
        <v>2856.5155</v>
      </c>
      <c r="O107" s="5">
        <f t="shared" si="8"/>
        <v>0.51549999999997453</v>
      </c>
    </row>
    <row r="108" spans="1:15" x14ac:dyDescent="0.25">
      <c r="A108"/>
      <c r="B108">
        <v>106</v>
      </c>
      <c r="C108">
        <v>26.069099999999999</v>
      </c>
      <c r="D108">
        <v>-9.9301999999999992</v>
      </c>
      <c r="E108">
        <v>2935.4194000000002</v>
      </c>
      <c r="F108" s="2">
        <f t="shared" si="5"/>
        <v>2884.5044000000003</v>
      </c>
      <c r="G108"/>
      <c r="H108">
        <v>106</v>
      </c>
      <c r="I108">
        <v>-25.9299</v>
      </c>
      <c r="J108">
        <v>-9.9335000000000004</v>
      </c>
      <c r="K108">
        <v>2935.4715000000001</v>
      </c>
      <c r="L108" s="2">
        <f t="shared" si="6"/>
        <v>2884.5878000000002</v>
      </c>
      <c r="N108" s="5">
        <f t="shared" si="7"/>
        <v>2884.5461000000005</v>
      </c>
      <c r="O108" s="5">
        <f t="shared" si="8"/>
        <v>0.54610000000047876</v>
      </c>
    </row>
    <row r="109" spans="1:15" x14ac:dyDescent="0.25">
      <c r="A109"/>
      <c r="B109">
        <v>107</v>
      </c>
      <c r="C109">
        <v>26.0702</v>
      </c>
      <c r="D109">
        <v>-9.9314999999999998</v>
      </c>
      <c r="E109">
        <v>2963.4540999999999</v>
      </c>
      <c r="F109" s="2">
        <f t="shared" si="5"/>
        <v>2912.5391</v>
      </c>
      <c r="G109"/>
      <c r="H109">
        <v>107</v>
      </c>
      <c r="I109">
        <v>-25.929099999999998</v>
      </c>
      <c r="J109">
        <v>-9.9335000000000004</v>
      </c>
      <c r="K109">
        <v>2963.47</v>
      </c>
      <c r="L109" s="2">
        <f t="shared" si="6"/>
        <v>2912.5862999999999</v>
      </c>
      <c r="N109" s="5">
        <f t="shared" si="7"/>
        <v>2912.5626999999999</v>
      </c>
      <c r="O109" s="5">
        <f t="shared" si="8"/>
        <v>0.5626999999999498</v>
      </c>
    </row>
    <row r="110" spans="1:15" x14ac:dyDescent="0.25">
      <c r="A110"/>
      <c r="B110">
        <v>108</v>
      </c>
      <c r="C110">
        <v>26.0703</v>
      </c>
      <c r="D110">
        <v>-9.9295000000000009</v>
      </c>
      <c r="E110">
        <v>2991.4454999999998</v>
      </c>
      <c r="F110" s="2">
        <f t="shared" si="5"/>
        <v>2940.5304999999998</v>
      </c>
      <c r="G110"/>
      <c r="H110">
        <v>108</v>
      </c>
      <c r="I110">
        <v>-25.928100000000001</v>
      </c>
      <c r="J110">
        <v>-9.9334000000000007</v>
      </c>
      <c r="K110">
        <v>2991.4661000000001</v>
      </c>
      <c r="L110" s="2">
        <f t="shared" si="6"/>
        <v>2940.5824000000002</v>
      </c>
      <c r="N110" s="5">
        <f t="shared" si="7"/>
        <v>2940.55645</v>
      </c>
      <c r="O110" s="5">
        <f t="shared" si="8"/>
        <v>0.55645000000004075</v>
      </c>
    </row>
    <row r="111" spans="1:15" x14ac:dyDescent="0.25">
      <c r="A111"/>
      <c r="B111">
        <v>109</v>
      </c>
      <c r="C111">
        <v>26.070900000000002</v>
      </c>
      <c r="D111">
        <v>-9.9326000000000008</v>
      </c>
      <c r="E111">
        <v>3019.4454999999998</v>
      </c>
      <c r="F111" s="2">
        <f t="shared" si="5"/>
        <v>2968.5304999999998</v>
      </c>
      <c r="G111"/>
      <c r="H111">
        <v>109</v>
      </c>
      <c r="I111">
        <v>-25.927299999999999</v>
      </c>
      <c r="J111">
        <v>-9.9337</v>
      </c>
      <c r="K111">
        <v>3019.4585999999999</v>
      </c>
      <c r="L111" s="2">
        <f t="shared" si="6"/>
        <v>2968.5749000000001</v>
      </c>
      <c r="N111" s="5">
        <f t="shared" si="7"/>
        <v>2968.5527000000002</v>
      </c>
      <c r="O111" s="5">
        <f t="shared" si="8"/>
        <v>0.55270000000018626</v>
      </c>
    </row>
    <row r="112" spans="1:15" x14ac:dyDescent="0.25">
      <c r="A112"/>
      <c r="B112">
        <v>110</v>
      </c>
      <c r="C112">
        <v>26.072399999999998</v>
      </c>
      <c r="D112">
        <v>-9.9306999999999999</v>
      </c>
      <c r="E112">
        <v>3047.4292999999998</v>
      </c>
      <c r="F112" s="2">
        <f t="shared" si="5"/>
        <v>2996.5142999999998</v>
      </c>
      <c r="G112"/>
      <c r="H112">
        <v>110</v>
      </c>
      <c r="I112">
        <v>-25.925799999999999</v>
      </c>
      <c r="J112">
        <v>-9.9331999999999994</v>
      </c>
      <c r="K112">
        <v>3047.4724999999999</v>
      </c>
      <c r="L112" s="2">
        <f t="shared" si="6"/>
        <v>2996.5888</v>
      </c>
      <c r="N112" s="5">
        <f t="shared" si="7"/>
        <v>2996.5515500000001</v>
      </c>
      <c r="O112" s="5">
        <f t="shared" si="8"/>
        <v>0.55155000000013388</v>
      </c>
    </row>
    <row r="113" spans="1:15" x14ac:dyDescent="0.25">
      <c r="A113"/>
      <c r="B113">
        <v>111</v>
      </c>
      <c r="C113">
        <v>26.073399999999999</v>
      </c>
      <c r="D113">
        <v>-9.9312000000000005</v>
      </c>
      <c r="E113">
        <v>3075.4178999999999</v>
      </c>
      <c r="F113" s="2">
        <f t="shared" si="5"/>
        <v>3024.5029</v>
      </c>
      <c r="G113"/>
      <c r="H113">
        <v>111</v>
      </c>
      <c r="I113">
        <v>-25.926100000000002</v>
      </c>
      <c r="J113">
        <v>-9.9342000000000006</v>
      </c>
      <c r="K113">
        <v>3075.4729000000002</v>
      </c>
      <c r="L113" s="2">
        <f t="shared" si="6"/>
        <v>3024.5892000000003</v>
      </c>
      <c r="N113" s="5">
        <f t="shared" si="7"/>
        <v>3024.5460499999999</v>
      </c>
      <c r="O113" s="5">
        <f t="shared" si="8"/>
        <v>0.54604999999992287</v>
      </c>
    </row>
    <row r="114" spans="1:15" x14ac:dyDescent="0.25">
      <c r="A114"/>
      <c r="B114">
        <v>112</v>
      </c>
      <c r="C114">
        <v>26.074300000000001</v>
      </c>
      <c r="D114">
        <v>-9.9318000000000008</v>
      </c>
      <c r="E114">
        <v>3103.4412000000002</v>
      </c>
      <c r="F114" s="2">
        <f t="shared" si="5"/>
        <v>3052.5262000000002</v>
      </c>
      <c r="G114"/>
      <c r="H114">
        <v>112</v>
      </c>
      <c r="I114">
        <v>-25.924499999999998</v>
      </c>
      <c r="J114">
        <v>-9.9334000000000007</v>
      </c>
      <c r="K114">
        <v>3103.4632999999999</v>
      </c>
      <c r="L114" s="2">
        <f t="shared" si="6"/>
        <v>3052.5796</v>
      </c>
      <c r="N114" s="5">
        <f t="shared" si="7"/>
        <v>3052.5529000000001</v>
      </c>
      <c r="O114" s="5">
        <f t="shared" si="8"/>
        <v>0.55290000000013606</v>
      </c>
    </row>
    <row r="115" spans="1:15" x14ac:dyDescent="0.25">
      <c r="A115"/>
      <c r="B115">
        <v>113</v>
      </c>
      <c r="C115">
        <v>26.074400000000001</v>
      </c>
      <c r="D115">
        <v>-9.9308999999999994</v>
      </c>
      <c r="E115">
        <v>3131.4256999999998</v>
      </c>
      <c r="F115" s="2">
        <f t="shared" si="5"/>
        <v>3080.5106999999998</v>
      </c>
      <c r="G115"/>
      <c r="H115">
        <v>113</v>
      </c>
      <c r="I115">
        <v>-25.9236</v>
      </c>
      <c r="J115">
        <v>-9.9343000000000004</v>
      </c>
      <c r="K115">
        <v>3131.4445000000001</v>
      </c>
      <c r="L115" s="2">
        <f t="shared" si="6"/>
        <v>3080.5608000000002</v>
      </c>
      <c r="N115" s="5">
        <f t="shared" si="7"/>
        <v>3080.53575</v>
      </c>
      <c r="O115" s="5">
        <f t="shared" si="8"/>
        <v>0.53575000000000728</v>
      </c>
    </row>
    <row r="116" spans="1:15" x14ac:dyDescent="0.25">
      <c r="A116"/>
      <c r="B116">
        <v>114</v>
      </c>
      <c r="C116">
        <v>26.074999999999999</v>
      </c>
      <c r="D116">
        <v>-9.9311000000000007</v>
      </c>
      <c r="E116">
        <v>3159.4362999999998</v>
      </c>
      <c r="F116" s="2">
        <f t="shared" si="5"/>
        <v>3108.5212999999999</v>
      </c>
      <c r="G116"/>
      <c r="H116">
        <v>114</v>
      </c>
      <c r="I116">
        <v>-25.923300000000001</v>
      </c>
      <c r="J116">
        <v>-9.9344000000000001</v>
      </c>
      <c r="K116">
        <v>3159.4549000000002</v>
      </c>
      <c r="L116" s="2">
        <f t="shared" si="6"/>
        <v>3108.5712000000003</v>
      </c>
      <c r="N116" s="5">
        <f t="shared" si="7"/>
        <v>3108.5462500000003</v>
      </c>
      <c r="O116" s="5">
        <f t="shared" si="8"/>
        <v>0.54625000000032742</v>
      </c>
    </row>
    <row r="117" spans="1:15" x14ac:dyDescent="0.25">
      <c r="A117"/>
      <c r="B117">
        <v>115</v>
      </c>
      <c r="C117">
        <v>26.076799999999999</v>
      </c>
      <c r="D117">
        <v>-9.9318000000000008</v>
      </c>
      <c r="E117">
        <v>3187.4335000000001</v>
      </c>
      <c r="F117" s="2">
        <f t="shared" si="5"/>
        <v>3136.5185000000001</v>
      </c>
      <c r="G117"/>
      <c r="H117">
        <v>115</v>
      </c>
      <c r="I117">
        <v>-25.9222</v>
      </c>
      <c r="J117">
        <v>-9.9345999999999997</v>
      </c>
      <c r="K117">
        <v>3187.4715000000001</v>
      </c>
      <c r="L117" s="2">
        <f t="shared" si="6"/>
        <v>3136.5878000000002</v>
      </c>
      <c r="N117" s="5">
        <f t="shared" si="7"/>
        <v>3136.5531500000002</v>
      </c>
      <c r="O117" s="5">
        <f t="shared" si="8"/>
        <v>0.55315000000018699</v>
      </c>
    </row>
    <row r="118" spans="1:15" x14ac:dyDescent="0.25">
      <c r="A118"/>
      <c r="B118">
        <v>116</v>
      </c>
      <c r="C118">
        <v>26.077400000000001</v>
      </c>
      <c r="D118">
        <v>-9.9316999999999993</v>
      </c>
      <c r="E118">
        <v>3215.4277999999999</v>
      </c>
      <c r="F118" s="2">
        <f t="shared" si="5"/>
        <v>3164.5128</v>
      </c>
      <c r="G118"/>
      <c r="H118">
        <v>116</v>
      </c>
      <c r="I118">
        <v>-25.921500000000002</v>
      </c>
      <c r="J118">
        <v>-9.9347999999999992</v>
      </c>
      <c r="K118">
        <v>3215.4749000000002</v>
      </c>
      <c r="L118" s="2">
        <f t="shared" si="6"/>
        <v>3164.5912000000003</v>
      </c>
      <c r="N118" s="5">
        <f t="shared" si="7"/>
        <v>3164.5520000000001</v>
      </c>
      <c r="O118" s="5">
        <f t="shared" si="8"/>
        <v>0.55200000000013461</v>
      </c>
    </row>
    <row r="119" spans="1:15" x14ac:dyDescent="0.25">
      <c r="A119"/>
      <c r="B119">
        <v>117</v>
      </c>
      <c r="C119">
        <v>26.077999999999999</v>
      </c>
      <c r="D119">
        <v>-9.9322999999999997</v>
      </c>
      <c r="E119">
        <v>3243.4611</v>
      </c>
      <c r="F119" s="2">
        <f t="shared" si="5"/>
        <v>3192.5461</v>
      </c>
      <c r="G119"/>
      <c r="H119">
        <v>117</v>
      </c>
      <c r="I119">
        <v>-25.9206</v>
      </c>
      <c r="J119">
        <v>-9.9350000000000005</v>
      </c>
      <c r="K119">
        <v>3243.4672999999998</v>
      </c>
      <c r="L119" s="2">
        <f t="shared" si="6"/>
        <v>3192.5835999999999</v>
      </c>
      <c r="N119" s="5">
        <f t="shared" si="7"/>
        <v>3192.5648499999998</v>
      </c>
      <c r="O119" s="5">
        <f t="shared" si="8"/>
        <v>0.56484999999975116</v>
      </c>
    </row>
    <row r="120" spans="1:15" x14ac:dyDescent="0.25">
      <c r="A120"/>
      <c r="B120">
        <v>118</v>
      </c>
      <c r="C120">
        <v>26.078600000000002</v>
      </c>
      <c r="D120">
        <v>-9.9318000000000008</v>
      </c>
      <c r="E120">
        <v>3271.4522999999999</v>
      </c>
      <c r="F120" s="2">
        <f t="shared" si="5"/>
        <v>3220.5373</v>
      </c>
      <c r="G120"/>
      <c r="H120">
        <v>118</v>
      </c>
      <c r="I120">
        <v>-25.918900000000001</v>
      </c>
      <c r="J120">
        <v>-9.9350000000000005</v>
      </c>
      <c r="K120">
        <v>3271.4681999999998</v>
      </c>
      <c r="L120" s="2">
        <f t="shared" si="6"/>
        <v>3220.5844999999999</v>
      </c>
      <c r="N120" s="5">
        <f t="shared" si="7"/>
        <v>3220.5608999999999</v>
      </c>
      <c r="O120" s="5">
        <f t="shared" si="8"/>
        <v>0.56089999999994689</v>
      </c>
    </row>
    <row r="121" spans="1:15" x14ac:dyDescent="0.25">
      <c r="A121"/>
      <c r="B121">
        <v>119</v>
      </c>
      <c r="C121">
        <v>26.080500000000001</v>
      </c>
      <c r="D121">
        <v>-9.9324999999999992</v>
      </c>
      <c r="E121">
        <v>3299.4416999999999</v>
      </c>
      <c r="F121" s="2">
        <f t="shared" si="5"/>
        <v>3248.5266999999999</v>
      </c>
      <c r="G121"/>
      <c r="H121">
        <v>119</v>
      </c>
      <c r="I121">
        <v>-25.918199999999999</v>
      </c>
      <c r="J121">
        <v>-9.9356000000000009</v>
      </c>
      <c r="K121">
        <v>3299.4794999999999</v>
      </c>
      <c r="L121" s="2">
        <f t="shared" si="6"/>
        <v>3248.5958000000001</v>
      </c>
      <c r="N121" s="5">
        <f t="shared" si="7"/>
        <v>3248.5612499999997</v>
      </c>
      <c r="O121" s="5">
        <f t="shared" si="8"/>
        <v>0.56124999999974534</v>
      </c>
    </row>
    <row r="122" spans="1:15" x14ac:dyDescent="0.25">
      <c r="A122"/>
      <c r="B122">
        <v>120</v>
      </c>
      <c r="C122">
        <v>26.081099999999999</v>
      </c>
      <c r="D122">
        <v>-9.9334000000000007</v>
      </c>
      <c r="E122">
        <v>3327.4783000000002</v>
      </c>
      <c r="F122" s="2">
        <f t="shared" si="5"/>
        <v>3276.5633000000003</v>
      </c>
      <c r="G122"/>
      <c r="H122">
        <v>120</v>
      </c>
      <c r="I122">
        <v>-25.917000000000002</v>
      </c>
      <c r="J122">
        <v>-9.9359999999999999</v>
      </c>
      <c r="K122">
        <v>3327.4821999999999</v>
      </c>
      <c r="L122" s="2">
        <f t="shared" si="6"/>
        <v>3276.5985000000001</v>
      </c>
      <c r="N122" s="5">
        <f t="shared" si="7"/>
        <v>3276.5808999999999</v>
      </c>
      <c r="O122" s="5">
        <f t="shared" si="8"/>
        <v>0.5808999999999287</v>
      </c>
    </row>
    <row r="123" spans="1:15" x14ac:dyDescent="0.25">
      <c r="A123"/>
      <c r="B123">
        <v>121</v>
      </c>
      <c r="C123">
        <v>26.081600000000002</v>
      </c>
      <c r="D123">
        <v>-9.9331999999999994</v>
      </c>
      <c r="E123">
        <v>3355.3319000000001</v>
      </c>
      <c r="F123" s="2">
        <f t="shared" si="5"/>
        <v>3304.4169000000002</v>
      </c>
      <c r="G123"/>
      <c r="H123">
        <v>121</v>
      </c>
      <c r="I123">
        <v>-25.916599999999999</v>
      </c>
      <c r="J123">
        <v>-9.9360999999999997</v>
      </c>
      <c r="K123">
        <v>3355.3456000000001</v>
      </c>
      <c r="L123" s="2">
        <f t="shared" si="6"/>
        <v>3304.4619000000002</v>
      </c>
      <c r="N123" s="5">
        <f t="shared" si="7"/>
        <v>3304.4394000000002</v>
      </c>
      <c r="O123" s="5">
        <f t="shared" si="8"/>
        <v>0.43940000000020518</v>
      </c>
    </row>
    <row r="124" spans="1:15" x14ac:dyDescent="0.25">
      <c r="A124"/>
      <c r="B124">
        <v>122</v>
      </c>
      <c r="C124">
        <v>26.0823</v>
      </c>
      <c r="D124">
        <v>-9.9314999999999998</v>
      </c>
      <c r="E124">
        <v>3380.8508000000002</v>
      </c>
      <c r="F124" s="2">
        <f t="shared" si="5"/>
        <v>3329.9358000000002</v>
      </c>
      <c r="G124"/>
      <c r="H124">
        <v>122</v>
      </c>
      <c r="I124">
        <v>-25.915600000000001</v>
      </c>
      <c r="J124">
        <v>-9.9346999999999994</v>
      </c>
      <c r="K124">
        <v>3380.8751999999999</v>
      </c>
      <c r="L124" s="2">
        <f t="shared" si="6"/>
        <v>3329.9915000000001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2025-11-14T17:39:21Z</cp:lastPrinted>
  <dcterms:created xsi:type="dcterms:W3CDTF">2022-07-27T15:17:14Z</dcterms:created>
  <dcterms:modified xsi:type="dcterms:W3CDTF">2025-12-01T18:23:00Z</dcterms:modified>
</cp:coreProperties>
</file>