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8CCBB92F-D36F-41D8-BE7F-A8AD803F643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B57" i="1"/>
  <c r="B67" i="1"/>
  <c r="B68" i="1"/>
  <c r="B56" i="1"/>
  <c r="B69" i="1"/>
  <c r="B65" i="1"/>
  <c r="B55" i="1"/>
  <c r="AH56" i="1"/>
  <c r="AH55" i="1"/>
  <c r="B53" i="1" l="1"/>
  <c r="A26" i="1"/>
  <c r="C50" i="1" l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B50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B24" i="1"/>
  <c r="Q52" i="1" l="1"/>
  <c r="P52" i="1"/>
  <c r="B52" i="1"/>
  <c r="N52" i="1"/>
  <c r="T52" i="1"/>
  <c r="R52" i="1"/>
  <c r="AG52" i="1"/>
  <c r="L52" i="1"/>
  <c r="AE52" i="1"/>
  <c r="AD52" i="1"/>
  <c r="J52" i="1"/>
  <c r="M52" i="1"/>
  <c r="AF52" i="1"/>
  <c r="K52" i="1"/>
  <c r="AB52" i="1"/>
  <c r="Z52" i="1"/>
  <c r="Y52" i="1"/>
  <c r="X52" i="1"/>
  <c r="D52" i="1"/>
  <c r="C52" i="1"/>
  <c r="E26" i="1"/>
  <c r="W26" i="1"/>
  <c r="B80" i="1" s="1"/>
  <c r="AA26" i="1"/>
  <c r="B77" i="1" s="1"/>
  <c r="R26" i="1"/>
  <c r="AD26" i="1"/>
  <c r="Q26" i="1"/>
  <c r="B64" i="1" s="1"/>
  <c r="X26" i="1"/>
  <c r="P26" i="1"/>
  <c r="AH24" i="1"/>
  <c r="K26" i="1" s="1"/>
  <c r="AH50" i="1"/>
  <c r="AA52" i="1" s="1"/>
  <c r="S52" i="1" l="1"/>
  <c r="F52" i="1"/>
  <c r="G52" i="1"/>
  <c r="U52" i="1"/>
  <c r="B62" i="1" s="1"/>
  <c r="E52" i="1"/>
  <c r="B76" i="1" s="1"/>
  <c r="O52" i="1"/>
  <c r="W52" i="1"/>
  <c r="M26" i="1"/>
  <c r="B59" i="1" s="1"/>
  <c r="H52" i="1"/>
  <c r="V52" i="1"/>
  <c r="AG26" i="1"/>
  <c r="B74" i="1" s="1"/>
  <c r="I52" i="1"/>
  <c r="N26" i="1"/>
  <c r="B85" i="1" s="1"/>
  <c r="AC52" i="1"/>
  <c r="B83" i="1" s="1"/>
  <c r="I26" i="1"/>
  <c r="B58" i="1" s="1"/>
  <c r="G26" i="1"/>
  <c r="B66" i="1" s="1"/>
  <c r="T26" i="1"/>
  <c r="B70" i="1" s="1"/>
  <c r="U26" i="1"/>
  <c r="B73" i="1" s="1"/>
  <c r="V26" i="1"/>
  <c r="B84" i="1" s="1"/>
  <c r="S26" i="1"/>
  <c r="J26" i="1"/>
  <c r="B63" i="1" s="1"/>
  <c r="AB26" i="1"/>
  <c r="B78" i="1" s="1"/>
  <c r="AF26" i="1"/>
  <c r="B71" i="1" s="1"/>
  <c r="L26" i="1"/>
  <c r="B26" i="1"/>
  <c r="AE26" i="1"/>
  <c r="B79" i="1" s="1"/>
  <c r="D26" i="1"/>
  <c r="O26" i="1"/>
  <c r="C26" i="1"/>
  <c r="B61" i="1" s="1"/>
  <c r="Y26" i="1"/>
  <c r="B75" i="1" s="1"/>
  <c r="F26" i="1"/>
  <c r="B60" i="1" s="1"/>
  <c r="Z26" i="1"/>
  <c r="B82" i="1" s="1"/>
  <c r="AC26" i="1"/>
  <c r="B81" i="1" s="1"/>
  <c r="H26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B23" i="1"/>
  <c r="B72" i="1" l="1"/>
</calcChain>
</file>

<file path=xl/sharedStrings.xml><?xml version="1.0" encoding="utf-8"?>
<sst xmlns="http://schemas.openxmlformats.org/spreadsheetml/2006/main" count="38" uniqueCount="36">
  <si>
    <t>Range</t>
  </si>
  <si>
    <t>2025 M Intersect</t>
  </si>
  <si>
    <t>2025 V Intersect</t>
  </si>
  <si>
    <t>avg</t>
  </si>
  <si>
    <t>M8+V25</t>
  </si>
  <si>
    <t>M12+V32</t>
  </si>
  <si>
    <t>M5+V22</t>
  </si>
  <si>
    <t>M2+V18</t>
  </si>
  <si>
    <t>M17+V20</t>
  </si>
  <si>
    <t>M9+V26</t>
  </si>
  <si>
    <t>M16+V29</t>
  </si>
  <si>
    <t>M4+V27</t>
  </si>
  <si>
    <t>M6+V10</t>
  </si>
  <si>
    <t>M15+V17</t>
  </si>
  <si>
    <t>M19+V9</t>
  </si>
  <si>
    <t>M31+V5</t>
  </si>
  <si>
    <t>M11+V8</t>
  </si>
  <si>
    <t>M20+V16</t>
  </si>
  <si>
    <t>M32+V11</t>
  </si>
  <si>
    <t>M24+V15</t>
  </si>
  <si>
    <t>M29+V4</t>
  </si>
  <si>
    <t>M26+V23</t>
  </si>
  <si>
    <t>M27+V19</t>
  </si>
  <si>
    <t>M30+V31</t>
  </si>
  <si>
    <t>M22+V24</t>
  </si>
  <si>
    <t>M28+V30</t>
  </si>
  <si>
    <t>M25+V7</t>
  </si>
  <si>
    <t>M23+V28</t>
  </si>
  <si>
    <t>M21+V12</t>
  </si>
  <si>
    <t>M13+V21</t>
  </si>
  <si>
    <t>M1+V13</t>
  </si>
  <si>
    <t>M14+V6</t>
  </si>
  <si>
    <t>M10+V1</t>
  </si>
  <si>
    <t>M3+V3</t>
  </si>
  <si>
    <t>M18+V14</t>
  </si>
  <si>
    <t>M7+V2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</si>
</sst>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5"/>
  <sheetViews>
    <sheetView tabSelected="1" topLeftCell="A43" zoomScale="90" zoomScaleNormal="90" workbookViewId="0">
      <selection activeCell="V52" sqref="V52"/>
    </sheetView>
  </sheetViews>
  <sheetFormatPr defaultRowHeight="15" x14ac:dyDescent="0.25"/>
  <cols>
    <col min="1" max="16384" width="9.140625" style="1"/>
  </cols>
  <sheetData>
    <row r="1" spans="1:33" x14ac:dyDescent="0.25">
      <c r="A1" s="3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x14ac:dyDescent="0.25"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  <c r="V2" s="1">
        <v>21</v>
      </c>
      <c r="W2" s="1">
        <v>22</v>
      </c>
      <c r="X2" s="1">
        <v>23</v>
      </c>
      <c r="Y2" s="1">
        <v>24</v>
      </c>
      <c r="Z2" s="1">
        <v>25</v>
      </c>
      <c r="AA2" s="1">
        <v>26</v>
      </c>
      <c r="AB2" s="1">
        <v>27</v>
      </c>
      <c r="AC2" s="1">
        <v>28</v>
      </c>
      <c r="AD2" s="1">
        <v>29</v>
      </c>
      <c r="AE2" s="1">
        <v>30</v>
      </c>
      <c r="AF2" s="1">
        <v>31</v>
      </c>
      <c r="AG2" s="1">
        <v>32</v>
      </c>
    </row>
    <row r="3" spans="1:33" x14ac:dyDescent="0.25">
      <c r="A3" s="1">
        <v>1</v>
      </c>
      <c r="B3" s="1">
        <v>18.633600000000001</v>
      </c>
      <c r="C3" s="1">
        <v>18.6343</v>
      </c>
      <c r="D3" s="1">
        <v>18.631599999999999</v>
      </c>
      <c r="E3" s="1">
        <v>18.6343</v>
      </c>
      <c r="F3" s="1">
        <v>18.634</v>
      </c>
      <c r="G3" s="1">
        <v>18.6386</v>
      </c>
      <c r="H3" s="1">
        <v>18.6355</v>
      </c>
      <c r="I3" s="1">
        <v>18.635000000000002</v>
      </c>
      <c r="J3" s="1">
        <v>18.6343</v>
      </c>
      <c r="K3" s="1">
        <v>18.6355</v>
      </c>
      <c r="L3" s="1">
        <v>18.602</v>
      </c>
      <c r="M3" s="1">
        <v>18.6341</v>
      </c>
      <c r="N3" s="1">
        <v>18.508800000000001</v>
      </c>
      <c r="O3" s="1">
        <v>18.6416</v>
      </c>
      <c r="P3" s="1">
        <v>18.628799999999998</v>
      </c>
      <c r="Q3" s="1">
        <v>18.6343</v>
      </c>
      <c r="R3" s="1">
        <v>18.637799999999999</v>
      </c>
      <c r="S3" s="1">
        <v>18.633400000000002</v>
      </c>
      <c r="T3" s="1">
        <v>18.605</v>
      </c>
      <c r="U3" s="1">
        <v>18.603400000000001</v>
      </c>
      <c r="V3" s="1">
        <v>18.570399999999999</v>
      </c>
      <c r="W3" s="1">
        <v>18.599499999999999</v>
      </c>
      <c r="X3" s="1">
        <v>18.571200000000001</v>
      </c>
      <c r="Y3" s="1">
        <v>18.6023</v>
      </c>
      <c r="Z3" s="1">
        <v>18.598500000000001</v>
      </c>
      <c r="AA3" s="1">
        <v>18.6022</v>
      </c>
      <c r="AB3" s="1">
        <v>18.602799999999998</v>
      </c>
      <c r="AC3" s="1">
        <v>18.601600000000001</v>
      </c>
      <c r="AD3" s="1">
        <v>18.602599999999999</v>
      </c>
      <c r="AE3" s="1">
        <v>18.6007</v>
      </c>
      <c r="AF3" s="1">
        <v>18.604099999999999</v>
      </c>
      <c r="AG3" s="1">
        <v>18.600899999999999</v>
      </c>
    </row>
    <row r="4" spans="1:33" x14ac:dyDescent="0.25">
      <c r="A4" s="1">
        <v>2</v>
      </c>
      <c r="B4" s="1">
        <v>18.6343</v>
      </c>
      <c r="C4" s="1">
        <v>18.6341</v>
      </c>
      <c r="D4" s="1">
        <v>18.630400000000002</v>
      </c>
      <c r="E4" s="1">
        <v>18.6356</v>
      </c>
      <c r="F4" s="1">
        <v>18.633700000000001</v>
      </c>
      <c r="G4" s="1">
        <v>18.639199999999999</v>
      </c>
      <c r="H4" s="1">
        <v>18.6374</v>
      </c>
      <c r="I4" s="1">
        <v>18.635999999999999</v>
      </c>
      <c r="J4" s="1">
        <v>18.633199999999999</v>
      </c>
      <c r="K4" s="1">
        <v>18.6374</v>
      </c>
      <c r="L4" s="1">
        <v>18.602499999999999</v>
      </c>
      <c r="M4" s="1">
        <v>18.633800000000001</v>
      </c>
      <c r="N4" s="1">
        <v>18.5077</v>
      </c>
      <c r="O4" s="1">
        <v>18.639700000000001</v>
      </c>
      <c r="P4" s="1">
        <v>18.628599999999999</v>
      </c>
      <c r="Q4" s="1">
        <v>18.633900000000001</v>
      </c>
      <c r="R4" s="1">
        <v>18.632000000000001</v>
      </c>
      <c r="S4" s="1">
        <v>18.633600000000001</v>
      </c>
      <c r="T4" s="1">
        <v>18.605399999999999</v>
      </c>
      <c r="U4" s="1">
        <v>18.604099999999999</v>
      </c>
      <c r="V4" s="1">
        <v>18.569400000000002</v>
      </c>
      <c r="W4" s="1">
        <v>18.600000000000001</v>
      </c>
      <c r="X4" s="1">
        <v>18.571300000000001</v>
      </c>
      <c r="Y4" s="1">
        <v>18.602499999999999</v>
      </c>
      <c r="Z4" s="1">
        <v>18.598199999999999</v>
      </c>
      <c r="AA4" s="1">
        <v>18.6022</v>
      </c>
      <c r="AB4" s="1">
        <v>18.602499999999999</v>
      </c>
      <c r="AC4" s="1">
        <v>18.602</v>
      </c>
      <c r="AD4" s="1">
        <v>18.602799999999998</v>
      </c>
      <c r="AE4" s="1">
        <v>18.600999999999999</v>
      </c>
      <c r="AF4" s="1">
        <v>18.604099999999999</v>
      </c>
      <c r="AG4" s="1">
        <v>18.6021</v>
      </c>
    </row>
    <row r="5" spans="1:33" x14ac:dyDescent="0.25">
      <c r="A5" s="1">
        <v>3</v>
      </c>
      <c r="B5" s="1">
        <v>18.6343</v>
      </c>
      <c r="C5" s="1">
        <v>18.633600000000001</v>
      </c>
      <c r="D5" s="1">
        <v>18.630600000000001</v>
      </c>
      <c r="E5" s="1">
        <v>18.635100000000001</v>
      </c>
      <c r="F5" s="1">
        <v>18.6341</v>
      </c>
      <c r="G5" s="1">
        <v>18.6296</v>
      </c>
      <c r="H5" s="1">
        <v>18.635999999999999</v>
      </c>
      <c r="I5" s="1">
        <v>18.635400000000001</v>
      </c>
      <c r="J5" s="1">
        <v>18.633500000000002</v>
      </c>
      <c r="K5" s="1">
        <v>18.635999999999999</v>
      </c>
      <c r="L5" s="1">
        <v>18.611599999999999</v>
      </c>
      <c r="M5" s="1">
        <v>18.633600000000001</v>
      </c>
      <c r="N5" s="1">
        <v>18.507300000000001</v>
      </c>
      <c r="O5" s="1">
        <v>18.640799999999999</v>
      </c>
      <c r="P5" s="1">
        <v>18.629100000000001</v>
      </c>
      <c r="Q5" s="1">
        <v>18.633299999999998</v>
      </c>
      <c r="R5" s="1">
        <v>18.630600000000001</v>
      </c>
      <c r="S5" s="1">
        <v>18.632300000000001</v>
      </c>
      <c r="T5" s="1">
        <v>18.6067</v>
      </c>
      <c r="U5" s="1">
        <v>18.604299999999999</v>
      </c>
      <c r="V5" s="1">
        <v>18.5687</v>
      </c>
      <c r="W5" s="1">
        <v>18.600000000000001</v>
      </c>
      <c r="X5" s="1">
        <v>18.571400000000001</v>
      </c>
      <c r="Y5" s="1">
        <v>18.602799999999998</v>
      </c>
      <c r="Z5" s="1">
        <v>18.597000000000001</v>
      </c>
      <c r="AA5" s="1">
        <v>18.6023</v>
      </c>
      <c r="AB5" s="1">
        <v>18.602799999999998</v>
      </c>
      <c r="AC5" s="1">
        <v>18.600899999999999</v>
      </c>
      <c r="AD5" s="1">
        <v>18.603300000000001</v>
      </c>
      <c r="AE5" s="1">
        <v>18.601299999999998</v>
      </c>
      <c r="AF5" s="1">
        <v>18.603100000000001</v>
      </c>
      <c r="AG5" s="1">
        <v>18.601700000000001</v>
      </c>
    </row>
    <row r="6" spans="1:33" x14ac:dyDescent="0.25">
      <c r="A6" s="1">
        <v>4</v>
      </c>
      <c r="B6" s="1">
        <v>18.635000000000002</v>
      </c>
      <c r="C6" s="1">
        <v>18.633500000000002</v>
      </c>
      <c r="D6" s="1">
        <v>18.63</v>
      </c>
      <c r="E6" s="1">
        <v>18.635200000000001</v>
      </c>
      <c r="F6" s="1">
        <v>18.633700000000001</v>
      </c>
      <c r="G6" s="1">
        <v>18.6341</v>
      </c>
      <c r="H6" s="1">
        <v>18.634699999999999</v>
      </c>
      <c r="I6" s="1">
        <v>18.6343</v>
      </c>
      <c r="J6" s="1">
        <v>18.633600000000001</v>
      </c>
      <c r="K6" s="1">
        <v>18.634699999999999</v>
      </c>
      <c r="L6" s="1">
        <v>18.602699999999999</v>
      </c>
      <c r="M6" s="1">
        <v>18.633199999999999</v>
      </c>
      <c r="N6" s="1">
        <v>18.5076</v>
      </c>
      <c r="O6" s="1">
        <v>18.639500000000002</v>
      </c>
      <c r="P6" s="1">
        <v>18.6294</v>
      </c>
      <c r="Q6" s="1">
        <v>18.633099999999999</v>
      </c>
      <c r="R6" s="1">
        <v>18.633500000000002</v>
      </c>
      <c r="S6" s="1">
        <v>18.632200000000001</v>
      </c>
      <c r="T6" s="1">
        <v>18.6065</v>
      </c>
      <c r="U6" s="1">
        <v>18.604900000000001</v>
      </c>
      <c r="V6" s="1">
        <v>18.568999999999999</v>
      </c>
      <c r="W6" s="1">
        <v>18.6006</v>
      </c>
      <c r="X6" s="1">
        <v>18.571899999999999</v>
      </c>
      <c r="Y6" s="1">
        <v>18.603300000000001</v>
      </c>
      <c r="Z6" s="1">
        <v>18.597200000000001</v>
      </c>
      <c r="AA6" s="1">
        <v>18.602799999999998</v>
      </c>
      <c r="AB6" s="1">
        <v>18.6036</v>
      </c>
      <c r="AC6" s="1">
        <v>18.6006</v>
      </c>
      <c r="AD6" s="1">
        <v>18.603400000000001</v>
      </c>
      <c r="AE6" s="1">
        <v>18.601299999999998</v>
      </c>
      <c r="AF6" s="1">
        <v>18.604199999999999</v>
      </c>
      <c r="AG6" s="1">
        <v>18.6022</v>
      </c>
    </row>
    <row r="7" spans="1:33" x14ac:dyDescent="0.25">
      <c r="A7" s="1">
        <v>5</v>
      </c>
      <c r="B7" s="1">
        <v>18.635100000000001</v>
      </c>
      <c r="C7" s="1">
        <v>18.637</v>
      </c>
      <c r="D7" s="1">
        <v>18.630199999999999</v>
      </c>
      <c r="E7" s="1">
        <v>18.635000000000002</v>
      </c>
      <c r="F7" s="1">
        <v>18.633700000000001</v>
      </c>
      <c r="G7" s="1">
        <v>18.634</v>
      </c>
      <c r="H7" s="1">
        <v>18.634499999999999</v>
      </c>
      <c r="I7" s="1">
        <v>18.635000000000002</v>
      </c>
      <c r="J7" s="1">
        <v>18.6327</v>
      </c>
      <c r="K7" s="1">
        <v>18.634499999999999</v>
      </c>
      <c r="L7" s="1">
        <v>18.602799999999998</v>
      </c>
      <c r="M7" s="1">
        <v>18.6326</v>
      </c>
      <c r="N7" s="1">
        <v>18.507300000000001</v>
      </c>
      <c r="O7" s="1">
        <v>18.638500000000001</v>
      </c>
      <c r="P7" s="1">
        <v>18.628699999999998</v>
      </c>
      <c r="Q7" s="1">
        <v>18.638500000000001</v>
      </c>
      <c r="R7" s="1">
        <v>18.633500000000002</v>
      </c>
      <c r="S7" s="1">
        <v>18.631699999999999</v>
      </c>
      <c r="T7" s="1">
        <v>18.606100000000001</v>
      </c>
      <c r="U7" s="1">
        <v>18.604800000000001</v>
      </c>
      <c r="V7" s="1">
        <v>18.568999999999999</v>
      </c>
      <c r="W7" s="1">
        <v>18.601099999999999</v>
      </c>
      <c r="X7" s="1">
        <v>18.573599999999999</v>
      </c>
      <c r="Y7" s="1">
        <v>18.603999999999999</v>
      </c>
      <c r="Z7" s="1">
        <v>18.596599999999999</v>
      </c>
      <c r="AA7" s="1">
        <v>18.602900000000002</v>
      </c>
      <c r="AB7" s="1">
        <v>18.603899999999999</v>
      </c>
      <c r="AC7" s="1">
        <v>18.603999999999999</v>
      </c>
      <c r="AD7" s="1">
        <v>18.6038</v>
      </c>
      <c r="AE7" s="1">
        <v>18.601500000000001</v>
      </c>
      <c r="AF7" s="1">
        <v>18.604500000000002</v>
      </c>
      <c r="AG7" s="1">
        <v>18.602399999999999</v>
      </c>
    </row>
    <row r="8" spans="1:33" x14ac:dyDescent="0.25">
      <c r="A8" s="1">
        <v>6</v>
      </c>
      <c r="B8" s="1">
        <v>18.635200000000001</v>
      </c>
      <c r="C8" s="1">
        <v>18.634699999999999</v>
      </c>
      <c r="D8" s="1">
        <v>18.631499999999999</v>
      </c>
      <c r="E8" s="1">
        <v>18.6341</v>
      </c>
      <c r="F8" s="1">
        <v>18.633900000000001</v>
      </c>
      <c r="G8" s="1">
        <v>18.633900000000001</v>
      </c>
      <c r="H8" s="1">
        <v>18.634899999999998</v>
      </c>
      <c r="I8" s="1">
        <v>18.6355</v>
      </c>
      <c r="J8" s="1">
        <v>18.632000000000001</v>
      </c>
      <c r="K8" s="1">
        <v>18.634899999999998</v>
      </c>
      <c r="L8" s="1">
        <v>18.603100000000001</v>
      </c>
      <c r="M8" s="1">
        <v>18.6328</v>
      </c>
      <c r="N8" s="1">
        <v>18.508199999999999</v>
      </c>
      <c r="O8" s="1">
        <v>18.639600000000002</v>
      </c>
      <c r="P8" s="1">
        <v>18.641400000000001</v>
      </c>
      <c r="Q8" s="1">
        <v>18.633900000000001</v>
      </c>
      <c r="R8" s="1">
        <v>18.6389</v>
      </c>
      <c r="S8" s="1">
        <v>18.631599999999999</v>
      </c>
      <c r="T8" s="1">
        <v>18.6066</v>
      </c>
      <c r="U8" s="1">
        <v>18.6023</v>
      </c>
      <c r="V8" s="1">
        <v>18.569299999999998</v>
      </c>
      <c r="W8" s="1">
        <v>18.601099999999999</v>
      </c>
      <c r="X8" s="1">
        <v>18.573799999999999</v>
      </c>
      <c r="Y8" s="1">
        <v>18.6051</v>
      </c>
      <c r="Z8" s="1">
        <v>18.596599999999999</v>
      </c>
      <c r="AA8" s="1">
        <v>18.603200000000001</v>
      </c>
      <c r="AB8" s="1">
        <v>18.604299999999999</v>
      </c>
      <c r="AC8" s="1">
        <v>18.604099999999999</v>
      </c>
      <c r="AD8" s="1">
        <v>18.6038</v>
      </c>
      <c r="AE8" s="1">
        <v>18.602399999999999</v>
      </c>
      <c r="AF8" s="1">
        <v>18.604700000000001</v>
      </c>
      <c r="AG8" s="1">
        <v>18.602699999999999</v>
      </c>
    </row>
    <row r="9" spans="1:33" x14ac:dyDescent="0.25">
      <c r="A9" s="1">
        <v>7</v>
      </c>
      <c r="B9" s="1">
        <v>18.635400000000001</v>
      </c>
      <c r="C9" s="1">
        <v>18.635300000000001</v>
      </c>
      <c r="D9" s="1">
        <v>18.632100000000001</v>
      </c>
      <c r="E9" s="1">
        <v>18.634399999999999</v>
      </c>
      <c r="F9" s="1">
        <v>18.634399999999999</v>
      </c>
      <c r="G9" s="1">
        <v>18.633800000000001</v>
      </c>
      <c r="H9" s="1">
        <v>18.631799999999998</v>
      </c>
      <c r="I9" s="1">
        <v>18.6357</v>
      </c>
      <c r="J9" s="1">
        <v>18.632100000000001</v>
      </c>
      <c r="K9" s="1">
        <v>18.631799999999998</v>
      </c>
      <c r="L9" s="1">
        <v>18.607700000000001</v>
      </c>
      <c r="M9" s="1">
        <v>18.633700000000001</v>
      </c>
      <c r="N9" s="1">
        <v>18.508600000000001</v>
      </c>
      <c r="O9" s="1">
        <v>18.640799999999999</v>
      </c>
      <c r="P9" s="1">
        <v>18.622299999999999</v>
      </c>
      <c r="Q9" s="1">
        <v>18.634399999999999</v>
      </c>
      <c r="R9" s="1">
        <v>18.633900000000001</v>
      </c>
      <c r="S9" s="1">
        <v>18.6325</v>
      </c>
      <c r="T9" s="1">
        <v>18.6067</v>
      </c>
      <c r="U9" s="1">
        <v>18.606100000000001</v>
      </c>
      <c r="V9" s="1">
        <v>18.5701</v>
      </c>
      <c r="W9" s="1">
        <v>18.602</v>
      </c>
      <c r="X9" s="1">
        <v>18.5747</v>
      </c>
      <c r="Y9" s="1">
        <v>18.605899999999998</v>
      </c>
      <c r="Z9" s="1">
        <v>18.597999999999999</v>
      </c>
      <c r="AA9" s="1">
        <v>18.6038</v>
      </c>
      <c r="AB9" s="1">
        <v>18.604800000000001</v>
      </c>
      <c r="AC9" s="1">
        <v>18.6037</v>
      </c>
      <c r="AD9" s="1">
        <v>18.604900000000001</v>
      </c>
      <c r="AE9" s="1">
        <v>18.602699999999999</v>
      </c>
      <c r="AF9" s="1">
        <v>18.605699999999999</v>
      </c>
      <c r="AG9" s="1">
        <v>18.603400000000001</v>
      </c>
    </row>
    <row r="10" spans="1:33" x14ac:dyDescent="0.25">
      <c r="A10" s="1">
        <v>8</v>
      </c>
      <c r="B10" s="1">
        <v>18.6356</v>
      </c>
      <c r="C10" s="1">
        <v>18.633800000000001</v>
      </c>
      <c r="D10" s="1">
        <v>18.630400000000002</v>
      </c>
      <c r="E10" s="1">
        <v>18.632999999999999</v>
      </c>
      <c r="F10" s="1">
        <v>18.634</v>
      </c>
      <c r="G10" s="1">
        <v>18.632100000000001</v>
      </c>
      <c r="H10" s="1">
        <v>18.634899999999998</v>
      </c>
      <c r="I10" s="1">
        <v>18.640699999999999</v>
      </c>
      <c r="J10" s="1">
        <v>18.634499999999999</v>
      </c>
      <c r="K10" s="1">
        <v>18.634899999999998</v>
      </c>
      <c r="L10" s="1">
        <v>18.6068</v>
      </c>
      <c r="M10" s="1">
        <v>18.636600000000001</v>
      </c>
      <c r="N10" s="1">
        <v>18.5091</v>
      </c>
      <c r="O10" s="1">
        <v>18.638200000000001</v>
      </c>
      <c r="P10" s="1">
        <v>18.6296</v>
      </c>
      <c r="Q10" s="1">
        <v>18.6342</v>
      </c>
      <c r="R10" s="1">
        <v>18.633500000000002</v>
      </c>
      <c r="S10" s="1">
        <v>18.630299999999998</v>
      </c>
      <c r="T10" s="1">
        <v>18.6069</v>
      </c>
      <c r="U10" s="1">
        <v>18.6052</v>
      </c>
      <c r="V10" s="1">
        <v>18.569900000000001</v>
      </c>
      <c r="W10" s="1">
        <v>18.601800000000001</v>
      </c>
      <c r="X10" s="1">
        <v>18.574300000000001</v>
      </c>
      <c r="Y10" s="1">
        <v>18.605599999999999</v>
      </c>
      <c r="Z10" s="1">
        <v>18.598099999999999</v>
      </c>
      <c r="AA10" s="1">
        <v>18.604299999999999</v>
      </c>
      <c r="AB10" s="1">
        <v>18.605</v>
      </c>
      <c r="AC10" s="1">
        <v>18.603300000000001</v>
      </c>
      <c r="AD10" s="1">
        <v>18.604399999999998</v>
      </c>
      <c r="AE10" s="1">
        <v>18.602399999999999</v>
      </c>
      <c r="AF10" s="1">
        <v>18.605699999999999</v>
      </c>
      <c r="AG10" s="1">
        <v>18.604299999999999</v>
      </c>
    </row>
    <row r="11" spans="1:33" x14ac:dyDescent="0.25">
      <c r="A11" s="1">
        <v>9</v>
      </c>
      <c r="B11" s="1">
        <v>18.6357</v>
      </c>
      <c r="C11" s="1">
        <v>18.634899999999998</v>
      </c>
      <c r="D11" s="1">
        <v>18.631699999999999</v>
      </c>
      <c r="E11" s="1">
        <v>18.633500000000002</v>
      </c>
      <c r="F11" s="1">
        <v>18.633900000000001</v>
      </c>
      <c r="G11" s="1">
        <v>18.6326</v>
      </c>
      <c r="H11" s="1">
        <v>18.635100000000001</v>
      </c>
      <c r="I11" s="1">
        <v>18.636199999999999</v>
      </c>
      <c r="J11" s="1">
        <v>18.6326</v>
      </c>
      <c r="K11" s="1">
        <v>18.635100000000001</v>
      </c>
      <c r="L11" s="1">
        <v>18.605899999999998</v>
      </c>
      <c r="M11" s="1">
        <v>18.634799999999998</v>
      </c>
      <c r="N11" s="1">
        <v>18.508500000000002</v>
      </c>
      <c r="O11" s="1">
        <v>18.6386</v>
      </c>
      <c r="P11" s="1">
        <v>18.628699999999998</v>
      </c>
      <c r="Q11" s="1">
        <v>18.634399999999999</v>
      </c>
      <c r="R11" s="1">
        <v>18.633800000000001</v>
      </c>
      <c r="S11" s="1">
        <v>18.6309</v>
      </c>
      <c r="T11" s="1">
        <v>18.610600000000002</v>
      </c>
      <c r="U11" s="1">
        <v>18.604700000000001</v>
      </c>
      <c r="V11" s="1">
        <v>18.57</v>
      </c>
      <c r="W11" s="1">
        <v>18.601900000000001</v>
      </c>
      <c r="X11" s="1">
        <v>18.574100000000001</v>
      </c>
      <c r="Y11" s="1">
        <v>18.6052</v>
      </c>
      <c r="Z11" s="1">
        <v>18.598199999999999</v>
      </c>
      <c r="AA11" s="1">
        <v>18.603999999999999</v>
      </c>
      <c r="AB11" s="1">
        <v>18.604399999999998</v>
      </c>
      <c r="AC11" s="1">
        <v>18.6035</v>
      </c>
      <c r="AD11" s="1">
        <v>18.604500000000002</v>
      </c>
      <c r="AE11" s="1">
        <v>18.6023</v>
      </c>
      <c r="AF11" s="1">
        <v>18.6053</v>
      </c>
      <c r="AG11" s="1">
        <v>18.603999999999999</v>
      </c>
    </row>
    <row r="12" spans="1:33" x14ac:dyDescent="0.25">
      <c r="A12" s="1">
        <v>10</v>
      </c>
      <c r="B12" s="1">
        <v>18.634799999999998</v>
      </c>
      <c r="C12" s="1">
        <v>18.633900000000001</v>
      </c>
      <c r="D12" s="1">
        <v>18.631499999999999</v>
      </c>
      <c r="E12" s="1">
        <v>18.632000000000001</v>
      </c>
      <c r="F12" s="1">
        <v>18.634</v>
      </c>
      <c r="G12" s="1">
        <v>18.632400000000001</v>
      </c>
      <c r="H12" s="1">
        <v>18.645</v>
      </c>
      <c r="I12" s="1">
        <v>18.636199999999999</v>
      </c>
      <c r="J12" s="1">
        <v>18.632899999999999</v>
      </c>
      <c r="K12" s="1">
        <v>18.645</v>
      </c>
      <c r="L12" s="1">
        <v>18.6037</v>
      </c>
      <c r="M12" s="1">
        <v>18.634699999999999</v>
      </c>
      <c r="N12" s="1">
        <v>18.508900000000001</v>
      </c>
      <c r="O12" s="1">
        <v>18.637699999999999</v>
      </c>
      <c r="P12" s="1">
        <v>18.628900000000002</v>
      </c>
      <c r="Q12" s="1">
        <v>18.635300000000001</v>
      </c>
      <c r="R12" s="1">
        <v>18.633700000000001</v>
      </c>
      <c r="S12" s="1">
        <v>18.630700000000001</v>
      </c>
      <c r="T12" s="1">
        <v>18.605599999999999</v>
      </c>
      <c r="U12" s="1">
        <v>18.602499999999999</v>
      </c>
      <c r="V12" s="1">
        <v>18.57</v>
      </c>
      <c r="W12" s="1">
        <v>18.602</v>
      </c>
      <c r="X12" s="1">
        <v>18.574200000000001</v>
      </c>
      <c r="Y12" s="1">
        <v>18.604500000000002</v>
      </c>
      <c r="Z12" s="1">
        <v>18.5976</v>
      </c>
      <c r="AA12" s="1">
        <v>18.6036</v>
      </c>
      <c r="AB12" s="1">
        <v>18.603999999999999</v>
      </c>
      <c r="AC12" s="1">
        <v>18.602799999999998</v>
      </c>
      <c r="AD12" s="1">
        <v>18.603999999999999</v>
      </c>
      <c r="AE12" s="1">
        <v>18.601600000000001</v>
      </c>
      <c r="AF12" s="1">
        <v>18.604900000000001</v>
      </c>
      <c r="AG12" s="1">
        <v>18.603899999999999</v>
      </c>
    </row>
    <row r="13" spans="1:33" x14ac:dyDescent="0.25">
      <c r="A13" s="1">
        <v>11</v>
      </c>
      <c r="B13" s="1">
        <v>18.6342</v>
      </c>
      <c r="C13" s="1">
        <v>18.633800000000001</v>
      </c>
      <c r="D13" s="1">
        <v>18.6311</v>
      </c>
      <c r="E13" s="1">
        <v>18.632200000000001</v>
      </c>
      <c r="F13" s="1">
        <v>18.633800000000001</v>
      </c>
      <c r="G13" s="1">
        <v>18.632000000000001</v>
      </c>
      <c r="H13" s="1">
        <v>18.628299999999999</v>
      </c>
      <c r="I13" s="1">
        <v>18.633800000000001</v>
      </c>
      <c r="J13" s="1">
        <v>18.632300000000001</v>
      </c>
      <c r="K13" s="1">
        <v>18.628299999999999</v>
      </c>
      <c r="L13" s="1">
        <v>18.603999999999999</v>
      </c>
      <c r="M13" s="1">
        <v>18.633800000000001</v>
      </c>
      <c r="N13" s="1">
        <v>18.510100000000001</v>
      </c>
      <c r="O13" s="1">
        <v>18.645499999999998</v>
      </c>
      <c r="P13" s="1">
        <v>18.627600000000001</v>
      </c>
      <c r="Q13" s="1">
        <v>18.633199999999999</v>
      </c>
      <c r="R13" s="1">
        <v>18.6342</v>
      </c>
      <c r="S13" s="1">
        <v>18.63</v>
      </c>
      <c r="T13" s="1">
        <v>18.605699999999999</v>
      </c>
      <c r="U13" s="1">
        <v>18.606100000000001</v>
      </c>
      <c r="V13" s="1">
        <v>18.570399999999999</v>
      </c>
      <c r="W13" s="1">
        <v>18.602799999999998</v>
      </c>
      <c r="X13" s="1">
        <v>18.573399999999999</v>
      </c>
      <c r="Y13" s="1">
        <v>18.6038</v>
      </c>
      <c r="Z13" s="1">
        <v>18.597999999999999</v>
      </c>
      <c r="AA13" s="1">
        <v>18.603200000000001</v>
      </c>
      <c r="AB13" s="1">
        <v>18.603100000000001</v>
      </c>
      <c r="AC13" s="1">
        <v>18.602399999999999</v>
      </c>
      <c r="AD13" s="1">
        <v>18.603899999999999</v>
      </c>
      <c r="AE13" s="1">
        <v>18.601900000000001</v>
      </c>
      <c r="AF13" s="1">
        <v>18.605399999999999</v>
      </c>
      <c r="AG13" s="1">
        <v>18.603999999999999</v>
      </c>
    </row>
    <row r="14" spans="1:33" x14ac:dyDescent="0.25">
      <c r="A14" s="1">
        <v>12</v>
      </c>
      <c r="B14" s="1">
        <v>18.635000000000002</v>
      </c>
      <c r="C14" s="1">
        <v>18.634</v>
      </c>
      <c r="D14" s="1">
        <v>18.630800000000001</v>
      </c>
      <c r="E14" s="1">
        <v>18.6328</v>
      </c>
      <c r="F14" s="1">
        <v>18.634</v>
      </c>
      <c r="G14" s="1">
        <v>18.631900000000002</v>
      </c>
      <c r="H14" s="1">
        <v>18.6357</v>
      </c>
      <c r="I14" s="1">
        <v>18.633700000000001</v>
      </c>
      <c r="J14" s="1">
        <v>18.632400000000001</v>
      </c>
      <c r="K14" s="1">
        <v>18.6357</v>
      </c>
      <c r="L14" s="1">
        <v>18.605</v>
      </c>
      <c r="M14" s="1">
        <v>18.6343</v>
      </c>
      <c r="N14" s="1">
        <v>18.509699999999999</v>
      </c>
      <c r="O14" s="1">
        <v>18.6386</v>
      </c>
      <c r="P14" s="1">
        <v>18.629799999999999</v>
      </c>
      <c r="Q14" s="1">
        <v>18.6311</v>
      </c>
      <c r="R14" s="1">
        <v>18.6326</v>
      </c>
      <c r="S14" s="1">
        <v>18.630400000000002</v>
      </c>
      <c r="T14" s="1">
        <v>18.605</v>
      </c>
      <c r="U14" s="1">
        <v>18.606000000000002</v>
      </c>
      <c r="V14" s="1">
        <v>18.570699999999999</v>
      </c>
      <c r="W14" s="1">
        <v>18.6035</v>
      </c>
      <c r="X14" s="1">
        <v>18.573599999999999</v>
      </c>
      <c r="Y14" s="1">
        <v>18.603400000000001</v>
      </c>
      <c r="Z14" s="1">
        <v>18.5992</v>
      </c>
      <c r="AA14" s="1">
        <v>18.6036</v>
      </c>
      <c r="AB14" s="1">
        <v>18.603400000000001</v>
      </c>
      <c r="AC14" s="1">
        <v>18.601400000000002</v>
      </c>
      <c r="AD14" s="1">
        <v>18.603300000000001</v>
      </c>
      <c r="AE14" s="1">
        <v>18.602599999999999</v>
      </c>
      <c r="AF14" s="1">
        <v>18.6067</v>
      </c>
      <c r="AG14" s="1">
        <v>18.604399999999998</v>
      </c>
    </row>
    <row r="15" spans="1:33" x14ac:dyDescent="0.25">
      <c r="A15" s="1">
        <v>13</v>
      </c>
      <c r="B15" s="1">
        <v>18.635200000000001</v>
      </c>
      <c r="C15" s="1">
        <v>18.634399999999999</v>
      </c>
      <c r="D15" s="1">
        <v>18.630700000000001</v>
      </c>
      <c r="E15" s="1">
        <v>18.633099999999999</v>
      </c>
      <c r="F15" s="1">
        <v>18.634399999999999</v>
      </c>
      <c r="G15" s="1">
        <v>18.632200000000001</v>
      </c>
      <c r="H15" s="1">
        <v>18.6343</v>
      </c>
      <c r="I15" s="1">
        <v>18.634599999999999</v>
      </c>
      <c r="J15" s="1">
        <v>18.633600000000001</v>
      </c>
      <c r="K15" s="1">
        <v>18.6343</v>
      </c>
      <c r="L15" s="1">
        <v>18.605499999999999</v>
      </c>
      <c r="M15" s="1">
        <v>18.635100000000001</v>
      </c>
      <c r="N15" s="1">
        <v>18.5092</v>
      </c>
      <c r="O15" s="1">
        <v>18.637</v>
      </c>
      <c r="P15" s="1">
        <v>18.6309</v>
      </c>
      <c r="Q15" s="1">
        <v>18.634399999999999</v>
      </c>
      <c r="R15" s="1">
        <v>18.634599999999999</v>
      </c>
      <c r="S15" s="1">
        <v>18.6311</v>
      </c>
      <c r="T15" s="1">
        <v>18.605399999999999</v>
      </c>
      <c r="U15" s="1">
        <v>18.603200000000001</v>
      </c>
      <c r="V15" s="1">
        <v>18.581700000000001</v>
      </c>
      <c r="W15" s="1">
        <v>18.603999999999999</v>
      </c>
      <c r="X15" s="1">
        <v>18.573499999999999</v>
      </c>
      <c r="Y15" s="1">
        <v>18.6037</v>
      </c>
      <c r="Z15" s="1">
        <v>18.598700000000001</v>
      </c>
      <c r="AA15" s="1">
        <v>18.603899999999999</v>
      </c>
      <c r="AB15" s="1">
        <v>18.602900000000002</v>
      </c>
      <c r="AC15" s="1">
        <v>18.601199999999999</v>
      </c>
      <c r="AD15" s="1">
        <v>18.6035</v>
      </c>
      <c r="AE15" s="1">
        <v>18.6037</v>
      </c>
      <c r="AF15" s="1">
        <v>18.6066</v>
      </c>
      <c r="AG15" s="1">
        <v>18.605499999999999</v>
      </c>
    </row>
    <row r="16" spans="1:33" x14ac:dyDescent="0.25">
      <c r="A16" s="1">
        <v>14</v>
      </c>
      <c r="B16" s="1">
        <v>18.635400000000001</v>
      </c>
      <c r="C16" s="1">
        <v>18.633800000000001</v>
      </c>
      <c r="D16" s="1">
        <v>18.6309</v>
      </c>
      <c r="E16" s="1">
        <v>18.633500000000002</v>
      </c>
      <c r="F16" s="1">
        <v>18.633199999999999</v>
      </c>
      <c r="G16" s="1">
        <v>18.633500000000002</v>
      </c>
      <c r="H16" s="1">
        <v>18.634799999999998</v>
      </c>
      <c r="I16" s="1">
        <v>18.6341</v>
      </c>
      <c r="J16" s="1">
        <v>18.633700000000001</v>
      </c>
      <c r="K16" s="1">
        <v>18.634799999999998</v>
      </c>
      <c r="L16" s="1">
        <v>18.606400000000001</v>
      </c>
      <c r="M16" s="1">
        <v>18.634799999999998</v>
      </c>
      <c r="N16" s="1">
        <v>18.5108</v>
      </c>
      <c r="O16" s="1">
        <v>18.639199999999999</v>
      </c>
      <c r="P16" s="1">
        <v>18.630099999999999</v>
      </c>
      <c r="Q16" s="1">
        <v>18.632999999999999</v>
      </c>
      <c r="R16" s="1">
        <v>18.6328</v>
      </c>
      <c r="S16" s="1">
        <v>18.6311</v>
      </c>
      <c r="T16" s="1">
        <v>18.605699999999999</v>
      </c>
      <c r="U16" s="1">
        <v>18.602599999999999</v>
      </c>
      <c r="V16" s="1">
        <v>18.5702</v>
      </c>
      <c r="W16" s="1">
        <v>18.604299999999999</v>
      </c>
      <c r="X16" s="1">
        <v>18.572700000000001</v>
      </c>
      <c r="Y16" s="1">
        <v>18.602599999999999</v>
      </c>
      <c r="Z16" s="1">
        <v>18.5989</v>
      </c>
      <c r="AA16" s="1">
        <v>18.602900000000002</v>
      </c>
      <c r="AB16" s="1">
        <v>18.603100000000001</v>
      </c>
      <c r="AC16" s="1">
        <v>18.600899999999999</v>
      </c>
      <c r="AD16" s="1">
        <v>18.603000000000002</v>
      </c>
      <c r="AE16" s="1">
        <v>18.603400000000001</v>
      </c>
      <c r="AF16" s="1">
        <v>18.605899999999998</v>
      </c>
      <c r="AG16" s="1">
        <v>18.605399999999999</v>
      </c>
    </row>
    <row r="17" spans="1:34" x14ac:dyDescent="0.25">
      <c r="A17" s="1">
        <v>15</v>
      </c>
      <c r="B17" s="1">
        <v>18.635999999999999</v>
      </c>
      <c r="C17" s="1">
        <v>18.634799999999998</v>
      </c>
      <c r="D17" s="1">
        <v>18.6312</v>
      </c>
      <c r="E17" s="1">
        <v>18.633299999999998</v>
      </c>
      <c r="F17" s="1">
        <v>18.633099999999999</v>
      </c>
      <c r="G17" s="1">
        <v>18.633700000000001</v>
      </c>
      <c r="H17" s="1">
        <v>18.6342</v>
      </c>
      <c r="I17" s="1">
        <v>18.6341</v>
      </c>
      <c r="J17" s="1">
        <v>18.6342</v>
      </c>
      <c r="K17" s="1">
        <v>18.6342</v>
      </c>
      <c r="L17" s="1">
        <v>18.606000000000002</v>
      </c>
      <c r="M17" s="1">
        <v>18.635400000000001</v>
      </c>
      <c r="N17" s="1">
        <v>18.511099999999999</v>
      </c>
      <c r="O17" s="1">
        <v>18.639099999999999</v>
      </c>
      <c r="P17" s="1">
        <v>18.630500000000001</v>
      </c>
      <c r="Q17" s="1">
        <v>18.633299999999998</v>
      </c>
      <c r="R17" s="1">
        <v>18.6343</v>
      </c>
      <c r="S17" s="1">
        <v>18.630700000000001</v>
      </c>
      <c r="T17" s="1">
        <v>18.6052</v>
      </c>
      <c r="U17" s="1">
        <v>18.598800000000001</v>
      </c>
      <c r="V17" s="1">
        <v>18.5701</v>
      </c>
      <c r="W17" s="1">
        <v>18.604299999999999</v>
      </c>
      <c r="X17" s="1">
        <v>18.572399999999998</v>
      </c>
      <c r="Y17" s="1">
        <v>18.602599999999999</v>
      </c>
      <c r="Z17" s="1">
        <v>18.598299999999998</v>
      </c>
      <c r="AA17" s="1">
        <v>18.6004</v>
      </c>
      <c r="AB17" s="1">
        <v>18.602599999999999</v>
      </c>
      <c r="AC17" s="1">
        <v>18.6004</v>
      </c>
      <c r="AD17" s="1">
        <v>18.603400000000001</v>
      </c>
      <c r="AE17" s="1">
        <v>18.604199999999999</v>
      </c>
      <c r="AF17" s="1">
        <v>18.605499999999999</v>
      </c>
      <c r="AG17" s="1">
        <v>18.6052</v>
      </c>
    </row>
    <row r="18" spans="1:34" x14ac:dyDescent="0.25">
      <c r="A18" s="1">
        <v>16</v>
      </c>
      <c r="B18" s="1">
        <v>18.635899999999999</v>
      </c>
      <c r="C18" s="1">
        <v>18.634699999999999</v>
      </c>
      <c r="D18" s="1">
        <v>18.631499999999999</v>
      </c>
      <c r="E18" s="1">
        <v>18.633900000000001</v>
      </c>
      <c r="F18" s="1">
        <v>18.6327</v>
      </c>
      <c r="G18" s="1">
        <v>18.6342</v>
      </c>
      <c r="H18" s="1">
        <v>18.635000000000002</v>
      </c>
      <c r="I18" s="1">
        <v>18.633600000000001</v>
      </c>
      <c r="J18" s="1">
        <v>18.634399999999999</v>
      </c>
      <c r="K18" s="1">
        <v>18.635000000000002</v>
      </c>
      <c r="L18" s="1">
        <v>18.605499999999999</v>
      </c>
      <c r="M18" s="1">
        <v>18.634899999999998</v>
      </c>
      <c r="N18" s="1">
        <v>18.510000000000002</v>
      </c>
      <c r="O18" s="1">
        <v>18.638100000000001</v>
      </c>
      <c r="P18" s="1">
        <v>18.6296</v>
      </c>
      <c r="Q18" s="1">
        <v>18.6325</v>
      </c>
      <c r="R18" s="1">
        <v>18.633400000000002</v>
      </c>
      <c r="S18" s="1">
        <v>18.631499999999999</v>
      </c>
      <c r="T18" s="1">
        <v>18.604600000000001</v>
      </c>
      <c r="U18" s="1">
        <v>18.601900000000001</v>
      </c>
      <c r="V18" s="1">
        <v>18.5701</v>
      </c>
      <c r="W18" s="1">
        <v>18.604299999999999</v>
      </c>
      <c r="X18" s="1">
        <v>18.572299999999998</v>
      </c>
      <c r="Y18" s="1">
        <v>18.602599999999999</v>
      </c>
      <c r="Z18" s="1">
        <v>18.5977</v>
      </c>
      <c r="AA18" s="1">
        <v>18.6066</v>
      </c>
      <c r="AB18" s="1">
        <v>18.602900000000002</v>
      </c>
      <c r="AC18" s="1">
        <v>18.599699999999999</v>
      </c>
      <c r="AD18" s="1">
        <v>18.602799999999998</v>
      </c>
      <c r="AE18" s="1">
        <v>18.6038</v>
      </c>
      <c r="AF18" s="1">
        <v>18.605399999999999</v>
      </c>
      <c r="AG18" s="1">
        <v>18.604900000000001</v>
      </c>
    </row>
    <row r="19" spans="1:34" x14ac:dyDescent="0.25">
      <c r="A19" s="1">
        <v>17</v>
      </c>
      <c r="B19" s="1">
        <v>18.636299999999999</v>
      </c>
      <c r="C19" s="1">
        <v>18.634399999999999</v>
      </c>
      <c r="D19" s="1">
        <v>18.632100000000001</v>
      </c>
      <c r="E19" s="1">
        <v>18.633600000000001</v>
      </c>
      <c r="F19" s="1">
        <v>18.633400000000002</v>
      </c>
      <c r="G19" s="1">
        <v>18.633099999999999</v>
      </c>
      <c r="H19" s="1">
        <v>18.634699999999999</v>
      </c>
      <c r="I19" s="1">
        <v>18.633600000000001</v>
      </c>
      <c r="J19" s="1">
        <v>18.635000000000002</v>
      </c>
      <c r="K19" s="1">
        <v>18.634699999999999</v>
      </c>
      <c r="L19" s="1">
        <v>18.605499999999999</v>
      </c>
      <c r="M19" s="1">
        <v>18.635400000000001</v>
      </c>
      <c r="N19" s="1">
        <v>18.5105</v>
      </c>
      <c r="O19" s="1">
        <v>18.6389</v>
      </c>
      <c r="P19" s="1">
        <v>18.629799999999999</v>
      </c>
      <c r="Q19" s="1">
        <v>18.633500000000002</v>
      </c>
      <c r="R19" s="1">
        <v>18.633500000000002</v>
      </c>
      <c r="S19" s="1">
        <v>18.631900000000002</v>
      </c>
      <c r="T19" s="1">
        <v>18.6053</v>
      </c>
      <c r="U19" s="1">
        <v>18.606999999999999</v>
      </c>
      <c r="V19" s="1">
        <v>18.570399999999999</v>
      </c>
      <c r="W19" s="1">
        <v>18.604199999999999</v>
      </c>
      <c r="X19" s="1">
        <v>18.5733</v>
      </c>
      <c r="Y19" s="1">
        <v>18.603100000000001</v>
      </c>
      <c r="Z19" s="1">
        <v>18.597799999999999</v>
      </c>
      <c r="AA19" s="1">
        <v>18.602900000000002</v>
      </c>
      <c r="AB19" s="1">
        <v>18.6037</v>
      </c>
      <c r="AC19" s="1">
        <v>18.598400000000002</v>
      </c>
      <c r="AD19" s="1">
        <v>18.6038</v>
      </c>
      <c r="AE19" s="1">
        <v>18.604500000000002</v>
      </c>
      <c r="AF19" s="1">
        <v>18.6051</v>
      </c>
      <c r="AG19" s="1">
        <v>18.604700000000001</v>
      </c>
    </row>
    <row r="20" spans="1:34" x14ac:dyDescent="0.25">
      <c r="A20" s="1">
        <v>18</v>
      </c>
      <c r="B20" s="1">
        <v>18.636099999999999</v>
      </c>
      <c r="C20" s="1">
        <v>18.633099999999999</v>
      </c>
      <c r="D20" s="1">
        <v>18.631399999999999</v>
      </c>
      <c r="E20" s="1">
        <v>18.633099999999999</v>
      </c>
      <c r="F20" s="1">
        <v>18.633299999999998</v>
      </c>
      <c r="G20" s="1">
        <v>18.633500000000002</v>
      </c>
      <c r="H20" s="1">
        <v>18.634599999999999</v>
      </c>
      <c r="I20" s="1">
        <v>18.633800000000001</v>
      </c>
      <c r="J20" s="1">
        <v>18.635999999999999</v>
      </c>
      <c r="K20" s="1">
        <v>18.634599999999999</v>
      </c>
      <c r="L20" s="1">
        <v>18.605899999999998</v>
      </c>
      <c r="M20" s="1">
        <v>18.635000000000002</v>
      </c>
      <c r="N20" s="1">
        <v>18.510899999999999</v>
      </c>
      <c r="O20" s="1">
        <v>18.639600000000002</v>
      </c>
      <c r="P20" s="1">
        <v>18.6294</v>
      </c>
      <c r="Q20" s="1">
        <v>18.633600000000001</v>
      </c>
      <c r="R20" s="1">
        <v>18.633700000000001</v>
      </c>
      <c r="S20" s="1">
        <v>18.6313</v>
      </c>
      <c r="T20" s="1">
        <v>18.605499999999999</v>
      </c>
      <c r="U20" s="1">
        <v>18.605399999999999</v>
      </c>
      <c r="V20" s="1">
        <v>18.5702</v>
      </c>
      <c r="W20" s="1">
        <v>18.6038</v>
      </c>
      <c r="X20" s="1">
        <v>18.5731</v>
      </c>
      <c r="Y20" s="1">
        <v>18.6035</v>
      </c>
      <c r="Z20" s="1">
        <v>18.5976</v>
      </c>
      <c r="AA20" s="1">
        <v>18.603200000000001</v>
      </c>
      <c r="AB20" s="1">
        <v>18.603400000000001</v>
      </c>
      <c r="AC20" s="1">
        <v>18.5977</v>
      </c>
      <c r="AD20" s="1">
        <v>18.603999999999999</v>
      </c>
      <c r="AE20" s="1">
        <v>18.605</v>
      </c>
      <c r="AF20" s="1">
        <v>18.604900000000001</v>
      </c>
      <c r="AG20" s="1">
        <v>18.604299999999999</v>
      </c>
    </row>
    <row r="21" spans="1:34" x14ac:dyDescent="0.25">
      <c r="A21" s="1">
        <v>19</v>
      </c>
      <c r="B21" s="1">
        <v>18.635999999999999</v>
      </c>
      <c r="C21" s="1">
        <v>18.631699999999999</v>
      </c>
      <c r="D21" s="1">
        <v>18.6309</v>
      </c>
      <c r="E21" s="1">
        <v>18.6326</v>
      </c>
      <c r="F21" s="1">
        <v>18.633199999999999</v>
      </c>
      <c r="G21" s="1">
        <v>18.632999999999999</v>
      </c>
      <c r="H21" s="1">
        <v>18.635899999999999</v>
      </c>
      <c r="I21" s="1">
        <v>18.634399999999999</v>
      </c>
      <c r="J21" s="1">
        <v>18.636199999999999</v>
      </c>
      <c r="K21" s="1">
        <v>18.635899999999999</v>
      </c>
      <c r="L21" s="1">
        <v>18.605499999999999</v>
      </c>
      <c r="M21" s="1">
        <v>18.634499999999999</v>
      </c>
      <c r="N21" s="1">
        <v>18.509599999999999</v>
      </c>
      <c r="O21" s="1">
        <v>18.6416</v>
      </c>
      <c r="P21" s="1">
        <v>18.633299999999998</v>
      </c>
      <c r="Q21" s="1">
        <v>18.6342</v>
      </c>
      <c r="R21" s="1">
        <v>18.632999999999999</v>
      </c>
      <c r="S21" s="1">
        <v>18.631399999999999</v>
      </c>
      <c r="T21" s="1">
        <v>18.607600000000001</v>
      </c>
      <c r="U21" s="1">
        <v>18.6038</v>
      </c>
      <c r="V21" s="1">
        <v>18.5703</v>
      </c>
      <c r="W21" s="1">
        <v>18.603100000000001</v>
      </c>
      <c r="X21" s="1">
        <v>18.573699999999999</v>
      </c>
      <c r="Y21" s="1">
        <v>18.6036</v>
      </c>
      <c r="Z21" s="1">
        <v>18.5974</v>
      </c>
      <c r="AA21" s="1">
        <v>18.6112</v>
      </c>
      <c r="AB21" s="1">
        <v>18.6036</v>
      </c>
      <c r="AC21" s="1">
        <v>18.598199999999999</v>
      </c>
      <c r="AD21" s="1">
        <v>18.6036</v>
      </c>
      <c r="AE21" s="1">
        <v>18.603999999999999</v>
      </c>
      <c r="AF21" s="1">
        <v>18.605699999999999</v>
      </c>
      <c r="AG21" s="1">
        <v>18.6036</v>
      </c>
    </row>
    <row r="22" spans="1:34" x14ac:dyDescent="0.25">
      <c r="A22" s="1">
        <v>20</v>
      </c>
      <c r="B22" s="1">
        <v>18.635100000000001</v>
      </c>
      <c r="C22" s="1">
        <v>18.630199999999999</v>
      </c>
      <c r="D22" s="1">
        <v>18.630800000000001</v>
      </c>
      <c r="E22" s="1">
        <v>18.6325</v>
      </c>
      <c r="F22" s="1">
        <v>18.6432</v>
      </c>
      <c r="G22" s="1">
        <v>18.6327</v>
      </c>
      <c r="H22" s="1">
        <v>18.635899999999999</v>
      </c>
      <c r="I22" s="1">
        <v>18.633900000000001</v>
      </c>
      <c r="J22" s="1">
        <v>18.639099999999999</v>
      </c>
      <c r="K22" s="1">
        <v>18.635899999999999</v>
      </c>
      <c r="L22" s="1">
        <v>18.604600000000001</v>
      </c>
      <c r="M22" s="1">
        <v>18.634599999999999</v>
      </c>
      <c r="N22" s="1">
        <v>18.508199999999999</v>
      </c>
      <c r="O22" s="1">
        <v>18.638999999999999</v>
      </c>
      <c r="P22" s="1">
        <v>18.626999999999999</v>
      </c>
      <c r="Q22" s="1">
        <v>18.633199999999999</v>
      </c>
      <c r="R22" s="1">
        <v>18.6356</v>
      </c>
      <c r="S22" s="1">
        <v>18.630800000000001</v>
      </c>
      <c r="T22" s="1">
        <v>18.608000000000001</v>
      </c>
      <c r="U22" s="1">
        <v>18.603899999999999</v>
      </c>
      <c r="V22" s="1">
        <v>18.570599999999999</v>
      </c>
      <c r="W22" s="1">
        <v>18.602900000000002</v>
      </c>
      <c r="X22" s="1">
        <v>18.5745</v>
      </c>
      <c r="Y22" s="1">
        <v>18.603000000000002</v>
      </c>
      <c r="Z22" s="1">
        <v>18.596</v>
      </c>
      <c r="AA22" s="1">
        <v>18.6021</v>
      </c>
      <c r="AB22" s="1">
        <v>18.603000000000002</v>
      </c>
      <c r="AC22" s="1">
        <v>18.598600000000001</v>
      </c>
      <c r="AD22" s="1">
        <v>18.604099999999999</v>
      </c>
      <c r="AE22" s="1">
        <v>18.603400000000001</v>
      </c>
      <c r="AF22" s="1">
        <v>18.6053</v>
      </c>
      <c r="AG22" s="1">
        <v>18.603999999999999</v>
      </c>
    </row>
    <row r="23" spans="1:34" x14ac:dyDescent="0.25">
      <c r="A23" s="1" t="s">
        <v>0</v>
      </c>
      <c r="B23" s="1">
        <f>MAX(B3:B22)-MIN(B3:B22)</f>
        <v>2.6999999999972601E-3</v>
      </c>
      <c r="C23" s="1">
        <f t="shared" ref="C23:AG23" si="0">MAX(C3:C22)-MIN(C3:C22)</f>
        <v>6.8000000000019156E-3</v>
      </c>
      <c r="D23" s="1">
        <f t="shared" si="0"/>
        <v>2.1000000000022112E-3</v>
      </c>
      <c r="E23" s="1">
        <f t="shared" si="0"/>
        <v>3.5999999999987153E-3</v>
      </c>
      <c r="F23" s="1">
        <f t="shared" si="0"/>
        <v>1.0500000000000398E-2</v>
      </c>
      <c r="G23" s="1">
        <f t="shared" si="0"/>
        <v>9.5999999999989427E-3</v>
      </c>
      <c r="H23" s="1">
        <f t="shared" si="0"/>
        <v>1.6700000000000159E-2</v>
      </c>
      <c r="I23" s="1">
        <f t="shared" si="0"/>
        <v>7.0999999999976637E-3</v>
      </c>
      <c r="J23" s="1">
        <f t="shared" si="0"/>
        <v>7.0999999999976637E-3</v>
      </c>
      <c r="K23" s="1">
        <f t="shared" si="0"/>
        <v>1.6700000000000159E-2</v>
      </c>
      <c r="L23" s="1">
        <f t="shared" si="0"/>
        <v>9.5999999999989427E-3</v>
      </c>
      <c r="M23" s="1">
        <f t="shared" si="0"/>
        <v>4.0000000000013358E-3</v>
      </c>
      <c r="N23" s="1">
        <f t="shared" si="0"/>
        <v>3.7999999999982492E-3</v>
      </c>
      <c r="O23" s="1">
        <f t="shared" si="0"/>
        <v>8.4999999999979536E-3</v>
      </c>
      <c r="P23" s="1">
        <f t="shared" si="0"/>
        <v>1.9100000000001671E-2</v>
      </c>
      <c r="Q23" s="1">
        <f t="shared" si="0"/>
        <v>7.4000000000005173E-3</v>
      </c>
      <c r="R23" s="1">
        <f t="shared" si="0"/>
        <v>8.2999999999984198E-3</v>
      </c>
      <c r="S23" s="1">
        <f t="shared" si="0"/>
        <v>3.6000000000022681E-3</v>
      </c>
      <c r="T23" s="1">
        <f t="shared" si="0"/>
        <v>6.0000000000002274E-3</v>
      </c>
      <c r="U23" s="1">
        <f t="shared" si="0"/>
        <v>8.1999999999986528E-3</v>
      </c>
      <c r="V23" s="1">
        <f t="shared" si="0"/>
        <v>1.3000000000001677E-2</v>
      </c>
      <c r="W23" s="1">
        <f t="shared" si="0"/>
        <v>4.7999999999994714E-3</v>
      </c>
      <c r="X23" s="1">
        <f t="shared" si="0"/>
        <v>3.4999999999989484E-3</v>
      </c>
      <c r="Y23" s="1">
        <f t="shared" si="0"/>
        <v>3.5999999999987153E-3</v>
      </c>
      <c r="Z23" s="1">
        <f t="shared" si="0"/>
        <v>3.1999999999996476E-3</v>
      </c>
      <c r="AA23" s="1">
        <f t="shared" si="0"/>
        <v>1.0799999999999699E-2</v>
      </c>
      <c r="AB23" s="1">
        <f t="shared" si="0"/>
        <v>2.500000000001279E-3</v>
      </c>
      <c r="AC23" s="1">
        <f t="shared" si="0"/>
        <v>6.3999999999992951E-3</v>
      </c>
      <c r="AD23" s="1">
        <f t="shared" si="0"/>
        <v>2.3000000000017451E-3</v>
      </c>
      <c r="AE23" s="1">
        <f t="shared" si="0"/>
        <v>4.3000000000006366E-3</v>
      </c>
      <c r="AF23" s="1">
        <f t="shared" si="0"/>
        <v>3.5999999999987153E-3</v>
      </c>
      <c r="AG23" s="1">
        <f t="shared" si="0"/>
        <v>4.5999999999999375E-3</v>
      </c>
    </row>
    <row r="24" spans="1:34" x14ac:dyDescent="0.25">
      <c r="A24" s="1" t="s">
        <v>3</v>
      </c>
      <c r="B24" s="1">
        <f>AVERAGE(B3:B22)</f>
        <v>18.635210000000001</v>
      </c>
      <c r="C24" s="1">
        <f t="shared" ref="C24:AG24" si="1">AVERAGE(C3:C22)</f>
        <v>18.634</v>
      </c>
      <c r="D24" s="1">
        <f t="shared" si="1"/>
        <v>18.631070000000001</v>
      </c>
      <c r="E24" s="1">
        <f t="shared" si="1"/>
        <v>18.633640000000007</v>
      </c>
      <c r="F24" s="1">
        <f t="shared" si="1"/>
        <v>18.634185000000002</v>
      </c>
      <c r="G24" s="1">
        <f t="shared" si="1"/>
        <v>18.633505000000003</v>
      </c>
      <c r="H24" s="1">
        <f t="shared" si="1"/>
        <v>18.635159999999996</v>
      </c>
      <c r="I24" s="1">
        <f t="shared" si="1"/>
        <v>18.634980000000006</v>
      </c>
      <c r="J24" s="1">
        <f t="shared" si="1"/>
        <v>18.633915000000002</v>
      </c>
      <c r="K24" s="1">
        <f t="shared" si="1"/>
        <v>18.635159999999996</v>
      </c>
      <c r="L24" s="1">
        <f t="shared" si="1"/>
        <v>18.605134999999997</v>
      </c>
      <c r="M24" s="1">
        <f t="shared" si="1"/>
        <v>18.634385000000002</v>
      </c>
      <c r="N24" s="1">
        <f t="shared" si="1"/>
        <v>18.509104999999998</v>
      </c>
      <c r="O24" s="1">
        <f t="shared" si="1"/>
        <v>18.639579999999999</v>
      </c>
      <c r="P24" s="1">
        <f t="shared" si="1"/>
        <v>18.629674999999999</v>
      </c>
      <c r="Q24" s="1">
        <f t="shared" si="1"/>
        <v>18.633865</v>
      </c>
      <c r="R24" s="1">
        <f t="shared" si="1"/>
        <v>18.633945000000001</v>
      </c>
      <c r="S24" s="1">
        <f t="shared" si="1"/>
        <v>18.63147</v>
      </c>
      <c r="T24" s="1">
        <f t="shared" si="1"/>
        <v>18.606205000000003</v>
      </c>
      <c r="U24" s="1">
        <f t="shared" si="1"/>
        <v>18.604049999999994</v>
      </c>
      <c r="V24" s="1">
        <f t="shared" si="1"/>
        <v>18.570525</v>
      </c>
      <c r="W24" s="1">
        <f t="shared" si="1"/>
        <v>18.602360000000001</v>
      </c>
      <c r="X24" s="1">
        <f t="shared" si="1"/>
        <v>18.573149999999998</v>
      </c>
      <c r="Y24" s="1">
        <f t="shared" si="1"/>
        <v>18.603655</v>
      </c>
      <c r="Z24" s="1">
        <f t="shared" si="1"/>
        <v>18.597779999999997</v>
      </c>
      <c r="AA24" s="1">
        <f t="shared" si="1"/>
        <v>18.603565</v>
      </c>
      <c r="AB24" s="1">
        <f t="shared" si="1"/>
        <v>18.603490000000001</v>
      </c>
      <c r="AC24" s="1">
        <f t="shared" si="1"/>
        <v>18.60127</v>
      </c>
      <c r="AD24" s="1">
        <f t="shared" si="1"/>
        <v>18.603645</v>
      </c>
      <c r="AE24" s="1">
        <f t="shared" si="1"/>
        <v>18.602684999999997</v>
      </c>
      <c r="AF24" s="1">
        <f t="shared" si="1"/>
        <v>18.605139999999999</v>
      </c>
      <c r="AG24" s="1">
        <f t="shared" si="1"/>
        <v>18.603680000000001</v>
      </c>
      <c r="AH24" s="1">
        <f>AVERAGE(B24:AG24)</f>
        <v>18.61372453125</v>
      </c>
    </row>
    <row r="26" spans="1:34" x14ac:dyDescent="0.25">
      <c r="A26" s="1">
        <f>MAX(B25:AG25)</f>
        <v>0</v>
      </c>
      <c r="B26" s="1">
        <f t="shared" ref="B26:AG26" si="2">B24-$AH$24</f>
        <v>2.1485468750000791E-2</v>
      </c>
      <c r="C26" s="1">
        <f t="shared" si="2"/>
        <v>2.0275468750000414E-2</v>
      </c>
      <c r="D26" s="1">
        <f t="shared" si="2"/>
        <v>1.7345468750001203E-2</v>
      </c>
      <c r="E26" s="1">
        <f t="shared" si="2"/>
        <v>1.9915468750006937E-2</v>
      </c>
      <c r="F26" s="1">
        <f t="shared" si="2"/>
        <v>2.0460468750002292E-2</v>
      </c>
      <c r="G26" s="1">
        <f t="shared" si="2"/>
        <v>1.9780468750003166E-2</v>
      </c>
      <c r="H26" s="1">
        <f t="shared" si="2"/>
        <v>2.1435468749995579E-2</v>
      </c>
      <c r="I26" s="1">
        <f t="shared" si="2"/>
        <v>2.1255468750005946E-2</v>
      </c>
      <c r="J26" s="1">
        <f t="shared" si="2"/>
        <v>2.0190468750001855E-2</v>
      </c>
      <c r="K26" s="1">
        <f t="shared" si="2"/>
        <v>2.1435468749995579E-2</v>
      </c>
      <c r="L26" s="1">
        <f t="shared" si="2"/>
        <v>-8.5895312500028353E-3</v>
      </c>
      <c r="M26" s="1">
        <f t="shared" si="2"/>
        <v>2.0660468750001826E-2</v>
      </c>
      <c r="N26" s="1">
        <f t="shared" si="2"/>
        <v>-0.10461953125000178</v>
      </c>
      <c r="O26" s="1">
        <f t="shared" si="2"/>
        <v>2.5855468749998778E-2</v>
      </c>
      <c r="P26" s="1">
        <f t="shared" si="2"/>
        <v>1.5950468749998947E-2</v>
      </c>
      <c r="Q26" s="1">
        <f t="shared" si="2"/>
        <v>2.0140468750000196E-2</v>
      </c>
      <c r="R26" s="1">
        <f t="shared" si="2"/>
        <v>2.022046875000072E-2</v>
      </c>
      <c r="S26" s="1">
        <f t="shared" si="2"/>
        <v>1.7745468750000271E-2</v>
      </c>
      <c r="T26" s="1">
        <f t="shared" si="2"/>
        <v>-7.5195312499971578E-3</v>
      </c>
      <c r="U26" s="1">
        <f t="shared" si="2"/>
        <v>-9.6745312500061686E-3</v>
      </c>
      <c r="V26" s="1">
        <f t="shared" si="2"/>
        <v>-4.3199531249999978E-2</v>
      </c>
      <c r="W26" s="1">
        <f t="shared" si="2"/>
        <v>-1.1364531249999033E-2</v>
      </c>
      <c r="X26" s="1">
        <f t="shared" si="2"/>
        <v>-4.0574531250001655E-2</v>
      </c>
      <c r="Y26" s="1">
        <f t="shared" si="2"/>
        <v>-1.0069531250000097E-2</v>
      </c>
      <c r="Z26" s="1">
        <f t="shared" si="2"/>
        <v>-1.594453125000328E-2</v>
      </c>
      <c r="AA26" s="1">
        <f t="shared" si="2"/>
        <v>-1.0159531250000242E-2</v>
      </c>
      <c r="AB26" s="1">
        <f t="shared" si="2"/>
        <v>-1.0234531249999179E-2</v>
      </c>
      <c r="AC26" s="1">
        <f t="shared" si="2"/>
        <v>-1.24545312500004E-2</v>
      </c>
      <c r="AD26" s="1">
        <f t="shared" si="2"/>
        <v>-1.0079531249999718E-2</v>
      </c>
      <c r="AE26" s="1">
        <f t="shared" si="2"/>
        <v>-1.1039531250002454E-2</v>
      </c>
      <c r="AF26" s="1">
        <f t="shared" si="2"/>
        <v>-8.5845312500012483E-3</v>
      </c>
      <c r="AG26" s="1">
        <f t="shared" si="2"/>
        <v>-1.0044531249999267E-2</v>
      </c>
    </row>
    <row r="27" spans="1:34" x14ac:dyDescent="0.25">
      <c r="A27" s="3" t="s">
        <v>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4" x14ac:dyDescent="0.25">
      <c r="B28" s="1">
        <v>1</v>
      </c>
      <c r="C28" s="1">
        <v>2</v>
      </c>
      <c r="D28" s="1">
        <v>3</v>
      </c>
      <c r="E28" s="1">
        <v>4</v>
      </c>
      <c r="F28" s="1">
        <v>5</v>
      </c>
      <c r="G28" s="1">
        <v>6</v>
      </c>
      <c r="H28" s="1">
        <v>7</v>
      </c>
      <c r="I28" s="1">
        <v>8</v>
      </c>
      <c r="J28" s="1">
        <v>9</v>
      </c>
      <c r="K28" s="1">
        <v>10</v>
      </c>
      <c r="L28" s="1">
        <v>11</v>
      </c>
      <c r="M28" s="1">
        <v>12</v>
      </c>
      <c r="N28" s="1">
        <v>13</v>
      </c>
      <c r="O28" s="1">
        <v>14</v>
      </c>
      <c r="P28" s="1">
        <v>15</v>
      </c>
      <c r="Q28" s="1">
        <v>16</v>
      </c>
      <c r="R28" s="1">
        <v>17</v>
      </c>
      <c r="S28" s="1">
        <v>18</v>
      </c>
      <c r="T28" s="1">
        <v>19</v>
      </c>
      <c r="U28" s="1">
        <v>20</v>
      </c>
      <c r="V28" s="1">
        <v>21</v>
      </c>
      <c r="W28" s="1">
        <v>22</v>
      </c>
      <c r="X28" s="1">
        <v>23</v>
      </c>
      <c r="Y28" s="1">
        <v>24</v>
      </c>
      <c r="Z28" s="1">
        <v>25</v>
      </c>
      <c r="AA28" s="1">
        <v>26</v>
      </c>
      <c r="AB28" s="1">
        <v>27</v>
      </c>
      <c r="AC28" s="1">
        <v>28</v>
      </c>
      <c r="AD28" s="1">
        <v>29</v>
      </c>
      <c r="AE28" s="1">
        <v>30</v>
      </c>
      <c r="AF28" s="1">
        <v>31</v>
      </c>
      <c r="AG28" s="1">
        <v>32</v>
      </c>
    </row>
    <row r="29" spans="1:34" x14ac:dyDescent="0.25">
      <c r="A29" s="1">
        <v>1</v>
      </c>
      <c r="B29" s="1">
        <v>30.979700000000001</v>
      </c>
      <c r="C29" s="1">
        <v>30.9819</v>
      </c>
      <c r="D29" s="1">
        <v>30.956800000000001</v>
      </c>
      <c r="E29" s="1">
        <v>30.985800000000001</v>
      </c>
      <c r="F29" s="1">
        <v>30.973199999999999</v>
      </c>
      <c r="G29" s="1">
        <v>30.9437</v>
      </c>
      <c r="H29" s="1">
        <v>30.990200000000002</v>
      </c>
      <c r="I29" s="1">
        <v>30.9816</v>
      </c>
      <c r="J29" s="1">
        <v>30.984200000000001</v>
      </c>
      <c r="K29" s="1">
        <v>30.972899999999999</v>
      </c>
      <c r="L29" s="1">
        <v>30.984300000000001</v>
      </c>
      <c r="M29" s="1">
        <v>30.989000000000001</v>
      </c>
      <c r="N29" s="1">
        <v>30.911200000000001</v>
      </c>
      <c r="O29" s="1">
        <v>30.961500000000001</v>
      </c>
      <c r="P29" s="1">
        <v>30.984100000000002</v>
      </c>
      <c r="Q29" s="1">
        <v>30.984999999999999</v>
      </c>
      <c r="R29" s="1">
        <v>30.978400000000001</v>
      </c>
      <c r="S29" s="1">
        <v>30.962800000000001</v>
      </c>
      <c r="T29" s="1">
        <v>30.985939999999999</v>
      </c>
      <c r="U29" s="1">
        <v>30.966940000000001</v>
      </c>
      <c r="V29" s="1">
        <v>30.98639</v>
      </c>
      <c r="W29" s="1">
        <v>30.96536</v>
      </c>
      <c r="X29" s="1">
        <v>30.982780000000002</v>
      </c>
      <c r="Y29" s="1">
        <v>30.985299999999999</v>
      </c>
      <c r="Z29" s="1">
        <v>30.96302</v>
      </c>
      <c r="AA29" s="1">
        <v>30.971489999999999</v>
      </c>
      <c r="AB29" s="1">
        <v>30.967559999999999</v>
      </c>
      <c r="AC29" s="1">
        <v>30.98705</v>
      </c>
      <c r="AD29" s="1">
        <v>30.970320000000001</v>
      </c>
      <c r="AE29" s="1">
        <v>30.99015</v>
      </c>
      <c r="AF29" s="1">
        <v>30.985040000000001</v>
      </c>
      <c r="AG29" s="1">
        <v>30.964970000000001</v>
      </c>
    </row>
    <row r="30" spans="1:34" x14ac:dyDescent="0.25">
      <c r="A30" s="1">
        <v>2</v>
      </c>
      <c r="B30" s="1">
        <v>30.9802</v>
      </c>
      <c r="C30" s="1">
        <v>30.980799999999999</v>
      </c>
      <c r="D30" s="1">
        <v>30.9588</v>
      </c>
      <c r="E30" s="1">
        <v>30.987500000000001</v>
      </c>
      <c r="F30" s="1">
        <v>30.982800000000001</v>
      </c>
      <c r="G30" s="1">
        <v>30.944500000000001</v>
      </c>
      <c r="H30" s="1">
        <v>30.9907</v>
      </c>
      <c r="I30" s="1">
        <v>30.982099999999999</v>
      </c>
      <c r="J30" s="1">
        <v>30.982700000000001</v>
      </c>
      <c r="K30" s="1">
        <v>30.973400000000002</v>
      </c>
      <c r="L30" s="1">
        <v>30.984200000000001</v>
      </c>
      <c r="M30" s="1">
        <v>30.988800000000001</v>
      </c>
      <c r="N30" s="1">
        <v>30.912600000000001</v>
      </c>
      <c r="O30" s="1">
        <v>30.961300000000001</v>
      </c>
      <c r="P30" s="1">
        <v>30.9848</v>
      </c>
      <c r="Q30" s="1">
        <v>30.9849</v>
      </c>
      <c r="R30" s="1">
        <v>30.978000000000002</v>
      </c>
      <c r="S30" s="1">
        <v>30.963000000000001</v>
      </c>
      <c r="T30" s="1">
        <v>30.986280000000001</v>
      </c>
      <c r="U30" s="1">
        <v>30.96678</v>
      </c>
      <c r="V30" s="1">
        <v>30.987680000000001</v>
      </c>
      <c r="W30" s="1">
        <v>30.965869999999999</v>
      </c>
      <c r="X30" s="1">
        <v>30.984690000000001</v>
      </c>
      <c r="Y30" s="1">
        <v>30.985430000000001</v>
      </c>
      <c r="Z30" s="1">
        <v>30.962440000000001</v>
      </c>
      <c r="AA30" s="1">
        <v>30.97024</v>
      </c>
      <c r="AB30" s="1">
        <v>30.968330000000002</v>
      </c>
      <c r="AC30" s="1">
        <v>30.986660000000001</v>
      </c>
      <c r="AD30" s="1">
        <v>30.970669999999998</v>
      </c>
      <c r="AE30" s="1">
        <v>30.987069999999999</v>
      </c>
      <c r="AF30" s="1">
        <v>30.986139999999999</v>
      </c>
      <c r="AG30" s="1">
        <v>30.965399999999999</v>
      </c>
    </row>
    <row r="31" spans="1:34" x14ac:dyDescent="0.25">
      <c r="A31" s="1">
        <v>3</v>
      </c>
      <c r="B31" s="1">
        <v>30.978300000000001</v>
      </c>
      <c r="C31" s="1">
        <v>30.979399999999998</v>
      </c>
      <c r="D31" s="1">
        <v>30.957999999999998</v>
      </c>
      <c r="E31" s="1">
        <v>30.9849</v>
      </c>
      <c r="F31" s="1">
        <v>30.9816</v>
      </c>
      <c r="G31" s="1">
        <v>30.940999999999999</v>
      </c>
      <c r="H31" s="1">
        <v>30.987500000000001</v>
      </c>
      <c r="I31" s="1">
        <v>30.980499999999999</v>
      </c>
      <c r="J31" s="1">
        <v>30.981300000000001</v>
      </c>
      <c r="K31" s="1">
        <v>30.9724</v>
      </c>
      <c r="L31" s="1">
        <v>30.983499999999999</v>
      </c>
      <c r="M31" s="1">
        <v>30.988600000000002</v>
      </c>
      <c r="N31" s="1">
        <v>30.909099999999999</v>
      </c>
      <c r="O31" s="1">
        <v>30.959499999999998</v>
      </c>
      <c r="P31" s="1">
        <v>30.982099999999999</v>
      </c>
      <c r="Q31" s="1">
        <v>30.980899999999998</v>
      </c>
      <c r="R31" s="1">
        <v>30.9785</v>
      </c>
      <c r="S31" s="1">
        <v>30.963899999999999</v>
      </c>
      <c r="T31" s="1">
        <v>30.985130000000002</v>
      </c>
      <c r="U31" s="1">
        <v>30.966380000000001</v>
      </c>
      <c r="V31" s="1">
        <v>30.986049999999999</v>
      </c>
      <c r="W31" s="1">
        <v>30.964690000000001</v>
      </c>
      <c r="X31" s="1">
        <v>30.982510000000001</v>
      </c>
      <c r="Y31" s="1">
        <v>30.984749999999998</v>
      </c>
      <c r="Z31" s="1">
        <v>30.962060000000001</v>
      </c>
      <c r="AA31" s="1">
        <v>30.96649</v>
      </c>
      <c r="AB31" s="1">
        <v>30.967949999999998</v>
      </c>
      <c r="AC31" s="1">
        <v>30.986360000000001</v>
      </c>
      <c r="AD31" s="1">
        <v>30.969010000000001</v>
      </c>
      <c r="AE31" s="1">
        <v>30.98321</v>
      </c>
      <c r="AF31" s="1">
        <v>30.98415</v>
      </c>
      <c r="AG31" s="1">
        <v>30.963999999999999</v>
      </c>
    </row>
    <row r="32" spans="1:34" x14ac:dyDescent="0.25">
      <c r="A32" s="1">
        <v>4</v>
      </c>
      <c r="B32" s="1">
        <v>30.979700000000001</v>
      </c>
      <c r="C32" s="1">
        <v>30.984000000000002</v>
      </c>
      <c r="D32" s="1">
        <v>30.9587</v>
      </c>
      <c r="E32" s="1">
        <v>30.987200000000001</v>
      </c>
      <c r="F32" s="1">
        <v>30.9819</v>
      </c>
      <c r="G32" s="1">
        <v>30.9422</v>
      </c>
      <c r="H32" s="1">
        <v>30.987100000000002</v>
      </c>
      <c r="I32" s="1">
        <v>30.982099999999999</v>
      </c>
      <c r="J32" s="1">
        <v>30.9847</v>
      </c>
      <c r="K32" s="1">
        <v>30.971900000000002</v>
      </c>
      <c r="L32" s="1">
        <v>30.984300000000001</v>
      </c>
      <c r="M32" s="1">
        <v>30.984300000000001</v>
      </c>
      <c r="N32" s="1">
        <v>30.9102</v>
      </c>
      <c r="O32" s="1">
        <v>30.959499999999998</v>
      </c>
      <c r="P32" s="1">
        <v>30.982399999999998</v>
      </c>
      <c r="Q32" s="1">
        <v>30.982099999999999</v>
      </c>
      <c r="R32" s="1">
        <v>30.979299999999999</v>
      </c>
      <c r="S32" s="1">
        <v>30.965</v>
      </c>
      <c r="T32" s="1">
        <v>30.985330000000001</v>
      </c>
      <c r="U32" s="1">
        <v>30.966429999999999</v>
      </c>
      <c r="V32" s="1">
        <v>30.987010000000001</v>
      </c>
      <c r="W32" s="1">
        <v>30.96508</v>
      </c>
      <c r="X32" s="1">
        <v>30.983309999999999</v>
      </c>
      <c r="Y32" s="1">
        <v>30.987290000000002</v>
      </c>
      <c r="Z32" s="1">
        <v>30.962720000000001</v>
      </c>
      <c r="AA32" s="1">
        <v>30.966909999999999</v>
      </c>
      <c r="AB32" s="1">
        <v>30.968820000000001</v>
      </c>
      <c r="AC32" s="1">
        <v>30.986789999999999</v>
      </c>
      <c r="AD32" s="1">
        <v>30.969000000000001</v>
      </c>
      <c r="AE32" s="1">
        <v>30.984480000000001</v>
      </c>
      <c r="AF32" s="1">
        <v>30.98442</v>
      </c>
      <c r="AG32" s="1">
        <v>30.963909999999998</v>
      </c>
    </row>
    <row r="33" spans="1:33" x14ac:dyDescent="0.25">
      <c r="A33" s="1">
        <v>5</v>
      </c>
      <c r="B33" s="1">
        <v>30.979099999999999</v>
      </c>
      <c r="C33" s="1">
        <v>30.977499999999999</v>
      </c>
      <c r="D33" s="1">
        <v>30.958200000000001</v>
      </c>
      <c r="E33" s="1">
        <v>30.977599999999999</v>
      </c>
      <c r="F33" s="1">
        <v>30.981100000000001</v>
      </c>
      <c r="G33" s="1">
        <v>30.9405</v>
      </c>
      <c r="H33" s="1">
        <v>30.986999999999998</v>
      </c>
      <c r="I33" s="1">
        <v>30.9817</v>
      </c>
      <c r="J33" s="1">
        <v>30.9815</v>
      </c>
      <c r="K33" s="1">
        <v>30.973299999999998</v>
      </c>
      <c r="L33" s="1">
        <v>30.984200000000001</v>
      </c>
      <c r="M33" s="1">
        <v>30.989100000000001</v>
      </c>
      <c r="N33" s="1">
        <v>30.909300000000002</v>
      </c>
      <c r="O33" s="1">
        <v>30.959</v>
      </c>
      <c r="P33" s="1">
        <v>30.982800000000001</v>
      </c>
      <c r="Q33" s="1">
        <v>30.981300000000001</v>
      </c>
      <c r="R33" s="1">
        <v>30.978000000000002</v>
      </c>
      <c r="S33" s="1">
        <v>30.965</v>
      </c>
      <c r="T33" s="1">
        <v>30.985309999999998</v>
      </c>
      <c r="U33" s="1">
        <v>30.966349999999998</v>
      </c>
      <c r="V33" s="1">
        <v>30.98705</v>
      </c>
      <c r="W33" s="1">
        <v>30.96585</v>
      </c>
      <c r="X33" s="1">
        <v>30.983280000000001</v>
      </c>
      <c r="Y33" s="1">
        <v>30.984220000000001</v>
      </c>
      <c r="Z33" s="1">
        <v>30.96292</v>
      </c>
      <c r="AA33" s="1">
        <v>30.967880000000001</v>
      </c>
      <c r="AB33" s="1">
        <v>30.96865</v>
      </c>
      <c r="AC33" s="1">
        <v>30.986940000000001</v>
      </c>
      <c r="AD33" s="1">
        <v>30.96931</v>
      </c>
      <c r="AE33" s="1">
        <v>30.984000000000002</v>
      </c>
      <c r="AF33" s="1">
        <v>30.98471</v>
      </c>
      <c r="AG33" s="1">
        <v>30.964120000000001</v>
      </c>
    </row>
    <row r="34" spans="1:33" x14ac:dyDescent="0.25">
      <c r="A34" s="1">
        <v>6</v>
      </c>
      <c r="B34" s="1">
        <v>30.9786</v>
      </c>
      <c r="C34" s="1">
        <v>30.9785</v>
      </c>
      <c r="D34" s="1">
        <v>30.959099999999999</v>
      </c>
      <c r="E34" s="1">
        <v>30.9846</v>
      </c>
      <c r="F34" s="1">
        <v>30.982600000000001</v>
      </c>
      <c r="G34" s="1">
        <v>30.940799999999999</v>
      </c>
      <c r="H34" s="1">
        <v>30.986000000000001</v>
      </c>
      <c r="I34" s="1">
        <v>30.981300000000001</v>
      </c>
      <c r="J34" s="1">
        <v>30.981200000000001</v>
      </c>
      <c r="K34" s="1">
        <v>30.9727</v>
      </c>
      <c r="L34" s="1">
        <v>30.984100000000002</v>
      </c>
      <c r="M34" s="1">
        <v>30.988700000000001</v>
      </c>
      <c r="N34" s="1">
        <v>30.907499999999999</v>
      </c>
      <c r="O34" s="1">
        <v>30.959299999999999</v>
      </c>
      <c r="P34" s="1">
        <v>30.982099999999999</v>
      </c>
      <c r="Q34" s="1">
        <v>30.9817</v>
      </c>
      <c r="R34" s="1">
        <v>30.978300000000001</v>
      </c>
      <c r="S34" s="1">
        <v>30.965299999999999</v>
      </c>
      <c r="T34" s="1">
        <v>30.985230000000001</v>
      </c>
      <c r="U34" s="1">
        <v>30.96593</v>
      </c>
      <c r="V34" s="1">
        <v>30.986599999999999</v>
      </c>
      <c r="W34" s="1">
        <v>30.964919999999999</v>
      </c>
      <c r="X34" s="1">
        <v>30.983270000000001</v>
      </c>
      <c r="Y34" s="1">
        <v>30.984729999999999</v>
      </c>
      <c r="Z34" s="1">
        <v>30.962039999999998</v>
      </c>
      <c r="AA34" s="1">
        <v>30.968129999999999</v>
      </c>
      <c r="AB34" s="1">
        <v>30.96876</v>
      </c>
      <c r="AC34" s="1">
        <v>30.98686</v>
      </c>
      <c r="AD34" s="1">
        <v>30.96959</v>
      </c>
      <c r="AE34" s="1">
        <v>30.984590000000001</v>
      </c>
      <c r="AF34" s="1">
        <v>30.984590000000001</v>
      </c>
      <c r="AG34" s="1">
        <v>30.964210000000001</v>
      </c>
    </row>
    <row r="35" spans="1:33" x14ac:dyDescent="0.25">
      <c r="A35" s="1">
        <v>7</v>
      </c>
      <c r="B35" s="1">
        <v>30.9788</v>
      </c>
      <c r="C35" s="1">
        <v>30.977399999999999</v>
      </c>
      <c r="D35" s="1">
        <v>30.9588</v>
      </c>
      <c r="E35" s="1">
        <v>30.983899999999998</v>
      </c>
      <c r="F35" s="1">
        <v>30.9819</v>
      </c>
      <c r="G35" s="1">
        <v>30.940999999999999</v>
      </c>
      <c r="H35" s="1">
        <v>30.985800000000001</v>
      </c>
      <c r="I35" s="1">
        <v>30.980899999999998</v>
      </c>
      <c r="J35" s="1">
        <v>30.980399999999999</v>
      </c>
      <c r="K35" s="1">
        <v>30.971399999999999</v>
      </c>
      <c r="L35" s="1">
        <v>30.983599999999999</v>
      </c>
      <c r="M35" s="1">
        <v>30.988399999999999</v>
      </c>
      <c r="N35" s="1">
        <v>30.9071</v>
      </c>
      <c r="O35" s="1">
        <v>30.959499999999998</v>
      </c>
      <c r="P35" s="1">
        <v>30.982700000000001</v>
      </c>
      <c r="Q35" s="1">
        <v>30.9815</v>
      </c>
      <c r="R35" s="1">
        <v>30.979399999999998</v>
      </c>
      <c r="S35" s="1">
        <v>30.9665</v>
      </c>
      <c r="T35" s="1">
        <v>30.98517</v>
      </c>
      <c r="U35" s="1">
        <v>30.965520000000001</v>
      </c>
      <c r="V35" s="1">
        <v>30.98686</v>
      </c>
      <c r="W35" s="1">
        <v>30.964749999999999</v>
      </c>
      <c r="X35" s="1">
        <v>30.983450000000001</v>
      </c>
      <c r="Y35" s="1">
        <v>30.983969999999999</v>
      </c>
      <c r="Z35" s="1">
        <v>30.962050000000001</v>
      </c>
      <c r="AA35" s="1">
        <v>30.968309999999999</v>
      </c>
      <c r="AB35" s="1">
        <v>30.96847</v>
      </c>
      <c r="AC35" s="1">
        <v>30.986650000000001</v>
      </c>
      <c r="AD35" s="1">
        <v>30.969370000000001</v>
      </c>
      <c r="AE35" s="1">
        <v>30.98433</v>
      </c>
      <c r="AF35" s="1">
        <v>30.984639999999999</v>
      </c>
      <c r="AG35" s="1">
        <v>30.963650000000001</v>
      </c>
    </row>
    <row r="36" spans="1:33" x14ac:dyDescent="0.25">
      <c r="A36" s="1">
        <v>8</v>
      </c>
      <c r="B36" s="1">
        <v>30.976199999999999</v>
      </c>
      <c r="C36" s="1">
        <v>30.978000000000002</v>
      </c>
      <c r="D36" s="1">
        <v>30.959</v>
      </c>
      <c r="E36" s="1">
        <v>30.989599999999999</v>
      </c>
      <c r="F36" s="1">
        <v>30.9847</v>
      </c>
      <c r="G36" s="1">
        <v>30.941700000000001</v>
      </c>
      <c r="H36" s="1">
        <v>30.9861</v>
      </c>
      <c r="I36" s="1">
        <v>30.981400000000001</v>
      </c>
      <c r="J36" s="1">
        <v>30.9801</v>
      </c>
      <c r="K36" s="1">
        <v>30.971699999999998</v>
      </c>
      <c r="L36" s="1">
        <v>30.983499999999999</v>
      </c>
      <c r="M36" s="1">
        <v>30.988399999999999</v>
      </c>
      <c r="N36" s="1">
        <v>30.906199999999998</v>
      </c>
      <c r="O36" s="1">
        <v>30.959700000000002</v>
      </c>
      <c r="P36" s="1">
        <v>30.993099999999998</v>
      </c>
      <c r="Q36" s="1">
        <v>30.983599999999999</v>
      </c>
      <c r="R36" s="1">
        <v>30.978899999999999</v>
      </c>
      <c r="S36" s="1">
        <v>30.966899999999999</v>
      </c>
      <c r="T36" s="1">
        <v>30.985720000000001</v>
      </c>
      <c r="U36" s="1">
        <v>30.965730000000001</v>
      </c>
      <c r="V36" s="1">
        <v>30.986969999999999</v>
      </c>
      <c r="W36" s="1">
        <v>30.964690000000001</v>
      </c>
      <c r="X36" s="1">
        <v>30.983979999999999</v>
      </c>
      <c r="Y36" s="1">
        <v>30.984719999999999</v>
      </c>
      <c r="Z36" s="1">
        <v>30.96181</v>
      </c>
      <c r="AA36" s="1">
        <v>30.967949999999998</v>
      </c>
      <c r="AB36" s="1">
        <v>30.96904</v>
      </c>
      <c r="AC36" s="1">
        <v>30.98714</v>
      </c>
      <c r="AD36" s="1">
        <v>30.969709999999999</v>
      </c>
      <c r="AE36" s="1">
        <v>30.984459999999999</v>
      </c>
      <c r="AF36" s="1">
        <v>30.984490000000001</v>
      </c>
      <c r="AG36" s="1">
        <v>30.9635</v>
      </c>
    </row>
    <row r="37" spans="1:33" x14ac:dyDescent="0.25">
      <c r="A37" s="1">
        <v>9</v>
      </c>
      <c r="B37" s="1">
        <v>30.978400000000001</v>
      </c>
      <c r="C37" s="1">
        <v>30.9801</v>
      </c>
      <c r="D37" s="1">
        <v>30.9603</v>
      </c>
      <c r="E37" s="1">
        <v>30.986000000000001</v>
      </c>
      <c r="F37" s="1">
        <v>30.9817</v>
      </c>
      <c r="G37" s="1">
        <v>30.9406</v>
      </c>
      <c r="H37" s="1">
        <v>30.986799999999999</v>
      </c>
      <c r="I37" s="1">
        <v>30.982500000000002</v>
      </c>
      <c r="J37" s="1">
        <v>30.9831</v>
      </c>
      <c r="K37" s="1">
        <v>30.9727</v>
      </c>
      <c r="L37" s="1">
        <v>30.985099999999999</v>
      </c>
      <c r="M37" s="1">
        <v>30.9878</v>
      </c>
      <c r="N37" s="1">
        <v>30.908100000000001</v>
      </c>
      <c r="O37" s="1">
        <v>30.96</v>
      </c>
      <c r="P37" s="1">
        <v>30.994900000000001</v>
      </c>
      <c r="Q37" s="1">
        <v>30.9834</v>
      </c>
      <c r="R37" s="1">
        <v>30.981300000000001</v>
      </c>
      <c r="S37" s="1">
        <v>30.968499999999999</v>
      </c>
      <c r="T37" s="1">
        <v>30.986979999999999</v>
      </c>
      <c r="U37" s="1">
        <v>30.966629999999999</v>
      </c>
      <c r="V37" s="1">
        <v>30.989229999999999</v>
      </c>
      <c r="W37" s="1">
        <v>30.965199999999999</v>
      </c>
      <c r="X37" s="1">
        <v>30.985279999999999</v>
      </c>
      <c r="Y37" s="1">
        <v>30.9862</v>
      </c>
      <c r="Z37" s="1">
        <v>30.963000000000001</v>
      </c>
      <c r="AA37" s="1">
        <v>30.968520000000002</v>
      </c>
      <c r="AB37" s="1">
        <v>30.970179999999999</v>
      </c>
      <c r="AC37" s="1">
        <v>30.988009999999999</v>
      </c>
      <c r="AD37" s="1">
        <v>30.970300000000002</v>
      </c>
      <c r="AE37" s="1">
        <v>30.987079999999999</v>
      </c>
      <c r="AF37" s="1">
        <v>30.98629</v>
      </c>
      <c r="AG37" s="1">
        <v>30.9648</v>
      </c>
    </row>
    <row r="38" spans="1:33" x14ac:dyDescent="0.25">
      <c r="A38" s="1">
        <v>10</v>
      </c>
      <c r="B38" s="1">
        <v>30.979399999999998</v>
      </c>
      <c r="C38" s="1">
        <v>30.979399999999998</v>
      </c>
      <c r="D38" s="1">
        <v>30.9603</v>
      </c>
      <c r="E38" s="1">
        <v>30.986999999999998</v>
      </c>
      <c r="F38" s="1">
        <v>30.982800000000001</v>
      </c>
      <c r="G38" s="1">
        <v>30.942</v>
      </c>
      <c r="H38" s="1">
        <v>30.987500000000001</v>
      </c>
      <c r="I38" s="1">
        <v>30.982700000000001</v>
      </c>
      <c r="J38" s="1">
        <v>30.980899999999998</v>
      </c>
      <c r="K38" s="1">
        <v>30.9724</v>
      </c>
      <c r="L38" s="1">
        <v>30.984200000000001</v>
      </c>
      <c r="M38" s="1">
        <v>30.9864</v>
      </c>
      <c r="N38" s="1">
        <v>30.908999999999999</v>
      </c>
      <c r="O38" s="1">
        <v>30.9649</v>
      </c>
      <c r="P38" s="1">
        <v>30.984300000000001</v>
      </c>
      <c r="Q38" s="1">
        <v>30.987100000000002</v>
      </c>
      <c r="R38" s="1">
        <v>30.980499999999999</v>
      </c>
      <c r="S38" s="1">
        <v>30.968399999999999</v>
      </c>
      <c r="T38" s="1">
        <v>30.986999999999998</v>
      </c>
      <c r="U38" s="1">
        <v>30.966419999999999</v>
      </c>
      <c r="V38" s="1">
        <v>30.98987</v>
      </c>
      <c r="W38" s="1">
        <v>30.964210000000001</v>
      </c>
      <c r="X38" s="1">
        <v>30.98611</v>
      </c>
      <c r="Y38" s="1">
        <v>30.986519999999999</v>
      </c>
      <c r="Z38" s="1">
        <v>30.96219</v>
      </c>
      <c r="AA38" s="1">
        <v>30.967510000000001</v>
      </c>
      <c r="AB38" s="1">
        <v>30.96996</v>
      </c>
      <c r="AC38" s="1">
        <v>30.98931</v>
      </c>
      <c r="AD38" s="1">
        <v>30.969290000000001</v>
      </c>
      <c r="AE38" s="1">
        <v>30.98657</v>
      </c>
      <c r="AF38" s="1">
        <v>30.985410000000002</v>
      </c>
      <c r="AG38" s="1">
        <v>30.965389999999999</v>
      </c>
    </row>
    <row r="39" spans="1:33" x14ac:dyDescent="0.25">
      <c r="A39" s="1">
        <v>11</v>
      </c>
      <c r="B39" s="1">
        <v>30.979299999999999</v>
      </c>
      <c r="C39" s="1">
        <v>30.9802</v>
      </c>
      <c r="D39" s="1">
        <v>30.9605</v>
      </c>
      <c r="E39" s="1">
        <v>30.987300000000001</v>
      </c>
      <c r="F39" s="1">
        <v>30.983000000000001</v>
      </c>
      <c r="G39" s="1">
        <v>30.940300000000001</v>
      </c>
      <c r="H39" s="1">
        <v>30.989799999999999</v>
      </c>
      <c r="I39" s="1">
        <v>30.984100000000002</v>
      </c>
      <c r="J39" s="1">
        <v>30.981400000000001</v>
      </c>
      <c r="K39" s="1">
        <v>30.9727</v>
      </c>
      <c r="L39" s="1">
        <v>30.985299999999999</v>
      </c>
      <c r="M39" s="1">
        <v>30.983000000000001</v>
      </c>
      <c r="N39" s="1">
        <v>30.9087</v>
      </c>
      <c r="O39" s="1">
        <v>30.961200000000002</v>
      </c>
      <c r="P39" s="1">
        <v>30.9864</v>
      </c>
      <c r="Q39" s="1">
        <v>30.984300000000001</v>
      </c>
      <c r="R39" s="1">
        <v>30.980899999999998</v>
      </c>
      <c r="S39" s="1">
        <v>30.9679</v>
      </c>
      <c r="T39" s="1">
        <v>30.986529999999998</v>
      </c>
      <c r="U39" s="1">
        <v>30.96649</v>
      </c>
      <c r="V39" s="1">
        <v>30.990069999999999</v>
      </c>
      <c r="W39" s="1">
        <v>30.96538</v>
      </c>
      <c r="X39" s="1">
        <v>30.985320000000002</v>
      </c>
      <c r="Y39" s="1">
        <v>30.986609999999999</v>
      </c>
      <c r="Z39" s="1">
        <v>30.96302</v>
      </c>
      <c r="AA39" s="1">
        <v>30.967690000000001</v>
      </c>
      <c r="AB39" s="1">
        <v>30.970079999999999</v>
      </c>
      <c r="AC39" s="1">
        <v>30.989000000000001</v>
      </c>
      <c r="AD39" s="1">
        <v>30.970040000000001</v>
      </c>
      <c r="AE39" s="1">
        <v>30.985890000000001</v>
      </c>
      <c r="AF39" s="1">
        <v>30.985389999999999</v>
      </c>
      <c r="AG39" s="1">
        <v>30.96453</v>
      </c>
    </row>
    <row r="40" spans="1:33" x14ac:dyDescent="0.25">
      <c r="A40" s="1">
        <v>12</v>
      </c>
      <c r="B40" s="1">
        <v>30.9787</v>
      </c>
      <c r="C40" s="1">
        <v>30.9787</v>
      </c>
      <c r="D40" s="1">
        <v>30.96</v>
      </c>
      <c r="E40" s="1">
        <v>30.985700000000001</v>
      </c>
      <c r="F40" s="1">
        <v>30.982900000000001</v>
      </c>
      <c r="G40" s="1">
        <v>30.9376</v>
      </c>
      <c r="H40" s="1">
        <v>30.986999999999998</v>
      </c>
      <c r="I40" s="1">
        <v>30.982199999999999</v>
      </c>
      <c r="J40" s="1">
        <v>30.981000000000002</v>
      </c>
      <c r="K40" s="1">
        <v>30.974699999999999</v>
      </c>
      <c r="L40" s="1">
        <v>30.9834</v>
      </c>
      <c r="M40" s="1">
        <v>30.986699999999999</v>
      </c>
      <c r="N40" s="1">
        <v>30.908799999999999</v>
      </c>
      <c r="O40" s="1">
        <v>30.9587</v>
      </c>
      <c r="P40" s="1">
        <v>30.9819</v>
      </c>
      <c r="Q40" s="1">
        <v>30.982299999999999</v>
      </c>
      <c r="R40" s="1">
        <v>30.978899999999999</v>
      </c>
      <c r="S40" s="1">
        <v>30.981200000000001</v>
      </c>
      <c r="T40" s="1">
        <v>30.9862</v>
      </c>
      <c r="U40" s="1">
        <v>30.966560000000001</v>
      </c>
      <c r="V40" s="1">
        <v>30.988769999999999</v>
      </c>
      <c r="W40" s="1">
        <v>30.966419999999999</v>
      </c>
      <c r="X40" s="1">
        <v>30.984850000000002</v>
      </c>
      <c r="Y40" s="1">
        <v>30.985679999999999</v>
      </c>
      <c r="Z40" s="1">
        <v>30.96283</v>
      </c>
      <c r="AA40" s="1">
        <v>30.967860000000002</v>
      </c>
      <c r="AB40" s="1">
        <v>30.97137</v>
      </c>
      <c r="AC40" s="1">
        <v>30.988119999999999</v>
      </c>
      <c r="AD40" s="1">
        <v>30.96996</v>
      </c>
      <c r="AE40" s="1">
        <v>30.985389999999999</v>
      </c>
      <c r="AF40" s="1">
        <v>30.98554</v>
      </c>
      <c r="AG40" s="1">
        <v>30.964009999999998</v>
      </c>
    </row>
    <row r="41" spans="1:33" x14ac:dyDescent="0.25">
      <c r="A41" s="1">
        <v>13</v>
      </c>
      <c r="B41" s="1">
        <v>30.978400000000001</v>
      </c>
      <c r="C41" s="1">
        <v>30.977900000000002</v>
      </c>
      <c r="D41" s="1">
        <v>30.9603</v>
      </c>
      <c r="E41" s="1">
        <v>30.986699999999999</v>
      </c>
      <c r="F41" s="1">
        <v>30.9819</v>
      </c>
      <c r="G41" s="1">
        <v>30.939800000000002</v>
      </c>
      <c r="H41" s="1">
        <v>30.986699999999999</v>
      </c>
      <c r="I41" s="1">
        <v>30.981200000000001</v>
      </c>
      <c r="J41" s="1">
        <v>30.979099999999999</v>
      </c>
      <c r="K41" s="1">
        <v>30.971699999999998</v>
      </c>
      <c r="L41" s="1">
        <v>30.983799999999999</v>
      </c>
      <c r="M41" s="1">
        <v>30.9861</v>
      </c>
      <c r="N41" s="1">
        <v>30.9054</v>
      </c>
      <c r="O41" s="1">
        <v>30.959099999999999</v>
      </c>
      <c r="P41" s="1">
        <v>30.982299999999999</v>
      </c>
      <c r="Q41" s="1">
        <v>30.9819</v>
      </c>
      <c r="R41" s="1">
        <v>30.9773</v>
      </c>
      <c r="S41" s="1">
        <v>30.96</v>
      </c>
      <c r="T41" s="1">
        <v>30.985410000000002</v>
      </c>
      <c r="U41" s="1">
        <v>30.966449999999998</v>
      </c>
      <c r="V41" s="1">
        <v>30.98753</v>
      </c>
      <c r="W41" s="1">
        <v>30.96603</v>
      </c>
      <c r="X41" s="1">
        <v>30.98489</v>
      </c>
      <c r="Y41" s="1">
        <v>30.984870000000001</v>
      </c>
      <c r="Z41" s="1">
        <v>30.962070000000001</v>
      </c>
      <c r="AA41" s="1">
        <v>30.968509999999998</v>
      </c>
      <c r="AB41" s="1">
        <v>30.97071</v>
      </c>
      <c r="AC41" s="1">
        <v>30.98734</v>
      </c>
      <c r="AD41" s="1">
        <v>30.969619999999999</v>
      </c>
      <c r="AE41" s="1">
        <v>30.985959999999999</v>
      </c>
      <c r="AF41" s="1">
        <v>30.985569999999999</v>
      </c>
      <c r="AG41" s="1">
        <v>30.96454</v>
      </c>
    </row>
    <row r="42" spans="1:33" x14ac:dyDescent="0.25">
      <c r="A42" s="1">
        <v>14</v>
      </c>
      <c r="B42" s="1">
        <v>30.9787</v>
      </c>
      <c r="C42" s="1">
        <v>30.979600000000001</v>
      </c>
      <c r="D42" s="1">
        <v>30.961600000000001</v>
      </c>
      <c r="E42" s="1">
        <v>30.986499999999999</v>
      </c>
      <c r="F42" s="1">
        <v>30.9816</v>
      </c>
      <c r="G42" s="1">
        <v>30.940899999999999</v>
      </c>
      <c r="H42" s="1">
        <v>30.988800000000001</v>
      </c>
      <c r="I42" s="1">
        <v>30.9815</v>
      </c>
      <c r="J42" s="1">
        <v>30.980799999999999</v>
      </c>
      <c r="K42" s="1">
        <v>30.973600000000001</v>
      </c>
      <c r="L42" s="1">
        <v>30.9848</v>
      </c>
      <c r="M42" s="1">
        <v>30.988299999999999</v>
      </c>
      <c r="N42" s="1">
        <v>30.906300000000002</v>
      </c>
      <c r="O42" s="1">
        <v>30.960799999999999</v>
      </c>
      <c r="P42" s="1">
        <v>30.982800000000001</v>
      </c>
      <c r="Q42" s="1">
        <v>30.983000000000001</v>
      </c>
      <c r="R42" s="1">
        <v>30.978999999999999</v>
      </c>
      <c r="S42" s="1">
        <v>30.966799999999999</v>
      </c>
      <c r="T42" s="1">
        <v>30.986039999999999</v>
      </c>
      <c r="U42" s="1">
        <v>30.967649999999999</v>
      </c>
      <c r="V42" s="1">
        <v>30.98883</v>
      </c>
      <c r="W42" s="1">
        <v>30.967320000000001</v>
      </c>
      <c r="X42" s="1">
        <v>30.986709999999999</v>
      </c>
      <c r="Y42" s="1">
        <v>30.986809999999998</v>
      </c>
      <c r="Z42" s="1">
        <v>30.964030000000001</v>
      </c>
      <c r="AA42" s="1">
        <v>30.96959</v>
      </c>
      <c r="AB42" s="1">
        <v>30.97167</v>
      </c>
      <c r="AC42" s="1">
        <v>30.987780000000001</v>
      </c>
      <c r="AD42" s="1">
        <v>30.970770000000002</v>
      </c>
      <c r="AE42" s="1">
        <v>30.987369999999999</v>
      </c>
      <c r="AF42" s="1">
        <v>30.987290000000002</v>
      </c>
      <c r="AG42" s="1">
        <v>30.965890000000002</v>
      </c>
    </row>
    <row r="43" spans="1:33" x14ac:dyDescent="0.25">
      <c r="A43" s="1">
        <v>15</v>
      </c>
      <c r="B43" s="1">
        <v>30.979700000000001</v>
      </c>
      <c r="C43" s="1">
        <v>30.979800000000001</v>
      </c>
      <c r="D43" s="1">
        <v>30.9603</v>
      </c>
      <c r="E43" s="1">
        <v>30.9847</v>
      </c>
      <c r="F43" s="1">
        <v>30.982700000000001</v>
      </c>
      <c r="G43" s="1">
        <v>30.956099999999999</v>
      </c>
      <c r="H43" s="1">
        <v>30.986499999999999</v>
      </c>
      <c r="I43" s="1">
        <v>30.982700000000001</v>
      </c>
      <c r="J43" s="1">
        <v>30.979900000000001</v>
      </c>
      <c r="K43" s="1">
        <v>30.9727</v>
      </c>
      <c r="L43" s="1">
        <v>30.982900000000001</v>
      </c>
      <c r="M43" s="1">
        <v>30.988</v>
      </c>
      <c r="N43" s="1">
        <v>30.906700000000001</v>
      </c>
      <c r="O43" s="1">
        <v>30.96</v>
      </c>
      <c r="P43" s="1">
        <v>30.9819</v>
      </c>
      <c r="Q43" s="1">
        <v>30.982099999999999</v>
      </c>
      <c r="R43" s="1">
        <v>30.9788</v>
      </c>
      <c r="S43" s="1">
        <v>30.966100000000001</v>
      </c>
      <c r="T43" s="1">
        <v>30.984649999999998</v>
      </c>
      <c r="U43" s="1">
        <v>30.966709999999999</v>
      </c>
      <c r="V43" s="1">
        <v>30.987069999999999</v>
      </c>
      <c r="W43" s="1">
        <v>30.965859999999999</v>
      </c>
      <c r="X43" s="1">
        <v>30.986090000000001</v>
      </c>
      <c r="Y43" s="1">
        <v>30.985910000000001</v>
      </c>
      <c r="Z43" s="1">
        <v>30.962980000000002</v>
      </c>
      <c r="AA43" s="1">
        <v>30.969200000000001</v>
      </c>
      <c r="AB43" s="1">
        <v>30.972329999999999</v>
      </c>
      <c r="AC43" s="1">
        <v>30.987259999999999</v>
      </c>
      <c r="AD43" s="1">
        <v>30.9696</v>
      </c>
      <c r="AE43" s="1">
        <v>30.986450000000001</v>
      </c>
      <c r="AF43" s="1">
        <v>30.986190000000001</v>
      </c>
      <c r="AG43" s="1">
        <v>30.964860000000002</v>
      </c>
    </row>
    <row r="44" spans="1:33" x14ac:dyDescent="0.25">
      <c r="A44" s="1">
        <v>16</v>
      </c>
      <c r="B44" s="1">
        <v>30.979800000000001</v>
      </c>
      <c r="C44" s="1">
        <v>30.978300000000001</v>
      </c>
      <c r="D44" s="1">
        <v>30.960599999999999</v>
      </c>
      <c r="E44" s="1">
        <v>30.9847</v>
      </c>
      <c r="F44" s="1">
        <v>30.9831</v>
      </c>
      <c r="G44" s="1">
        <v>30.940100000000001</v>
      </c>
      <c r="H44" s="1">
        <v>30.985600000000002</v>
      </c>
      <c r="I44" s="1">
        <v>30.9831</v>
      </c>
      <c r="J44" s="1">
        <v>30.979199999999999</v>
      </c>
      <c r="K44" s="1">
        <v>30.9725</v>
      </c>
      <c r="L44" s="1">
        <v>30.9834</v>
      </c>
      <c r="M44" s="1">
        <v>30.988499999999998</v>
      </c>
      <c r="N44" s="1">
        <v>30.906099999999999</v>
      </c>
      <c r="O44" s="1">
        <v>30.959599999999998</v>
      </c>
      <c r="P44" s="1">
        <v>30.981999999999999</v>
      </c>
      <c r="Q44" s="1">
        <v>30.984100000000002</v>
      </c>
      <c r="R44" s="1">
        <v>30.979600000000001</v>
      </c>
      <c r="S44" s="1">
        <v>30.9664</v>
      </c>
      <c r="T44" s="1">
        <v>30.984929999999999</v>
      </c>
      <c r="U44" s="1">
        <v>30.966899999999999</v>
      </c>
      <c r="V44" s="1">
        <v>30.986470000000001</v>
      </c>
      <c r="W44" s="1">
        <v>30.9663</v>
      </c>
      <c r="X44" s="1">
        <v>30.985779999999998</v>
      </c>
      <c r="Y44" s="1">
        <v>30.986090000000001</v>
      </c>
      <c r="Z44" s="1">
        <v>30.962330000000001</v>
      </c>
      <c r="AA44" s="1">
        <v>30.968769999999999</v>
      </c>
      <c r="AB44" s="1">
        <v>30.972549999999998</v>
      </c>
      <c r="AC44" s="1">
        <v>30.986730000000001</v>
      </c>
      <c r="AD44" s="1">
        <v>30.969860000000001</v>
      </c>
      <c r="AE44" s="1">
        <v>30.98554</v>
      </c>
      <c r="AF44" s="1">
        <v>30.98601</v>
      </c>
      <c r="AG44" s="1">
        <v>30.964649999999999</v>
      </c>
    </row>
    <row r="45" spans="1:33" x14ac:dyDescent="0.25">
      <c r="A45" s="1">
        <v>17</v>
      </c>
      <c r="B45" s="1">
        <v>30.980399999999999</v>
      </c>
      <c r="C45" s="1">
        <v>30.979700000000001</v>
      </c>
      <c r="D45" s="1">
        <v>30.959900000000001</v>
      </c>
      <c r="E45" s="1">
        <v>30.9833</v>
      </c>
      <c r="F45" s="1">
        <v>30.981999999999999</v>
      </c>
      <c r="G45" s="1">
        <v>30.9377</v>
      </c>
      <c r="H45" s="1">
        <v>30.985299999999999</v>
      </c>
      <c r="I45" s="1">
        <v>30.9833</v>
      </c>
      <c r="J45" s="1">
        <v>30.978100000000001</v>
      </c>
      <c r="K45" s="1">
        <v>30.975000000000001</v>
      </c>
      <c r="L45" s="1">
        <v>30.982199999999999</v>
      </c>
      <c r="M45" s="1">
        <v>30.987500000000001</v>
      </c>
      <c r="N45" s="1">
        <v>30.9054</v>
      </c>
      <c r="O45" s="1">
        <v>30.959499999999998</v>
      </c>
      <c r="P45" s="1">
        <v>30.981400000000001</v>
      </c>
      <c r="Q45" s="1">
        <v>30.9848</v>
      </c>
      <c r="R45" s="1">
        <v>30.979800000000001</v>
      </c>
      <c r="S45" s="1">
        <v>30.966200000000001</v>
      </c>
      <c r="T45" s="1">
        <v>30.984169999999999</v>
      </c>
      <c r="U45" s="1">
        <v>30.96707</v>
      </c>
      <c r="V45" s="1">
        <v>30.986239999999999</v>
      </c>
      <c r="W45" s="1">
        <v>30.965959999999999</v>
      </c>
      <c r="X45" s="1">
        <v>30.985810000000001</v>
      </c>
      <c r="Y45" s="1">
        <v>30.985949999999999</v>
      </c>
      <c r="Z45" s="1">
        <v>30.96209</v>
      </c>
      <c r="AA45" s="1">
        <v>30.968820000000001</v>
      </c>
      <c r="AB45" s="1">
        <v>30.971640000000001</v>
      </c>
      <c r="AC45" s="1">
        <v>30.986370000000001</v>
      </c>
      <c r="AD45" s="1">
        <v>30.969740000000002</v>
      </c>
      <c r="AE45" s="1">
        <v>30.986319999999999</v>
      </c>
      <c r="AF45" s="1">
        <v>30.985810000000001</v>
      </c>
      <c r="AG45" s="1">
        <v>30.96481</v>
      </c>
    </row>
    <row r="46" spans="1:33" x14ac:dyDescent="0.25">
      <c r="A46" s="1">
        <v>18</v>
      </c>
      <c r="B46" s="1">
        <v>30.983799999999999</v>
      </c>
      <c r="C46" s="1">
        <v>30.978899999999999</v>
      </c>
      <c r="D46" s="1">
        <v>30.959499999999998</v>
      </c>
      <c r="E46" s="1">
        <v>30.983799999999999</v>
      </c>
      <c r="F46" s="1">
        <v>30.9818</v>
      </c>
      <c r="G46" s="1">
        <v>30.933900000000001</v>
      </c>
      <c r="H46" s="1">
        <v>30.984000000000002</v>
      </c>
      <c r="I46" s="1">
        <v>30.9848</v>
      </c>
      <c r="J46" s="1">
        <v>30.977399999999999</v>
      </c>
      <c r="K46" s="1">
        <v>30.9755</v>
      </c>
      <c r="L46" s="1">
        <v>30.981100000000001</v>
      </c>
      <c r="M46" s="1">
        <v>30.9861</v>
      </c>
      <c r="N46" s="1">
        <v>30.9072</v>
      </c>
      <c r="O46" s="1">
        <v>30.959700000000002</v>
      </c>
      <c r="P46" s="1">
        <v>30.9819</v>
      </c>
      <c r="Q46" s="1">
        <v>30.984999999999999</v>
      </c>
      <c r="R46" s="1">
        <v>30.9787</v>
      </c>
      <c r="S46" s="1">
        <v>30.963799999999999</v>
      </c>
      <c r="T46" s="1">
        <v>30.984940000000002</v>
      </c>
      <c r="U46" s="1">
        <v>30.96679</v>
      </c>
      <c r="V46" s="1">
        <v>30.986840000000001</v>
      </c>
      <c r="W46" s="1">
        <v>30.96576</v>
      </c>
      <c r="X46" s="1">
        <v>30.985720000000001</v>
      </c>
      <c r="Y46" s="1">
        <v>30.985569999999999</v>
      </c>
      <c r="Z46" s="1">
        <v>30.963190000000001</v>
      </c>
      <c r="AA46" s="1">
        <v>30.96942</v>
      </c>
      <c r="AB46" s="1">
        <v>30.97156</v>
      </c>
      <c r="AC46" s="1">
        <v>30.985759999999999</v>
      </c>
      <c r="AD46" s="1">
        <v>30.970220000000001</v>
      </c>
      <c r="AE46" s="1">
        <v>30.986319999999999</v>
      </c>
      <c r="AF46" s="1">
        <v>30.985530000000001</v>
      </c>
      <c r="AG46" s="1">
        <v>30.965579999999999</v>
      </c>
    </row>
    <row r="47" spans="1:33" x14ac:dyDescent="0.25">
      <c r="A47" s="1">
        <v>19</v>
      </c>
      <c r="B47" s="1">
        <v>30.983499999999999</v>
      </c>
      <c r="C47" s="1">
        <v>30.98</v>
      </c>
      <c r="D47" s="1">
        <v>30.959599999999998</v>
      </c>
      <c r="E47" s="1">
        <v>30.985700000000001</v>
      </c>
      <c r="F47" s="1">
        <v>30.986799999999999</v>
      </c>
      <c r="G47" s="1">
        <v>30.9419</v>
      </c>
      <c r="H47" s="1">
        <v>30.9848</v>
      </c>
      <c r="I47" s="1">
        <v>30.9862</v>
      </c>
      <c r="J47" s="1">
        <v>30.9802</v>
      </c>
      <c r="K47" s="1">
        <v>30.973400000000002</v>
      </c>
      <c r="L47" s="1">
        <v>30.983799999999999</v>
      </c>
      <c r="M47" s="1">
        <v>30.9894</v>
      </c>
      <c r="N47" s="1">
        <v>30.9087</v>
      </c>
      <c r="O47" s="1">
        <v>30.961200000000002</v>
      </c>
      <c r="P47" s="1">
        <v>30.983599999999999</v>
      </c>
      <c r="Q47" s="1">
        <v>30.983899999999998</v>
      </c>
      <c r="R47" s="1">
        <v>30.984100000000002</v>
      </c>
      <c r="S47" s="1">
        <v>30.967700000000001</v>
      </c>
      <c r="T47" s="1">
        <v>30.985499999999998</v>
      </c>
      <c r="U47" s="1">
        <v>30.969169999999998</v>
      </c>
      <c r="V47" s="1">
        <v>30.98715</v>
      </c>
      <c r="W47" s="1">
        <v>30.967359999999999</v>
      </c>
      <c r="X47" s="1">
        <v>30.986910000000002</v>
      </c>
      <c r="Y47" s="1">
        <v>30.987500000000001</v>
      </c>
      <c r="Z47" s="1">
        <v>30.96433</v>
      </c>
      <c r="AA47" s="1">
        <v>30.97054</v>
      </c>
      <c r="AB47" s="1">
        <v>30.973800000000001</v>
      </c>
      <c r="AC47" s="1">
        <v>30.98836</v>
      </c>
      <c r="AD47" s="1">
        <v>30.971299999999999</v>
      </c>
      <c r="AE47" s="1">
        <v>30.98714</v>
      </c>
      <c r="AF47" s="1">
        <v>30.988720000000001</v>
      </c>
      <c r="AG47" s="1">
        <v>30.97193</v>
      </c>
    </row>
    <row r="48" spans="1:33" x14ac:dyDescent="0.25">
      <c r="A48" s="1">
        <v>20</v>
      </c>
      <c r="B48" s="1">
        <v>30.977499999999999</v>
      </c>
      <c r="C48" s="1">
        <v>30.972799999999999</v>
      </c>
      <c r="D48" s="1">
        <v>30.9603</v>
      </c>
      <c r="E48" s="1">
        <v>30.971399999999999</v>
      </c>
      <c r="F48" s="1">
        <v>30.983899999999998</v>
      </c>
      <c r="G48" s="1">
        <v>30.936800000000002</v>
      </c>
      <c r="H48" s="1">
        <v>30.9786</v>
      </c>
      <c r="I48" s="1">
        <v>30.982600000000001</v>
      </c>
      <c r="J48" s="1">
        <v>30.982500000000002</v>
      </c>
      <c r="K48" s="1">
        <v>30.973400000000002</v>
      </c>
      <c r="L48" s="1">
        <v>30.981400000000001</v>
      </c>
      <c r="M48" s="1">
        <v>30.984300000000001</v>
      </c>
      <c r="N48" s="1">
        <v>30.907399999999999</v>
      </c>
      <c r="O48" s="1">
        <v>30.9603</v>
      </c>
      <c r="P48" s="1">
        <v>30.982800000000001</v>
      </c>
      <c r="Q48" s="1">
        <v>30.987500000000001</v>
      </c>
      <c r="R48" s="1">
        <v>30.9816</v>
      </c>
      <c r="S48" s="1">
        <v>30.9664</v>
      </c>
      <c r="T48" s="1">
        <v>30.985250000000001</v>
      </c>
      <c r="U48" s="1">
        <v>30.967749999999999</v>
      </c>
      <c r="V48" s="1">
        <v>30.987079999999999</v>
      </c>
      <c r="W48" s="1">
        <v>30.966290000000001</v>
      </c>
      <c r="X48" s="1">
        <v>30.98676</v>
      </c>
      <c r="Y48" s="1">
        <v>30.986370000000001</v>
      </c>
      <c r="Z48" s="1">
        <v>30.964089999999999</v>
      </c>
      <c r="AA48" s="1">
        <v>30.969349999999999</v>
      </c>
      <c r="AB48" s="1">
        <v>30.97212</v>
      </c>
      <c r="AC48" s="1">
        <v>30.986619999999998</v>
      </c>
      <c r="AD48" s="1">
        <v>30.971270000000001</v>
      </c>
      <c r="AE48" s="1">
        <v>30.987459999999999</v>
      </c>
      <c r="AF48" s="1">
        <v>30.987380000000002</v>
      </c>
      <c r="AG48" s="1">
        <v>30.972159999999999</v>
      </c>
    </row>
    <row r="49" spans="1:34" x14ac:dyDescent="0.25">
      <c r="A49" s="1" t="s">
        <v>0</v>
      </c>
      <c r="B49" s="1">
        <f>MAX(B29:B48)-MIN(B29:B48)</f>
        <v>7.6000000000000512E-3</v>
      </c>
      <c r="C49" s="1">
        <f t="shared" ref="C49" si="3">MAX(C29:C48)-MIN(C29:C48)</f>
        <v>1.1200000000002319E-2</v>
      </c>
      <c r="D49" s="1">
        <f t="shared" ref="D49" si="4">MAX(D29:D48)-MIN(D29:D48)</f>
        <v>4.7999999999994714E-3</v>
      </c>
      <c r="E49" s="1">
        <f t="shared" ref="E49" si="5">MAX(E29:E48)-MIN(E29:E48)</f>
        <v>1.8200000000000216E-2</v>
      </c>
      <c r="F49" s="1">
        <f t="shared" ref="F49" si="6">MAX(F29:F48)-MIN(F29:F48)</f>
        <v>1.3600000000000279E-2</v>
      </c>
      <c r="G49" s="1">
        <f t="shared" ref="G49" si="7">MAX(G29:G48)-MIN(G29:G48)</f>
        <v>2.2199999999997999E-2</v>
      </c>
      <c r="H49" s="1">
        <f t="shared" ref="H49" si="8">MAX(H29:H48)-MIN(H29:H48)</f>
        <v>1.2100000000000222E-2</v>
      </c>
      <c r="I49" s="1">
        <f t="shared" ref="I49" si="9">MAX(I29:I48)-MIN(I29:I48)</f>
        <v>5.7000000000009265E-3</v>
      </c>
      <c r="J49" s="1">
        <f t="shared" ref="J49" si="10">MAX(J29:J48)-MIN(J29:J48)</f>
        <v>7.3000000000007503E-3</v>
      </c>
      <c r="K49" s="1">
        <f t="shared" ref="K49" si="11">MAX(K29:K48)-MIN(K29:K48)</f>
        <v>4.1000000000011028E-3</v>
      </c>
      <c r="L49" s="1">
        <f t="shared" ref="L49" si="12">MAX(L29:L48)-MIN(L29:L48)</f>
        <v>4.199999999997317E-3</v>
      </c>
      <c r="M49" s="1">
        <f t="shared" ref="M49" si="13">MAX(M29:M48)-MIN(M29:M48)</f>
        <v>6.3999999999992951E-3</v>
      </c>
      <c r="N49" s="1">
        <f t="shared" ref="N49" si="14">MAX(N29:N48)-MIN(N29:N48)</f>
        <v>7.2000000000009834E-3</v>
      </c>
      <c r="O49" s="1">
        <f t="shared" ref="O49" si="15">MAX(O29:O48)-MIN(O29:O48)</f>
        <v>6.1999999999997613E-3</v>
      </c>
      <c r="P49" s="1">
        <f t="shared" ref="P49" si="16">MAX(P29:P48)-MIN(P29:P48)</f>
        <v>1.3500000000000512E-2</v>
      </c>
      <c r="Q49" s="1">
        <f t="shared" ref="Q49" si="17">MAX(Q29:Q48)-MIN(Q29:Q48)</f>
        <v>6.6000000000023817E-3</v>
      </c>
      <c r="R49" s="1">
        <f t="shared" ref="R49" si="18">MAX(R29:R48)-MIN(R29:R48)</f>
        <v>6.8000000000019156E-3</v>
      </c>
      <c r="S49" s="1">
        <f t="shared" ref="S49" si="19">MAX(S29:S48)-MIN(S29:S48)</f>
        <v>2.120000000000033E-2</v>
      </c>
      <c r="T49" s="1">
        <f t="shared" ref="T49" si="20">MAX(T29:T48)-MIN(T29:T48)</f>
        <v>2.8299999999994441E-3</v>
      </c>
      <c r="U49" s="1">
        <f t="shared" ref="U49" si="21">MAX(U29:U48)-MIN(U29:U48)</f>
        <v>3.6499999999968225E-3</v>
      </c>
      <c r="V49" s="1">
        <f t="shared" ref="V49" si="22">MAX(V29:V48)-MIN(V29:V48)</f>
        <v>4.0200000000005787E-3</v>
      </c>
      <c r="W49" s="1">
        <f t="shared" ref="W49" si="23">MAX(W29:W48)-MIN(W29:W48)</f>
        <v>3.1499999999979877E-3</v>
      </c>
      <c r="X49" s="1">
        <f t="shared" ref="X49" si="24">MAX(X29:X48)-MIN(X29:X48)</f>
        <v>4.4000000000004036E-3</v>
      </c>
      <c r="Y49" s="1">
        <f t="shared" ref="Y49" si="25">MAX(Y29:Y48)-MIN(Y29:Y48)</f>
        <v>3.5300000000013654E-3</v>
      </c>
      <c r="Z49" s="1">
        <f t="shared" ref="Z49" si="26">MAX(Z29:Z48)-MIN(Z29:Z48)</f>
        <v>2.5200000000005218E-3</v>
      </c>
      <c r="AA49" s="1">
        <f t="shared" ref="AA49" si="27">MAX(AA29:AA48)-MIN(AA29:AA48)</f>
        <v>4.9999999999990052E-3</v>
      </c>
      <c r="AB49" s="1">
        <f t="shared" ref="AB49" si="28">MAX(AB29:AB48)-MIN(AB29:AB48)</f>
        <v>6.2400000000017997E-3</v>
      </c>
      <c r="AC49" s="1">
        <f t="shared" ref="AC49" si="29">MAX(AC29:AC48)-MIN(AC29:AC48)</f>
        <v>3.5500000000006082E-3</v>
      </c>
      <c r="AD49" s="1">
        <f t="shared" ref="AD49" si="30">MAX(AD29:AD48)-MIN(AD29:AD48)</f>
        <v>2.2999999999981924E-3</v>
      </c>
      <c r="AE49" s="1">
        <f t="shared" ref="AE49" si="31">MAX(AE29:AE48)-MIN(AE29:AE48)</f>
        <v>6.9400000000001683E-3</v>
      </c>
      <c r="AF49" s="1">
        <f t="shared" ref="AF49" si="32">MAX(AF29:AF48)-MIN(AF29:AF48)</f>
        <v>4.5700000000010732E-3</v>
      </c>
      <c r="AG49" s="1">
        <f t="shared" ref="AG49" si="33">MAX(AG29:AG48)-MIN(AG29:AG48)</f>
        <v>8.6599999999990018E-3</v>
      </c>
    </row>
    <row r="50" spans="1:34" x14ac:dyDescent="0.25">
      <c r="A50" s="1" t="s">
        <v>3</v>
      </c>
      <c r="B50" s="1">
        <f>AVERAGE(B29:B48)</f>
        <v>30.979410000000001</v>
      </c>
      <c r="C50" s="1">
        <f t="shared" ref="C50:AG50" si="34">AVERAGE(C29:C48)</f>
        <v>30.979144999999999</v>
      </c>
      <c r="D50" s="1">
        <f t="shared" si="34"/>
        <v>30.959530000000001</v>
      </c>
      <c r="E50" s="1">
        <f t="shared" si="34"/>
        <v>30.984694999999995</v>
      </c>
      <c r="F50" s="1">
        <f t="shared" si="34"/>
        <v>30.982199999999999</v>
      </c>
      <c r="G50" s="1">
        <f t="shared" si="34"/>
        <v>30.941154999999991</v>
      </c>
      <c r="H50" s="1">
        <f t="shared" si="34"/>
        <v>30.98659</v>
      </c>
      <c r="I50" s="1">
        <f t="shared" si="34"/>
        <v>30.982424999999999</v>
      </c>
      <c r="J50" s="1">
        <f t="shared" si="34"/>
        <v>30.980984999999997</v>
      </c>
      <c r="K50" s="1">
        <f t="shared" si="34"/>
        <v>30.972999999999992</v>
      </c>
      <c r="L50" s="1">
        <f t="shared" si="34"/>
        <v>30.983654999999999</v>
      </c>
      <c r="M50" s="1">
        <f t="shared" si="34"/>
        <v>30.987369999999999</v>
      </c>
      <c r="N50" s="1">
        <f t="shared" si="34"/>
        <v>30.908049999999996</v>
      </c>
      <c r="O50" s="1">
        <f t="shared" si="34"/>
        <v>30.960214999999998</v>
      </c>
      <c r="P50" s="1">
        <f t="shared" si="34"/>
        <v>30.984015000000007</v>
      </c>
      <c r="Q50" s="1">
        <f t="shared" si="34"/>
        <v>30.983519999999999</v>
      </c>
      <c r="R50" s="1">
        <f t="shared" si="34"/>
        <v>30.979464999999998</v>
      </c>
      <c r="S50" s="1">
        <f t="shared" si="34"/>
        <v>30.966390000000001</v>
      </c>
      <c r="T50" s="1">
        <f t="shared" si="34"/>
        <v>30.985585500000003</v>
      </c>
      <c r="U50" s="1">
        <f t="shared" si="34"/>
        <v>30.966732499999996</v>
      </c>
      <c r="V50" s="1">
        <f t="shared" si="34"/>
        <v>30.987488000000003</v>
      </c>
      <c r="W50" s="1">
        <f t="shared" si="34"/>
        <v>30.965665000000001</v>
      </c>
      <c r="X50" s="1">
        <f t="shared" si="34"/>
        <v>30.984874999999999</v>
      </c>
      <c r="Y50" s="1">
        <f t="shared" si="34"/>
        <v>30.985724499999996</v>
      </c>
      <c r="Z50" s="1">
        <f t="shared" si="34"/>
        <v>30.962760500000012</v>
      </c>
      <c r="AA50" s="1">
        <f t="shared" si="34"/>
        <v>30.968658999999995</v>
      </c>
      <c r="AB50" s="1">
        <f t="shared" si="34"/>
        <v>30.970277499999998</v>
      </c>
      <c r="AC50" s="1">
        <f t="shared" si="34"/>
        <v>30.987255499999996</v>
      </c>
      <c r="AD50" s="1">
        <f t="shared" si="34"/>
        <v>30.969947500000007</v>
      </c>
      <c r="AE50" s="1">
        <f t="shared" si="34"/>
        <v>30.985988999999996</v>
      </c>
      <c r="AF50" s="1">
        <f t="shared" si="34"/>
        <v>30.985665500000003</v>
      </c>
      <c r="AG50" s="1">
        <f t="shared" si="34"/>
        <v>30.965345500000005</v>
      </c>
      <c r="AH50" s="1">
        <f>AVERAGE(B50:AG50)</f>
        <v>30.974180796875</v>
      </c>
    </row>
    <row r="52" spans="1:34" x14ac:dyDescent="0.25">
      <c r="B52" s="1">
        <f t="shared" ref="B52:AG52" si="35">B50-$AH$50</f>
        <v>5.2292031250011917E-3</v>
      </c>
      <c r="C52" s="1">
        <f t="shared" si="35"/>
        <v>4.9642031249987895E-3</v>
      </c>
      <c r="D52" s="1">
        <f t="shared" si="35"/>
        <v>-1.4650796874999372E-2</v>
      </c>
      <c r="E52" s="1">
        <f t="shared" si="35"/>
        <v>1.0514203124994737E-2</v>
      </c>
      <c r="F52" s="1">
        <f t="shared" si="35"/>
        <v>8.0192031249985973E-3</v>
      </c>
      <c r="G52" s="1">
        <f t="shared" si="35"/>
        <v>-3.302579687500895E-2</v>
      </c>
      <c r="H52" s="1">
        <f t="shared" si="35"/>
        <v>1.2409203124999379E-2</v>
      </c>
      <c r="I52" s="1">
        <f t="shared" si="35"/>
        <v>8.2442031249989611E-3</v>
      </c>
      <c r="J52" s="1">
        <f t="shared" si="35"/>
        <v>6.8042031249966328E-3</v>
      </c>
      <c r="K52" s="1">
        <f t="shared" si="35"/>
        <v>-1.180796875008383E-3</v>
      </c>
      <c r="L52" s="1">
        <f t="shared" si="35"/>
        <v>9.4742031249985814E-3</v>
      </c>
      <c r="M52" s="1">
        <f t="shared" si="35"/>
        <v>1.3189203124998272E-2</v>
      </c>
      <c r="N52" s="1">
        <f t="shared" si="35"/>
        <v>-6.6130796875004449E-2</v>
      </c>
      <c r="O52" s="1">
        <f t="shared" si="35"/>
        <v>-1.3965796875002212E-2</v>
      </c>
      <c r="P52" s="1">
        <f t="shared" si="35"/>
        <v>9.8342031250062689E-3</v>
      </c>
      <c r="Q52" s="1">
        <f t="shared" si="35"/>
        <v>9.3392031249983631E-3</v>
      </c>
      <c r="R52" s="1">
        <f t="shared" si="35"/>
        <v>5.2842031249973331E-3</v>
      </c>
      <c r="S52" s="1">
        <f t="shared" si="35"/>
        <v>-7.7907968749997281E-3</v>
      </c>
      <c r="T52" s="1">
        <f t="shared" si="35"/>
        <v>1.1404703125002413E-2</v>
      </c>
      <c r="U52" s="1">
        <f t="shared" si="35"/>
        <v>-7.4482968750047007E-3</v>
      </c>
      <c r="V52" s="1">
        <f t="shared" si="35"/>
        <v>1.3307203125002331E-2</v>
      </c>
      <c r="W52" s="1">
        <f t="shared" si="35"/>
        <v>-8.5157968749989266E-3</v>
      </c>
      <c r="X52" s="1">
        <f t="shared" si="35"/>
        <v>1.069420312499858E-2</v>
      </c>
      <c r="Y52" s="1">
        <f t="shared" si="35"/>
        <v>1.1543703124996085E-2</v>
      </c>
      <c r="Z52" s="1">
        <f t="shared" si="35"/>
        <v>-1.1420296874987912E-2</v>
      </c>
      <c r="AA52" s="1">
        <f t="shared" si="35"/>
        <v>-5.5217968750049806E-3</v>
      </c>
      <c r="AB52" s="1">
        <f t="shared" si="35"/>
        <v>-3.9032968750021269E-3</v>
      </c>
      <c r="AC52" s="1">
        <f t="shared" si="35"/>
        <v>1.3074703124996034E-2</v>
      </c>
      <c r="AD52" s="1">
        <f t="shared" si="35"/>
        <v>-4.2332968749931865E-3</v>
      </c>
      <c r="AE52" s="1">
        <f t="shared" si="35"/>
        <v>1.1808203124996197E-2</v>
      </c>
      <c r="AF52" s="1">
        <f t="shared" si="35"/>
        <v>1.1484703125002937E-2</v>
      </c>
      <c r="AG52" s="1">
        <f t="shared" si="35"/>
        <v>-8.8352968749951799E-3</v>
      </c>
    </row>
    <row r="53" spans="1:34" x14ac:dyDescent="0.25">
      <c r="B53" s="1">
        <f>MIN(B51:AG51)</f>
        <v>0</v>
      </c>
    </row>
    <row r="54" spans="1:34" x14ac:dyDescent="0.25">
      <c r="A54" s="1" t="s">
        <v>31</v>
      </c>
      <c r="B54" s="2">
        <f>(O$26+G$52)*1000</f>
        <v>-7.1703281250101725</v>
      </c>
    </row>
    <row r="55" spans="1:34" x14ac:dyDescent="0.25">
      <c r="A55" s="1" t="s">
        <v>30</v>
      </c>
      <c r="B55" s="2">
        <f>(B$26+N$52)*1000</f>
        <v>-44.645328125003658</v>
      </c>
      <c r="AH55" s="1">
        <f>AH24+AH50</f>
        <v>49.587905328125004</v>
      </c>
    </row>
    <row r="56" spans="1:34" x14ac:dyDescent="0.25">
      <c r="A56" s="1" t="s">
        <v>33</v>
      </c>
      <c r="B56" s="2">
        <f>(D$26+D$52)*1000</f>
        <v>2.6946718750018306</v>
      </c>
      <c r="AH56" s="1">
        <f>61-AH55</f>
        <v>11.412094671874996</v>
      </c>
    </row>
    <row r="57" spans="1:34" x14ac:dyDescent="0.25">
      <c r="A57" s="1" t="s">
        <v>34</v>
      </c>
      <c r="B57" s="2">
        <f>(S$26+O$52)*1000</f>
        <v>3.7796718749980585</v>
      </c>
    </row>
    <row r="58" spans="1:34" x14ac:dyDescent="0.25">
      <c r="A58" s="1" t="s">
        <v>4</v>
      </c>
      <c r="B58" s="2">
        <f>(I$26+Z$52)*1000</f>
        <v>9.8351718750180339</v>
      </c>
    </row>
    <row r="59" spans="1:34" x14ac:dyDescent="0.25">
      <c r="A59" s="1" t="s">
        <v>5</v>
      </c>
      <c r="B59" s="2">
        <f>(M$26+AG$52)*1000</f>
        <v>11.825171875006646</v>
      </c>
    </row>
    <row r="60" spans="1:34" x14ac:dyDescent="0.25">
      <c r="A60" s="1" t="s">
        <v>6</v>
      </c>
      <c r="B60" s="2">
        <f>(F$26+W$52)*1000</f>
        <v>11.944671875003365</v>
      </c>
    </row>
    <row r="61" spans="1:34" x14ac:dyDescent="0.25">
      <c r="A61" s="1" t="s">
        <v>7</v>
      </c>
      <c r="B61" s="2">
        <f>(C$26+S$52)*1000</f>
        <v>12.484671875000686</v>
      </c>
    </row>
    <row r="62" spans="1:34" x14ac:dyDescent="0.25">
      <c r="A62" s="1" t="s">
        <v>8</v>
      </c>
      <c r="B62" s="2">
        <f>(R$26+U$52)*1000</f>
        <v>12.772171874996019</v>
      </c>
    </row>
    <row r="63" spans="1:34" x14ac:dyDescent="0.25">
      <c r="A63" s="1" t="s">
        <v>9</v>
      </c>
      <c r="B63" s="2">
        <f>(J$26+AA$52)*1000</f>
        <v>14.668671874996875</v>
      </c>
    </row>
    <row r="64" spans="1:34" x14ac:dyDescent="0.25">
      <c r="A64" s="1" t="s">
        <v>10</v>
      </c>
      <c r="B64" s="2">
        <f>(Q$26+AD$52)*1000</f>
        <v>15.907171875007009</v>
      </c>
    </row>
    <row r="65" spans="1:2" x14ac:dyDescent="0.25">
      <c r="A65" s="1" t="s">
        <v>11</v>
      </c>
      <c r="B65" s="2">
        <f>(E$26+AB$52)*1000</f>
        <v>16.01217187500481</v>
      </c>
    </row>
    <row r="66" spans="1:2" x14ac:dyDescent="0.25">
      <c r="A66" s="1" t="s">
        <v>12</v>
      </c>
      <c r="B66" s="2">
        <f>(G$26+K$52)*1000</f>
        <v>18.599671874994783</v>
      </c>
    </row>
    <row r="67" spans="1:2" x14ac:dyDescent="0.25">
      <c r="A67" s="1" t="s">
        <v>35</v>
      </c>
      <c r="B67" s="2">
        <f>(H$26+C$52)*1000</f>
        <v>26.399671874994368</v>
      </c>
    </row>
    <row r="68" spans="1:2" x14ac:dyDescent="0.25">
      <c r="A68" s="1" t="s">
        <v>32</v>
      </c>
      <c r="B68" s="2">
        <f>(K$26+B$52)*1000</f>
        <v>26.66467187499677</v>
      </c>
    </row>
    <row r="69" spans="1:2" x14ac:dyDescent="0.25">
      <c r="A69" s="1" t="s">
        <v>13</v>
      </c>
      <c r="B69" s="2">
        <f>(P$26+D$52)*1000</f>
        <v>1.299671874999575</v>
      </c>
    </row>
    <row r="70" spans="1:2" x14ac:dyDescent="0.25">
      <c r="A70" s="1" t="s">
        <v>14</v>
      </c>
      <c r="B70" s="2">
        <f>(T$26+J$52)*1000</f>
        <v>-0.71532812500052501</v>
      </c>
    </row>
    <row r="71" spans="1:2" x14ac:dyDescent="0.25">
      <c r="A71" s="1" t="s">
        <v>15</v>
      </c>
      <c r="B71" s="2">
        <f>(AF$26+F$52)*1000</f>
        <v>-0.56532812500265095</v>
      </c>
    </row>
    <row r="72" spans="1:2" x14ac:dyDescent="0.25">
      <c r="A72" s="1" t="s">
        <v>16</v>
      </c>
      <c r="B72" s="2">
        <f>(L$26+I$52)*1000</f>
        <v>-0.34532812500387422</v>
      </c>
    </row>
    <row r="73" spans="1:2" x14ac:dyDescent="0.25">
      <c r="A73" s="1" t="s">
        <v>17</v>
      </c>
      <c r="B73" s="2">
        <f>(U$26+Q$52)*1000</f>
        <v>-0.33532812500780551</v>
      </c>
    </row>
    <row r="74" spans="1:2" x14ac:dyDescent="0.25">
      <c r="A74" s="1" t="s">
        <v>18</v>
      </c>
      <c r="B74" s="2">
        <f>(AG$26+L$52)*1000</f>
        <v>-0.5703281250006853</v>
      </c>
    </row>
    <row r="75" spans="1:2" x14ac:dyDescent="0.25">
      <c r="A75" s="1" t="s">
        <v>19</v>
      </c>
      <c r="B75" s="2">
        <f>(Y$26+P$52)*1000</f>
        <v>-0.23532812499382771</v>
      </c>
    </row>
    <row r="76" spans="1:2" x14ac:dyDescent="0.25">
      <c r="A76" s="1" t="s">
        <v>20</v>
      </c>
      <c r="B76" s="2">
        <f>(AD$26+E$52)*1000</f>
        <v>0.43467187499501847</v>
      </c>
    </row>
    <row r="77" spans="1:2" x14ac:dyDescent="0.25">
      <c r="A77" s="1" t="s">
        <v>21</v>
      </c>
      <c r="B77" s="2">
        <f>(AA$26+X$52)*1000</f>
        <v>0.53467187499833813</v>
      </c>
    </row>
    <row r="78" spans="1:2" x14ac:dyDescent="0.25">
      <c r="A78" s="1" t="s">
        <v>22</v>
      </c>
      <c r="B78" s="2">
        <f>(AB$26+T$52)*1000</f>
        <v>1.1701718750032342</v>
      </c>
    </row>
    <row r="79" spans="1:2" x14ac:dyDescent="0.25">
      <c r="A79" s="1" t="s">
        <v>23</v>
      </c>
      <c r="B79" s="2">
        <f>(AE$26+AF$52)*1000</f>
        <v>0.44517187500048294</v>
      </c>
    </row>
    <row r="80" spans="1:2" x14ac:dyDescent="0.25">
      <c r="A80" s="1" t="s">
        <v>24</v>
      </c>
      <c r="B80" s="2">
        <f>(W$26+Y$52)*1000</f>
        <v>0.17917187499705278</v>
      </c>
    </row>
    <row r="81" spans="1:2" x14ac:dyDescent="0.25">
      <c r="A81" s="1" t="s">
        <v>25</v>
      </c>
      <c r="B81" s="2">
        <f>(AC$26+AE$52)*1000</f>
        <v>-0.646328125004203</v>
      </c>
    </row>
    <row r="82" spans="1:2" x14ac:dyDescent="0.25">
      <c r="A82" s="1" t="s">
        <v>26</v>
      </c>
      <c r="B82" s="2">
        <f>(Z$26+H$52)*1000</f>
        <v>-3.5353281250039004</v>
      </c>
    </row>
    <row r="83" spans="1:2" x14ac:dyDescent="0.25">
      <c r="A83" s="1" t="s">
        <v>27</v>
      </c>
      <c r="B83" s="2">
        <f>(X$26+AC$52)*1000</f>
        <v>-27.499828125005621</v>
      </c>
    </row>
    <row r="84" spans="1:2" x14ac:dyDescent="0.25">
      <c r="A84" s="1" t="s">
        <v>28</v>
      </c>
      <c r="B84" s="2">
        <f>(V$26+M$52)*1000</f>
        <v>-30.010328125001706</v>
      </c>
    </row>
    <row r="85" spans="1:2" x14ac:dyDescent="0.25">
      <c r="A85" s="1" t="s">
        <v>29</v>
      </c>
      <c r="B85" s="2">
        <f>(N$26+V$52)*1000</f>
        <v>-91.312328124999453</v>
      </c>
    </row>
  </sheetData>
  <mergeCells count="2">
    <mergeCell ref="A1:AG1"/>
    <mergeCell ref="A27:AG27"/>
  </mergeCells>
  <conditionalFormatting sqref="B23:AG23">
    <cfRule type="cellIs" dxfId="5" priority="4" operator="between">
      <formula>0.004</formula>
      <formula>0.01</formula>
    </cfRule>
    <cfRule type="cellIs" dxfId="4" priority="5" operator="lessThan">
      <formula>0.004</formula>
    </cfRule>
    <cfRule type="cellIs" dxfId="3" priority="6" operator="greaterThan">
      <formula>0.01</formula>
    </cfRule>
  </conditionalFormatting>
  <conditionalFormatting sqref="B49:AG49">
    <cfRule type="cellIs" dxfId="2" priority="1" operator="between">
      <formula>0.004</formula>
      <formula>0.01</formula>
    </cfRule>
    <cfRule type="cellIs" dxfId="1" priority="2" operator="lessThan">
      <formula>0.004</formula>
    </cfRule>
    <cfRule type="cellIs" dxfId="0" priority="3" operator="greaterThan">
      <formula>0.01</formula>
    </cfRule>
  </conditionalFormatting>
  <pageMargins left="0.7" right="0.7" top="0.75" bottom="0.75" header="0.3" footer="0.3"/>
  <pageSetup orientation="portrait" r:id="rId1"/>
  <ignoredErrors>
    <ignoredError sqref="B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2025-09-25T19:47:45Z</cp:lastPrinted>
  <dcterms:created xsi:type="dcterms:W3CDTF">2023-09-06T19:14:43Z</dcterms:created>
  <dcterms:modified xsi:type="dcterms:W3CDTF">2025-09-25T21:55:48Z</dcterms:modified>
</cp:coreProperties>
</file>