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0A3B98DD-C87E-46CE-89D3-B6FA78514A0C}" xr6:coauthVersionLast="47" xr6:coauthVersionMax="47" xr10:uidLastSave="{00000000-0000-0000-0000-000000000000}"/>
  <bookViews>
    <workbookView xWindow="6795" yWindow="315" windowWidth="29865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K3" i="1" s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2" i="1"/>
  <c r="K10" i="1"/>
  <c r="K11" i="1"/>
  <c r="K12" i="1"/>
  <c r="K13" i="1"/>
  <c r="K14" i="1"/>
  <c r="K15" i="1"/>
  <c r="K16" i="1"/>
  <c r="K17" i="1"/>
  <c r="K2" i="1"/>
  <c r="K4" i="1"/>
  <c r="K5" i="1"/>
  <c r="K6" i="1"/>
  <c r="K7" i="1"/>
  <c r="K8" i="1"/>
  <c r="K9" i="1"/>
  <c r="K24" i="1"/>
  <c r="K36" i="1" l="1"/>
  <c r="K35" i="1"/>
  <c r="L18" i="1" s="1"/>
  <c r="L12" i="1" l="1"/>
  <c r="L33" i="1"/>
  <c r="L34" i="1"/>
  <c r="L15" i="1"/>
  <c r="L28" i="1"/>
  <c r="L4" i="1"/>
  <c r="L16" i="1"/>
  <c r="L10" i="1"/>
  <c r="L30" i="1"/>
  <c r="L11" i="1"/>
  <c r="L31" i="1"/>
  <c r="L13" i="1"/>
  <c r="L29" i="1"/>
  <c r="L9" i="1"/>
  <c r="L3" i="1"/>
  <c r="L19" i="1"/>
  <c r="L20" i="1"/>
  <c r="L22" i="1"/>
  <c r="L32" i="1"/>
  <c r="L23" i="1"/>
  <c r="L24" i="1"/>
  <c r="L14" i="1"/>
  <c r="L25" i="1"/>
  <c r="L2" i="1"/>
  <c r="L6" i="1"/>
  <c r="L21" i="1"/>
  <c r="L26" i="1"/>
  <c r="L5" i="1"/>
  <c r="L27" i="1"/>
  <c r="L7" i="1"/>
  <c r="L17" i="1"/>
  <c r="L8" i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O34" i="1" s="1"/>
  <c r="N2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" i="1"/>
  <c r="O33" i="1" l="1"/>
  <c r="O8" i="1"/>
  <c r="O25" i="1"/>
  <c r="O19" i="1"/>
  <c r="O3" i="1"/>
  <c r="O24" i="1"/>
  <c r="O23" i="1"/>
  <c r="O22" i="1"/>
  <c r="O20" i="1"/>
  <c r="O4" i="1"/>
  <c r="O21" i="1"/>
  <c r="O5" i="1"/>
  <c r="O29" i="1"/>
  <c r="O16" i="1"/>
  <c r="O14" i="1"/>
  <c r="O26" i="1"/>
  <c r="O13" i="1"/>
  <c r="O12" i="1"/>
  <c r="O11" i="1"/>
  <c r="O10" i="1"/>
  <c r="O9" i="1"/>
  <c r="O31" i="1"/>
  <c r="O18" i="1"/>
  <c r="O30" i="1"/>
  <c r="O7" i="1"/>
  <c r="O6" i="1"/>
  <c r="O28" i="1"/>
  <c r="O32" i="1"/>
  <c r="O2" i="1"/>
  <c r="O17" i="1"/>
  <c r="O15" i="1"/>
  <c r="O27" i="1"/>
  <c r="O35" i="1" l="1"/>
  <c r="O36" i="1"/>
</calcChain>
</file>

<file path=xl/sharedStrings.xml><?xml version="1.0" encoding="utf-8"?>
<sst xmlns="http://schemas.openxmlformats.org/spreadsheetml/2006/main" count="9" uniqueCount="7">
  <si>
    <t>X</t>
  </si>
  <si>
    <t>All</t>
  </si>
  <si>
    <t>Y</t>
  </si>
  <si>
    <t>Avrg</t>
  </si>
  <si>
    <t>RMS</t>
  </si>
  <si>
    <t>Q4C3</t>
  </si>
  <si>
    <t>Run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</si>
</sst>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workbookViewId="0">
      <selection activeCell="S16" sqref="S16"/>
    </sheetView>
  </sheetViews>
  <sheetFormatPr defaultRowHeight="15" x14ac:dyDescent="0.25"/>
  <sheetData>
    <row r="1" spans="2:15" x14ac:dyDescent="0.25">
      <c r="B1">
        <v>0</v>
      </c>
      <c r="C1">
        <v>-51.446599999999997</v>
      </c>
      <c r="D1">
        <v>-78.758799999999994</v>
      </c>
      <c r="E1">
        <v>12.170400000000001</v>
      </c>
      <c r="I1" t="s">
        <v>6</v>
      </c>
      <c r="J1" t="s">
        <v>5</v>
      </c>
      <c r="K1" t="s">
        <v>1</v>
      </c>
      <c r="L1" s="2" t="s">
        <v>2</v>
      </c>
      <c r="M1" s="2"/>
      <c r="N1" s="2"/>
      <c r="O1" s="2" t="s">
        <v>0</v>
      </c>
    </row>
    <row r="2" spans="2:15" x14ac:dyDescent="0.25">
      <c r="B2">
        <v>0</v>
      </c>
      <c r="C2">
        <v>-51.483800000000002</v>
      </c>
      <c r="D2">
        <v>-78.756900000000002</v>
      </c>
      <c r="E2">
        <v>36.856200000000001</v>
      </c>
      <c r="I2">
        <v>66</v>
      </c>
      <c r="J2">
        <f>D67</f>
        <v>-90.132999999999996</v>
      </c>
      <c r="K2" s="1">
        <f>(J2+90.13)*1000</f>
        <v>-3.0000000000001137</v>
      </c>
      <c r="L2" s="5">
        <f>-(K2-$K$35)</f>
        <v>58.03939393938883</v>
      </c>
      <c r="M2">
        <f t="shared" ref="M2:M34" si="0">C1</f>
        <v>-51.446599999999997</v>
      </c>
      <c r="N2">
        <f t="shared" ref="N2:N34" si="1">C34</f>
        <v>-70.416799999999995</v>
      </c>
      <c r="O2" s="6">
        <f t="shared" ref="O2:O34" si="2">(AVERAGE(M2:N2)+61)*1000</f>
        <v>68.300000000007799</v>
      </c>
    </row>
    <row r="3" spans="2:15" x14ac:dyDescent="0.25">
      <c r="B3">
        <v>0</v>
      </c>
      <c r="C3">
        <v>-51.507800000000003</v>
      </c>
      <c r="D3">
        <v>-78.756799999999998</v>
      </c>
      <c r="E3">
        <v>61.5411</v>
      </c>
      <c r="I3">
        <f>I2+1</f>
        <v>67</v>
      </c>
      <c r="J3">
        <f t="shared" ref="J3:J34" si="3">D68</f>
        <v>-90.076999999999998</v>
      </c>
      <c r="K3" s="1">
        <f t="shared" ref="K3:K34" si="4">(J3+90.13)*1000</f>
        <v>52.999999999997272</v>
      </c>
      <c r="L3" s="5">
        <f t="shared" ref="L3:L34" si="5">-(K3-$K$35)</f>
        <v>2.0393939393914451</v>
      </c>
      <c r="M3">
        <f t="shared" si="0"/>
        <v>-51.483800000000002</v>
      </c>
      <c r="N3">
        <f t="shared" si="1"/>
        <v>-70.464600000000004</v>
      </c>
      <c r="O3" s="4">
        <f t="shared" si="2"/>
        <v>25.799999999996714</v>
      </c>
    </row>
    <row r="4" spans="2:15" x14ac:dyDescent="0.25">
      <c r="B4">
        <v>0</v>
      </c>
      <c r="C4">
        <v>-51.534799999999997</v>
      </c>
      <c r="D4">
        <v>-78.756</v>
      </c>
      <c r="E4">
        <v>86.224800000000002</v>
      </c>
      <c r="I4">
        <f t="shared" ref="I4:I34" si="6">I3+1</f>
        <v>68</v>
      </c>
      <c r="J4">
        <f t="shared" si="3"/>
        <v>-90.093299999999999</v>
      </c>
      <c r="K4" s="1">
        <f t="shared" si="4"/>
        <v>36.69999999999618</v>
      </c>
      <c r="L4" s="5">
        <f t="shared" si="5"/>
        <v>18.339393939392536</v>
      </c>
      <c r="M4">
        <f t="shared" si="0"/>
        <v>-51.507800000000003</v>
      </c>
      <c r="N4">
        <f t="shared" si="1"/>
        <v>-70.471299999999999</v>
      </c>
      <c r="O4" s="6">
        <f t="shared" si="2"/>
        <v>10.449999999998738</v>
      </c>
    </row>
    <row r="5" spans="2:15" x14ac:dyDescent="0.25">
      <c r="B5">
        <v>0</v>
      </c>
      <c r="C5">
        <v>-51.533900000000003</v>
      </c>
      <c r="D5">
        <v>-78.756900000000002</v>
      </c>
      <c r="E5">
        <v>110.9096</v>
      </c>
      <c r="I5">
        <f t="shared" si="6"/>
        <v>69</v>
      </c>
      <c r="J5">
        <f t="shared" si="3"/>
        <v>-90.075199999999995</v>
      </c>
      <c r="K5" s="1">
        <f t="shared" si="4"/>
        <v>54.800000000000182</v>
      </c>
      <c r="L5" s="5">
        <f t="shared" si="5"/>
        <v>0.2393939393885347</v>
      </c>
      <c r="M5">
        <f t="shared" si="0"/>
        <v>-51.534799999999997</v>
      </c>
      <c r="N5">
        <f t="shared" si="1"/>
        <v>-70.501400000000004</v>
      </c>
      <c r="O5" s="6">
        <f t="shared" si="2"/>
        <v>-18.100000000004002</v>
      </c>
    </row>
    <row r="6" spans="2:15" x14ac:dyDescent="0.25">
      <c r="B6">
        <v>0</v>
      </c>
      <c r="C6">
        <v>-51.528700000000001</v>
      </c>
      <c r="D6">
        <v>-78.756699999999995</v>
      </c>
      <c r="E6">
        <v>135.59270000000001</v>
      </c>
      <c r="I6">
        <f t="shared" si="6"/>
        <v>70</v>
      </c>
      <c r="J6">
        <f t="shared" si="3"/>
        <v>-90.075500000000005</v>
      </c>
      <c r="K6" s="1">
        <f t="shared" si="4"/>
        <v>54.499999999990223</v>
      </c>
      <c r="L6" s="5">
        <f t="shared" si="5"/>
        <v>0.53939393939849367</v>
      </c>
      <c r="M6">
        <f t="shared" si="0"/>
        <v>-51.533900000000003</v>
      </c>
      <c r="N6">
        <f t="shared" si="1"/>
        <v>-70.506900000000002</v>
      </c>
      <c r="O6" s="6">
        <f t="shared" si="2"/>
        <v>-20.400000000002194</v>
      </c>
    </row>
    <row r="7" spans="2:15" x14ac:dyDescent="0.25">
      <c r="B7">
        <v>0</v>
      </c>
      <c r="C7">
        <v>-51.519599999999997</v>
      </c>
      <c r="D7">
        <v>-78.757599999999996</v>
      </c>
      <c r="E7">
        <v>160.2783</v>
      </c>
      <c r="I7">
        <f t="shared" si="6"/>
        <v>71</v>
      </c>
      <c r="J7">
        <f t="shared" si="3"/>
        <v>-90.074299999999994</v>
      </c>
      <c r="K7" s="1">
        <f t="shared" si="4"/>
        <v>55.700000000001637</v>
      </c>
      <c r="L7" s="5">
        <f t="shared" si="5"/>
        <v>-0.66060606061292049</v>
      </c>
      <c r="M7">
        <f t="shared" si="0"/>
        <v>-51.528700000000001</v>
      </c>
      <c r="N7">
        <f t="shared" si="1"/>
        <v>-70.479600000000005</v>
      </c>
      <c r="O7" s="6">
        <f t="shared" si="2"/>
        <v>-4.1500000000027626</v>
      </c>
    </row>
    <row r="8" spans="2:15" x14ac:dyDescent="0.25">
      <c r="B8">
        <v>0</v>
      </c>
      <c r="C8">
        <v>-51.502400000000002</v>
      </c>
      <c r="D8">
        <v>-78.7577</v>
      </c>
      <c r="E8">
        <v>184.96289999999999</v>
      </c>
      <c r="I8">
        <f t="shared" si="6"/>
        <v>72</v>
      </c>
      <c r="J8">
        <f t="shared" si="3"/>
        <v>-90.084599999999995</v>
      </c>
      <c r="K8" s="1">
        <f t="shared" si="4"/>
        <v>45.400000000000773</v>
      </c>
      <c r="L8" s="5">
        <f t="shared" si="5"/>
        <v>9.6393939393879435</v>
      </c>
      <c r="M8">
        <f t="shared" si="0"/>
        <v>-51.519599999999997</v>
      </c>
      <c r="N8">
        <f t="shared" si="1"/>
        <v>-70.496700000000004</v>
      </c>
      <c r="O8" s="6">
        <f t="shared" si="2"/>
        <v>-8.1500000000005457</v>
      </c>
    </row>
    <row r="9" spans="2:15" x14ac:dyDescent="0.25">
      <c r="B9">
        <v>0</v>
      </c>
      <c r="C9">
        <v>-51.5032</v>
      </c>
      <c r="D9">
        <v>-78.758099999999999</v>
      </c>
      <c r="E9">
        <v>209.64699999999999</v>
      </c>
      <c r="I9">
        <f t="shared" si="6"/>
        <v>73</v>
      </c>
      <c r="J9">
        <f t="shared" si="3"/>
        <v>-90.073099999999997</v>
      </c>
      <c r="K9" s="1">
        <f t="shared" si="4"/>
        <v>56.89999999999884</v>
      </c>
      <c r="L9" s="5">
        <f t="shared" si="5"/>
        <v>-1.8606060606101238</v>
      </c>
      <c r="M9">
        <f t="shared" si="0"/>
        <v>-51.502400000000002</v>
      </c>
      <c r="N9">
        <f t="shared" si="1"/>
        <v>-70.468100000000007</v>
      </c>
      <c r="O9" s="6">
        <f t="shared" si="2"/>
        <v>14.749999999992269</v>
      </c>
    </row>
    <row r="10" spans="2:15" x14ac:dyDescent="0.25">
      <c r="B10">
        <v>0</v>
      </c>
      <c r="C10">
        <v>-51.5032</v>
      </c>
      <c r="D10">
        <v>-78.757400000000004</v>
      </c>
      <c r="E10">
        <v>234.3314</v>
      </c>
      <c r="I10">
        <f t="shared" si="6"/>
        <v>74</v>
      </c>
      <c r="J10">
        <f t="shared" si="3"/>
        <v>-90.074700000000007</v>
      </c>
      <c r="K10" s="1">
        <f t="shared" si="4"/>
        <v>55.299999999988358</v>
      </c>
      <c r="L10" s="5">
        <f t="shared" si="5"/>
        <v>-0.26060606059964186</v>
      </c>
      <c r="M10">
        <f t="shared" si="0"/>
        <v>-51.5032</v>
      </c>
      <c r="N10">
        <f t="shared" si="1"/>
        <v>-70.469399999999993</v>
      </c>
      <c r="O10" s="6">
        <f t="shared" si="2"/>
        <v>13.700000000000045</v>
      </c>
    </row>
    <row r="11" spans="2:15" x14ac:dyDescent="0.25">
      <c r="B11">
        <v>0</v>
      </c>
      <c r="C11">
        <v>-51.507199999999997</v>
      </c>
      <c r="D11">
        <v>-78.757800000000003</v>
      </c>
      <c r="E11">
        <v>259.01560000000001</v>
      </c>
      <c r="I11">
        <f t="shared" si="6"/>
        <v>75</v>
      </c>
      <c r="J11">
        <f t="shared" si="3"/>
        <v>-90.084900000000005</v>
      </c>
      <c r="K11" s="1">
        <f t="shared" si="4"/>
        <v>45.099999999990814</v>
      </c>
      <c r="L11" s="5">
        <f t="shared" si="5"/>
        <v>9.9393939393979025</v>
      </c>
      <c r="M11">
        <f t="shared" si="0"/>
        <v>-51.5032</v>
      </c>
      <c r="N11">
        <f t="shared" si="1"/>
        <v>-70.477599999999995</v>
      </c>
      <c r="O11" s="6">
        <f t="shared" si="2"/>
        <v>9.6000000000060481</v>
      </c>
    </row>
    <row r="12" spans="2:15" x14ac:dyDescent="0.25">
      <c r="B12">
        <v>0</v>
      </c>
      <c r="C12">
        <v>-51.493899999999996</v>
      </c>
      <c r="D12">
        <v>-78.757900000000006</v>
      </c>
      <c r="E12">
        <v>283.7002</v>
      </c>
      <c r="I12">
        <f t="shared" si="6"/>
        <v>76</v>
      </c>
      <c r="J12">
        <f t="shared" si="3"/>
        <v>-90.074799999999996</v>
      </c>
      <c r="K12" s="1">
        <f t="shared" si="4"/>
        <v>55.19999999999925</v>
      </c>
      <c r="L12" s="5">
        <f t="shared" si="5"/>
        <v>-0.16060606061053306</v>
      </c>
      <c r="M12">
        <f t="shared" si="0"/>
        <v>-51.507199999999997</v>
      </c>
      <c r="N12">
        <f t="shared" si="1"/>
        <v>-70.475300000000004</v>
      </c>
      <c r="O12" s="6">
        <f t="shared" si="2"/>
        <v>8.7499999999991473</v>
      </c>
    </row>
    <row r="13" spans="2:15" x14ac:dyDescent="0.25">
      <c r="B13">
        <v>0</v>
      </c>
      <c r="C13">
        <v>-51.4998</v>
      </c>
      <c r="D13">
        <v>-78.757999999999996</v>
      </c>
      <c r="E13">
        <v>308.38409999999999</v>
      </c>
      <c r="I13">
        <f t="shared" si="6"/>
        <v>77</v>
      </c>
      <c r="J13">
        <f t="shared" si="3"/>
        <v>-90.076700000000002</v>
      </c>
      <c r="K13" s="1">
        <f t="shared" si="4"/>
        <v>53.29999999999302</v>
      </c>
      <c r="L13" s="5">
        <f t="shared" si="5"/>
        <v>1.739393939395697</v>
      </c>
      <c r="M13">
        <f t="shared" si="0"/>
        <v>-51.493899999999996</v>
      </c>
      <c r="N13">
        <f t="shared" si="1"/>
        <v>-70.466999999999999</v>
      </c>
      <c r="O13" s="6">
        <f t="shared" si="2"/>
        <v>19.550000000002399</v>
      </c>
    </row>
    <row r="14" spans="2:15" x14ac:dyDescent="0.25">
      <c r="B14">
        <v>0</v>
      </c>
      <c r="C14">
        <v>-51.494599999999998</v>
      </c>
      <c r="D14">
        <v>-78.757900000000006</v>
      </c>
      <c r="E14">
        <v>333.06819999999999</v>
      </c>
      <c r="I14">
        <f t="shared" si="6"/>
        <v>78</v>
      </c>
      <c r="J14">
        <f t="shared" si="3"/>
        <v>-90.079300000000003</v>
      </c>
      <c r="K14" s="1">
        <f t="shared" si="4"/>
        <v>50.699999999991974</v>
      </c>
      <c r="L14" s="5">
        <f t="shared" si="5"/>
        <v>4.3393939393967429</v>
      </c>
      <c r="M14">
        <f t="shared" si="0"/>
        <v>-51.4998</v>
      </c>
      <c r="N14">
        <f t="shared" si="1"/>
        <v>-70.477900000000005</v>
      </c>
      <c r="O14" s="6">
        <f t="shared" si="2"/>
        <v>11.150000000000659</v>
      </c>
    </row>
    <row r="15" spans="2:15" x14ac:dyDescent="0.25">
      <c r="B15">
        <v>0</v>
      </c>
      <c r="C15">
        <v>-51.507899999999999</v>
      </c>
      <c r="D15">
        <v>-78.757599999999996</v>
      </c>
      <c r="E15">
        <v>357.7525</v>
      </c>
      <c r="I15">
        <f t="shared" si="6"/>
        <v>79</v>
      </c>
      <c r="J15">
        <f t="shared" si="3"/>
        <v>-90.071600000000004</v>
      </c>
      <c r="K15" s="1">
        <f t="shared" si="4"/>
        <v>58.399999999991792</v>
      </c>
      <c r="L15" s="5">
        <f t="shared" si="5"/>
        <v>-3.3606060606030752</v>
      </c>
      <c r="M15">
        <f t="shared" si="0"/>
        <v>-51.494599999999998</v>
      </c>
      <c r="N15">
        <f t="shared" si="1"/>
        <v>-70.462999999999994</v>
      </c>
      <c r="O15" s="6">
        <f t="shared" si="2"/>
        <v>21.200000000007435</v>
      </c>
    </row>
    <row r="16" spans="2:15" x14ac:dyDescent="0.25">
      <c r="B16">
        <v>0</v>
      </c>
      <c r="C16">
        <v>-51.512599999999999</v>
      </c>
      <c r="D16">
        <v>-78.757499999999993</v>
      </c>
      <c r="E16">
        <v>382.43849999999998</v>
      </c>
      <c r="I16">
        <f t="shared" si="6"/>
        <v>80</v>
      </c>
      <c r="J16">
        <f t="shared" si="3"/>
        <v>-90.063000000000002</v>
      </c>
      <c r="K16" s="1">
        <f t="shared" si="4"/>
        <v>66.999999999993065</v>
      </c>
      <c r="L16" s="5">
        <f t="shared" si="5"/>
        <v>-11.960606060604348</v>
      </c>
      <c r="M16">
        <f t="shared" si="0"/>
        <v>-51.507899999999999</v>
      </c>
      <c r="N16">
        <f t="shared" si="1"/>
        <v>-70.462000000000003</v>
      </c>
      <c r="O16" s="6">
        <f t="shared" si="2"/>
        <v>15.050000000002228</v>
      </c>
    </row>
    <row r="17" spans="2:15" x14ac:dyDescent="0.25">
      <c r="B17">
        <v>0</v>
      </c>
      <c r="C17">
        <v>-51.512700000000002</v>
      </c>
      <c r="D17">
        <v>-78.757499999999993</v>
      </c>
      <c r="E17">
        <v>407.12209999999999</v>
      </c>
      <c r="I17">
        <f t="shared" si="6"/>
        <v>81</v>
      </c>
      <c r="J17">
        <f t="shared" si="3"/>
        <v>-90.084100000000007</v>
      </c>
      <c r="K17" s="1">
        <f t="shared" si="4"/>
        <v>45.89999999998895</v>
      </c>
      <c r="L17" s="5">
        <f t="shared" si="5"/>
        <v>9.139393939399767</v>
      </c>
      <c r="M17">
        <f t="shared" si="0"/>
        <v>-51.512599999999999</v>
      </c>
      <c r="N17">
        <f t="shared" si="1"/>
        <v>-70.482799999999997</v>
      </c>
      <c r="O17" s="6">
        <f t="shared" si="2"/>
        <v>2.3000000000052978</v>
      </c>
    </row>
    <row r="18" spans="2:15" x14ac:dyDescent="0.25">
      <c r="B18">
        <v>0</v>
      </c>
      <c r="C18">
        <v>-51.486499999999999</v>
      </c>
      <c r="D18">
        <v>-78.757300000000001</v>
      </c>
      <c r="E18">
        <v>431.80579999999998</v>
      </c>
      <c r="I18">
        <f t="shared" si="6"/>
        <v>82</v>
      </c>
      <c r="J18">
        <f t="shared" si="3"/>
        <v>-90.087400000000002</v>
      </c>
      <c r="K18" s="1">
        <f t="shared" si="4"/>
        <v>42.599999999993088</v>
      </c>
      <c r="L18" s="5">
        <f t="shared" si="5"/>
        <v>12.439393939395629</v>
      </c>
      <c r="M18">
        <f t="shared" si="0"/>
        <v>-51.512700000000002</v>
      </c>
      <c r="N18">
        <f t="shared" si="1"/>
        <v>-70.482399999999998</v>
      </c>
      <c r="O18" s="6">
        <f t="shared" si="2"/>
        <v>2.4499999999960664</v>
      </c>
    </row>
    <row r="19" spans="2:15" x14ac:dyDescent="0.25">
      <c r="B19">
        <v>0</v>
      </c>
      <c r="C19">
        <v>-51.504399999999997</v>
      </c>
      <c r="D19">
        <v>-78.757300000000001</v>
      </c>
      <c r="E19">
        <v>456.49090000000001</v>
      </c>
      <c r="I19">
        <f t="shared" si="6"/>
        <v>83</v>
      </c>
      <c r="J19">
        <f t="shared" si="3"/>
        <v>-90.071600000000004</v>
      </c>
      <c r="K19" s="1">
        <f t="shared" si="4"/>
        <v>58.399999999991792</v>
      </c>
      <c r="L19" s="5">
        <f t="shared" si="5"/>
        <v>-3.3606060606030752</v>
      </c>
      <c r="M19">
        <f t="shared" si="0"/>
        <v>-51.486499999999999</v>
      </c>
      <c r="N19">
        <f t="shared" si="1"/>
        <v>-70.459299999999999</v>
      </c>
      <c r="O19" s="4">
        <f t="shared" si="2"/>
        <v>27.100000000004343</v>
      </c>
    </row>
    <row r="20" spans="2:15" x14ac:dyDescent="0.25">
      <c r="B20">
        <v>0</v>
      </c>
      <c r="C20">
        <v>-51.490200000000002</v>
      </c>
      <c r="D20">
        <v>-78.757400000000004</v>
      </c>
      <c r="E20">
        <v>481.17509999999999</v>
      </c>
      <c r="I20">
        <f t="shared" si="6"/>
        <v>84</v>
      </c>
      <c r="J20">
        <f t="shared" si="3"/>
        <v>-90.093000000000004</v>
      </c>
      <c r="K20" s="1">
        <f t="shared" si="4"/>
        <v>36.999999999991928</v>
      </c>
      <c r="L20" s="5">
        <f t="shared" si="5"/>
        <v>18.039393939396788</v>
      </c>
      <c r="M20">
        <f t="shared" si="0"/>
        <v>-51.504399999999997</v>
      </c>
      <c r="N20">
        <f t="shared" si="1"/>
        <v>-70.486000000000004</v>
      </c>
      <c r="O20" s="6">
        <f t="shared" si="2"/>
        <v>4.8000000000030241</v>
      </c>
    </row>
    <row r="21" spans="2:15" x14ac:dyDescent="0.25">
      <c r="B21">
        <v>0</v>
      </c>
      <c r="C21">
        <v>-51.497900000000001</v>
      </c>
      <c r="D21">
        <v>-78.756799999999998</v>
      </c>
      <c r="E21">
        <v>505.85980000000001</v>
      </c>
      <c r="I21">
        <f t="shared" si="6"/>
        <v>85</v>
      </c>
      <c r="J21">
        <f t="shared" si="3"/>
        <v>-90.078500000000005</v>
      </c>
      <c r="K21" s="1">
        <f t="shared" si="4"/>
        <v>51.499999999990109</v>
      </c>
      <c r="L21" s="5">
        <f t="shared" si="5"/>
        <v>3.5393939393986074</v>
      </c>
      <c r="M21">
        <f t="shared" si="0"/>
        <v>-51.490200000000002</v>
      </c>
      <c r="N21">
        <f t="shared" si="1"/>
        <v>-70.468999999999994</v>
      </c>
      <c r="O21" s="6">
        <f t="shared" si="2"/>
        <v>20.400000000002194</v>
      </c>
    </row>
    <row r="22" spans="2:15" x14ac:dyDescent="0.25">
      <c r="B22">
        <v>0</v>
      </c>
      <c r="C22">
        <v>-51.505400000000002</v>
      </c>
      <c r="D22">
        <v>-78.756799999999998</v>
      </c>
      <c r="E22">
        <v>530.54420000000005</v>
      </c>
      <c r="I22">
        <f t="shared" si="6"/>
        <v>86</v>
      </c>
      <c r="J22">
        <f t="shared" si="3"/>
        <v>-90.069299999999998</v>
      </c>
      <c r="K22" s="1">
        <f t="shared" si="4"/>
        <v>60.69999999999709</v>
      </c>
      <c r="L22" s="5">
        <f t="shared" si="5"/>
        <v>-5.660606060608373</v>
      </c>
      <c r="M22">
        <f t="shared" si="0"/>
        <v>-51.497900000000001</v>
      </c>
      <c r="N22">
        <f t="shared" si="1"/>
        <v>-70.4666</v>
      </c>
      <c r="O22" s="6">
        <f t="shared" si="2"/>
        <v>17.749999999999488</v>
      </c>
    </row>
    <row r="23" spans="2:15" x14ac:dyDescent="0.25">
      <c r="B23">
        <v>0</v>
      </c>
      <c r="C23">
        <v>-51.503300000000003</v>
      </c>
      <c r="D23">
        <v>-78.757499999999993</v>
      </c>
      <c r="E23">
        <v>555.22839999999997</v>
      </c>
      <c r="I23">
        <f t="shared" si="6"/>
        <v>87</v>
      </c>
      <c r="J23">
        <f t="shared" si="3"/>
        <v>-90.069699999999997</v>
      </c>
      <c r="K23" s="1">
        <f t="shared" si="4"/>
        <v>60.299999999998022</v>
      </c>
      <c r="L23" s="5">
        <f t="shared" si="5"/>
        <v>-5.2606060606093052</v>
      </c>
      <c r="M23">
        <f t="shared" si="0"/>
        <v>-51.505400000000002</v>
      </c>
      <c r="N23">
        <f t="shared" si="1"/>
        <v>-70.469800000000006</v>
      </c>
      <c r="O23" s="6">
        <f t="shared" si="2"/>
        <v>12.399999999999523</v>
      </c>
    </row>
    <row r="24" spans="2:15" x14ac:dyDescent="0.25">
      <c r="B24">
        <v>0</v>
      </c>
      <c r="C24">
        <v>-51.500300000000003</v>
      </c>
      <c r="D24">
        <v>-78.758200000000002</v>
      </c>
      <c r="E24">
        <v>579.91369999999995</v>
      </c>
      <c r="I24">
        <f t="shared" si="6"/>
        <v>88</v>
      </c>
      <c r="J24">
        <f t="shared" si="3"/>
        <v>-90.0749</v>
      </c>
      <c r="K24" s="1">
        <f t="shared" si="4"/>
        <v>55.09999999999593</v>
      </c>
      <c r="L24" s="5">
        <f t="shared" si="5"/>
        <v>-6.0606060607213408E-2</v>
      </c>
      <c r="M24">
        <f t="shared" si="0"/>
        <v>-51.503300000000003</v>
      </c>
      <c r="N24">
        <f t="shared" si="1"/>
        <v>-70.4923</v>
      </c>
      <c r="O24" s="6">
        <f t="shared" si="2"/>
        <v>2.2000000000019782</v>
      </c>
    </row>
    <row r="25" spans="2:15" x14ac:dyDescent="0.25">
      <c r="B25">
        <v>0</v>
      </c>
      <c r="C25">
        <v>-51.508600000000001</v>
      </c>
      <c r="D25">
        <v>-78.756900000000002</v>
      </c>
      <c r="E25">
        <v>604.59749999999997</v>
      </c>
      <c r="I25">
        <f t="shared" si="6"/>
        <v>89</v>
      </c>
      <c r="J25">
        <f t="shared" si="3"/>
        <v>-90.069800000000001</v>
      </c>
      <c r="K25" s="1">
        <f t="shared" si="4"/>
        <v>60.199999999994702</v>
      </c>
      <c r="L25" s="5">
        <f t="shared" si="5"/>
        <v>-5.1606060606059856</v>
      </c>
      <c r="M25">
        <f t="shared" si="0"/>
        <v>-51.500300000000003</v>
      </c>
      <c r="N25">
        <f t="shared" si="1"/>
        <v>-70.463999999999999</v>
      </c>
      <c r="O25" s="6">
        <f t="shared" si="2"/>
        <v>17.849999999995703</v>
      </c>
    </row>
    <row r="26" spans="2:15" x14ac:dyDescent="0.25">
      <c r="B26">
        <v>0</v>
      </c>
      <c r="C26">
        <v>-51.499499999999998</v>
      </c>
      <c r="D26">
        <v>-78.756500000000003</v>
      </c>
      <c r="E26">
        <v>629.28139999999996</v>
      </c>
      <c r="I26">
        <f t="shared" si="6"/>
        <v>90</v>
      </c>
      <c r="J26">
        <f t="shared" si="3"/>
        <v>-90.070700000000002</v>
      </c>
      <c r="K26" s="1">
        <f t="shared" si="4"/>
        <v>59.299999999993247</v>
      </c>
      <c r="L26" s="5">
        <f t="shared" si="5"/>
        <v>-4.2606060606045304</v>
      </c>
      <c r="M26">
        <f t="shared" si="0"/>
        <v>-51.508600000000001</v>
      </c>
      <c r="N26">
        <f t="shared" si="1"/>
        <v>-70.4739</v>
      </c>
      <c r="O26" s="6">
        <f t="shared" si="2"/>
        <v>8.7499999999991473</v>
      </c>
    </row>
    <row r="27" spans="2:15" x14ac:dyDescent="0.25">
      <c r="B27">
        <v>0</v>
      </c>
      <c r="C27">
        <v>-51.519799999999996</v>
      </c>
      <c r="D27">
        <v>-78.757300000000001</v>
      </c>
      <c r="E27">
        <v>653.96619999999996</v>
      </c>
      <c r="I27">
        <f t="shared" si="6"/>
        <v>91</v>
      </c>
      <c r="J27">
        <f t="shared" si="3"/>
        <v>-90.074700000000007</v>
      </c>
      <c r="K27" s="1">
        <f t="shared" si="4"/>
        <v>55.299999999988358</v>
      </c>
      <c r="L27" s="5">
        <f t="shared" si="5"/>
        <v>-0.26060606059964186</v>
      </c>
      <c r="M27">
        <f t="shared" si="0"/>
        <v>-51.499499999999998</v>
      </c>
      <c r="N27">
        <f t="shared" si="1"/>
        <v>-70.4756</v>
      </c>
      <c r="O27" s="6">
        <f t="shared" si="2"/>
        <v>12.450000000001182</v>
      </c>
    </row>
    <row r="28" spans="2:15" x14ac:dyDescent="0.25">
      <c r="B28">
        <v>0</v>
      </c>
      <c r="C28">
        <v>-51.4923</v>
      </c>
      <c r="D28">
        <v>-78.758099999999999</v>
      </c>
      <c r="E28">
        <v>678.65049999999997</v>
      </c>
      <c r="I28">
        <f t="shared" si="6"/>
        <v>92</v>
      </c>
      <c r="J28">
        <f t="shared" si="3"/>
        <v>-90.074200000000005</v>
      </c>
      <c r="K28" s="1">
        <f t="shared" si="4"/>
        <v>55.799999999990746</v>
      </c>
      <c r="L28" s="5">
        <f t="shared" si="5"/>
        <v>-0.76060606060202929</v>
      </c>
      <c r="M28">
        <f t="shared" si="0"/>
        <v>-51.519799999999996</v>
      </c>
      <c r="N28">
        <f t="shared" si="1"/>
        <v>-70.485200000000006</v>
      </c>
      <c r="O28" s="6">
        <f t="shared" si="2"/>
        <v>-2.4999999999977263</v>
      </c>
    </row>
    <row r="29" spans="2:15" x14ac:dyDescent="0.25">
      <c r="B29">
        <v>0</v>
      </c>
      <c r="C29">
        <v>-51.518000000000001</v>
      </c>
      <c r="D29">
        <v>-78.757800000000003</v>
      </c>
      <c r="E29">
        <v>703.33500000000004</v>
      </c>
      <c r="I29">
        <f t="shared" si="6"/>
        <v>93</v>
      </c>
      <c r="J29">
        <f t="shared" si="3"/>
        <v>-90.072599999999994</v>
      </c>
      <c r="K29" s="1">
        <f t="shared" si="4"/>
        <v>57.400000000001228</v>
      </c>
      <c r="L29" s="5">
        <f t="shared" si="5"/>
        <v>-2.3606060606125112</v>
      </c>
      <c r="M29">
        <f t="shared" si="0"/>
        <v>-51.4923</v>
      </c>
      <c r="N29">
        <f t="shared" si="1"/>
        <v>-70.47</v>
      </c>
      <c r="O29" s="6">
        <f t="shared" si="2"/>
        <v>18.850000000000477</v>
      </c>
    </row>
    <row r="30" spans="2:15" x14ac:dyDescent="0.25">
      <c r="B30">
        <v>0</v>
      </c>
      <c r="C30">
        <v>-51.501800000000003</v>
      </c>
      <c r="D30">
        <v>-78.7577</v>
      </c>
      <c r="E30">
        <v>728.01890000000003</v>
      </c>
      <c r="I30">
        <f t="shared" si="6"/>
        <v>94</v>
      </c>
      <c r="J30">
        <f t="shared" si="3"/>
        <v>-90.067499999999995</v>
      </c>
      <c r="K30" s="1">
        <f t="shared" si="4"/>
        <v>62.5</v>
      </c>
      <c r="L30" s="5">
        <f t="shared" si="5"/>
        <v>-7.4606060606112834</v>
      </c>
      <c r="M30">
        <f t="shared" si="0"/>
        <v>-51.518000000000001</v>
      </c>
      <c r="N30">
        <f t="shared" si="1"/>
        <v>-70.488100000000003</v>
      </c>
      <c r="O30" s="6">
        <f t="shared" si="2"/>
        <v>-3.0500000000017735</v>
      </c>
    </row>
    <row r="31" spans="2:15" x14ac:dyDescent="0.25">
      <c r="B31">
        <v>0</v>
      </c>
      <c r="C31">
        <v>-51.5032</v>
      </c>
      <c r="D31">
        <v>-78.7577</v>
      </c>
      <c r="E31">
        <v>752.70349999999996</v>
      </c>
      <c r="I31">
        <f t="shared" si="6"/>
        <v>95</v>
      </c>
      <c r="J31">
        <f t="shared" si="3"/>
        <v>-90.066900000000004</v>
      </c>
      <c r="K31" s="1">
        <f t="shared" si="4"/>
        <v>63.099999999991496</v>
      </c>
      <c r="L31" s="5">
        <f t="shared" si="5"/>
        <v>-8.0606060606027796</v>
      </c>
      <c r="M31">
        <f t="shared" si="0"/>
        <v>-51.501800000000003</v>
      </c>
      <c r="N31">
        <f t="shared" si="1"/>
        <v>-70.472800000000007</v>
      </c>
      <c r="O31" s="6">
        <f t="shared" si="2"/>
        <v>12.699999999995271</v>
      </c>
    </row>
    <row r="32" spans="2:15" x14ac:dyDescent="0.25">
      <c r="B32">
        <v>0</v>
      </c>
      <c r="C32">
        <v>-51.491</v>
      </c>
      <c r="D32">
        <v>-78.757099999999994</v>
      </c>
      <c r="E32">
        <v>777.38829999999996</v>
      </c>
      <c r="I32">
        <f t="shared" si="6"/>
        <v>96</v>
      </c>
      <c r="J32">
        <f t="shared" si="3"/>
        <v>-90.0715</v>
      </c>
      <c r="K32" s="1">
        <f t="shared" si="4"/>
        <v>58.499999999995111</v>
      </c>
      <c r="L32" s="5">
        <f t="shared" si="5"/>
        <v>-3.4606060606063949</v>
      </c>
      <c r="M32">
        <f t="shared" si="0"/>
        <v>-51.5032</v>
      </c>
      <c r="N32">
        <f t="shared" si="1"/>
        <v>-70.455500000000001</v>
      </c>
      <c r="O32" s="6">
        <f t="shared" si="2"/>
        <v>20.650000000003388</v>
      </c>
    </row>
    <row r="33" spans="2:15" x14ac:dyDescent="0.25">
      <c r="B33">
        <v>0</v>
      </c>
      <c r="C33">
        <v>-51.478200000000001</v>
      </c>
      <c r="D33">
        <v>-78.757199999999997</v>
      </c>
      <c r="E33">
        <v>802.07280000000003</v>
      </c>
      <c r="I33">
        <f t="shared" si="6"/>
        <v>97</v>
      </c>
      <c r="J33">
        <f t="shared" si="3"/>
        <v>-90.070700000000002</v>
      </c>
      <c r="K33" s="1">
        <f t="shared" si="4"/>
        <v>59.299999999993247</v>
      </c>
      <c r="L33" s="5">
        <f t="shared" si="5"/>
        <v>-4.2606060606045304</v>
      </c>
      <c r="M33">
        <f t="shared" si="0"/>
        <v>-51.491</v>
      </c>
      <c r="N33">
        <f t="shared" si="1"/>
        <v>-70.451999999999998</v>
      </c>
      <c r="O33" s="4">
        <f t="shared" si="2"/>
        <v>28.50000000000108</v>
      </c>
    </row>
    <row r="34" spans="2:15" x14ac:dyDescent="0.25">
      <c r="B34">
        <v>0</v>
      </c>
      <c r="C34">
        <v>-70.416799999999995</v>
      </c>
      <c r="D34">
        <v>-78.759</v>
      </c>
      <c r="E34">
        <v>12.1716</v>
      </c>
      <c r="I34">
        <f t="shared" si="6"/>
        <v>98</v>
      </c>
      <c r="J34">
        <f t="shared" si="3"/>
        <v>-89.995599999999996</v>
      </c>
      <c r="K34" s="1">
        <f t="shared" si="4"/>
        <v>134.39999999999941</v>
      </c>
      <c r="L34" s="5">
        <f t="shared" si="5"/>
        <v>-79.360606060610692</v>
      </c>
      <c r="M34">
        <f t="shared" si="0"/>
        <v>-51.478200000000001</v>
      </c>
      <c r="N34">
        <f t="shared" si="1"/>
        <v>-70.443299999999994</v>
      </c>
      <c r="O34" s="6">
        <f t="shared" si="2"/>
        <v>39.250000000002672</v>
      </c>
    </row>
    <row r="35" spans="2:15" x14ac:dyDescent="0.25">
      <c r="B35">
        <v>0</v>
      </c>
      <c r="C35">
        <v>-70.464600000000004</v>
      </c>
      <c r="D35">
        <v>-78.758799999999994</v>
      </c>
      <c r="E35">
        <v>36.854900000000001</v>
      </c>
      <c r="J35" t="s">
        <v>3</v>
      </c>
      <c r="K35" s="3">
        <f>AVERAGE(K2:K34)</f>
        <v>55.039393939388717</v>
      </c>
      <c r="N35" t="s">
        <v>3</v>
      </c>
      <c r="O35" s="3">
        <f>AVERAGE(O2:O34)</f>
        <v>12.434848484848949</v>
      </c>
    </row>
    <row r="36" spans="2:15" x14ac:dyDescent="0.25">
      <c r="B36">
        <v>0</v>
      </c>
      <c r="C36">
        <v>-70.471299999999999</v>
      </c>
      <c r="D36">
        <v>-78.759100000000004</v>
      </c>
      <c r="E36">
        <v>61.5396</v>
      </c>
      <c r="J36" t="s">
        <v>4</v>
      </c>
      <c r="K36" s="3">
        <f>STDEV(K2:K18)</f>
        <v>15.065089172144823</v>
      </c>
      <c r="N36" t="s">
        <v>4</v>
      </c>
      <c r="O36" s="3">
        <f>STDEV(O2:O18)</f>
        <v>19.826725501648891</v>
      </c>
    </row>
    <row r="37" spans="2:15" x14ac:dyDescent="0.25">
      <c r="B37">
        <v>0</v>
      </c>
      <c r="C37">
        <v>-70.501400000000004</v>
      </c>
      <c r="D37">
        <v>-78.758799999999994</v>
      </c>
      <c r="E37">
        <v>86.224599999999995</v>
      </c>
    </row>
    <row r="38" spans="2:15" x14ac:dyDescent="0.25">
      <c r="B38">
        <v>0</v>
      </c>
      <c r="C38">
        <v>-70.506900000000002</v>
      </c>
      <c r="D38">
        <v>-78.758200000000002</v>
      </c>
      <c r="E38">
        <v>110.9087</v>
      </c>
    </row>
    <row r="39" spans="2:15" x14ac:dyDescent="0.25">
      <c r="B39">
        <v>0</v>
      </c>
      <c r="C39">
        <v>-70.479600000000005</v>
      </c>
      <c r="D39">
        <v>-78.758600000000001</v>
      </c>
      <c r="E39">
        <v>135.59370000000001</v>
      </c>
    </row>
    <row r="40" spans="2:15" x14ac:dyDescent="0.25">
      <c r="B40">
        <v>0</v>
      </c>
      <c r="C40">
        <v>-70.496700000000004</v>
      </c>
      <c r="D40">
        <v>-78.758700000000005</v>
      </c>
      <c r="E40">
        <v>160.2775</v>
      </c>
    </row>
    <row r="41" spans="2:15" x14ac:dyDescent="0.25">
      <c r="B41">
        <v>0</v>
      </c>
      <c r="C41">
        <v>-70.468100000000007</v>
      </c>
      <c r="D41">
        <v>-78.758499999999998</v>
      </c>
      <c r="E41">
        <v>184.9622</v>
      </c>
    </row>
    <row r="42" spans="2:15" x14ac:dyDescent="0.25">
      <c r="B42">
        <v>0</v>
      </c>
      <c r="C42">
        <v>-70.469399999999993</v>
      </c>
      <c r="D42">
        <v>-78.758600000000001</v>
      </c>
      <c r="E42">
        <v>209.64599999999999</v>
      </c>
    </row>
    <row r="43" spans="2:15" x14ac:dyDescent="0.25">
      <c r="B43">
        <v>0</v>
      </c>
      <c r="C43">
        <v>-70.477599999999995</v>
      </c>
      <c r="D43">
        <v>-78.758799999999994</v>
      </c>
      <c r="E43">
        <v>234.3304</v>
      </c>
    </row>
    <row r="44" spans="2:15" x14ac:dyDescent="0.25">
      <c r="B44">
        <v>0</v>
      </c>
      <c r="C44">
        <v>-70.475300000000004</v>
      </c>
      <c r="D44">
        <v>-78.758700000000005</v>
      </c>
      <c r="E44">
        <v>259.01499999999999</v>
      </c>
    </row>
    <row r="45" spans="2:15" x14ac:dyDescent="0.25">
      <c r="B45">
        <v>0</v>
      </c>
      <c r="C45">
        <v>-70.466999999999999</v>
      </c>
      <c r="D45">
        <v>-78.758700000000005</v>
      </c>
      <c r="E45">
        <v>283.69970000000001</v>
      </c>
    </row>
    <row r="46" spans="2:15" x14ac:dyDescent="0.25">
      <c r="B46">
        <v>0</v>
      </c>
      <c r="C46">
        <v>-70.477900000000005</v>
      </c>
      <c r="D46">
        <v>-78.758799999999994</v>
      </c>
      <c r="E46">
        <v>308.38369999999998</v>
      </c>
    </row>
    <row r="47" spans="2:15" x14ac:dyDescent="0.25">
      <c r="B47">
        <v>0</v>
      </c>
      <c r="C47">
        <v>-70.462999999999994</v>
      </c>
      <c r="D47">
        <v>-78.758899999999997</v>
      </c>
      <c r="E47">
        <v>333.0684</v>
      </c>
    </row>
    <row r="48" spans="2:15" x14ac:dyDescent="0.25">
      <c r="B48">
        <v>0</v>
      </c>
      <c r="C48">
        <v>-70.462000000000003</v>
      </c>
      <c r="D48">
        <v>-78.758799999999994</v>
      </c>
      <c r="E48">
        <v>357.75259999999997</v>
      </c>
    </row>
    <row r="49" spans="2:5" x14ac:dyDescent="0.25">
      <c r="B49">
        <v>0</v>
      </c>
      <c r="C49">
        <v>-70.482799999999997</v>
      </c>
      <c r="D49">
        <v>-78.758799999999994</v>
      </c>
      <c r="E49">
        <v>382.43680000000001</v>
      </c>
    </row>
    <row r="50" spans="2:5" x14ac:dyDescent="0.25">
      <c r="B50">
        <v>0</v>
      </c>
      <c r="C50">
        <v>-70.482399999999998</v>
      </c>
      <c r="D50">
        <v>-78.758600000000001</v>
      </c>
      <c r="E50">
        <v>407.12169999999998</v>
      </c>
    </row>
    <row r="51" spans="2:5" x14ac:dyDescent="0.25">
      <c r="B51">
        <v>0</v>
      </c>
      <c r="C51">
        <v>-70.459299999999999</v>
      </c>
      <c r="D51">
        <v>-78.758499999999998</v>
      </c>
      <c r="E51">
        <v>431.80610000000001</v>
      </c>
    </row>
    <row r="52" spans="2:5" x14ac:dyDescent="0.25">
      <c r="B52">
        <v>0</v>
      </c>
      <c r="C52">
        <v>-70.486000000000004</v>
      </c>
      <c r="D52">
        <v>-78.758600000000001</v>
      </c>
      <c r="E52">
        <v>456.49020000000002</v>
      </c>
    </row>
    <row r="53" spans="2:5" x14ac:dyDescent="0.25">
      <c r="B53">
        <v>0</v>
      </c>
      <c r="C53">
        <v>-70.468999999999994</v>
      </c>
      <c r="D53">
        <v>-78.758399999999995</v>
      </c>
      <c r="E53">
        <v>481.17469999999997</v>
      </c>
    </row>
    <row r="54" spans="2:5" x14ac:dyDescent="0.25">
      <c r="B54">
        <v>0</v>
      </c>
      <c r="C54">
        <v>-70.4666</v>
      </c>
      <c r="D54">
        <v>-78.758700000000005</v>
      </c>
      <c r="E54">
        <v>505.85939999999999</v>
      </c>
    </row>
    <row r="55" spans="2:5" x14ac:dyDescent="0.25">
      <c r="B55">
        <v>0</v>
      </c>
      <c r="C55">
        <v>-70.469800000000006</v>
      </c>
      <c r="D55">
        <v>-78.758300000000006</v>
      </c>
      <c r="E55">
        <v>530.54319999999996</v>
      </c>
    </row>
    <row r="56" spans="2:5" x14ac:dyDescent="0.25">
      <c r="B56">
        <v>0</v>
      </c>
      <c r="C56">
        <v>-70.4923</v>
      </c>
      <c r="D56">
        <v>-78.759</v>
      </c>
      <c r="E56">
        <v>555.22789999999998</v>
      </c>
    </row>
    <row r="57" spans="2:5" x14ac:dyDescent="0.25">
      <c r="B57">
        <v>0</v>
      </c>
      <c r="C57">
        <v>-70.463999999999999</v>
      </c>
      <c r="D57">
        <v>-78.758499999999998</v>
      </c>
      <c r="E57">
        <v>579.91139999999996</v>
      </c>
    </row>
    <row r="58" spans="2:5" x14ac:dyDescent="0.25">
      <c r="B58">
        <v>0</v>
      </c>
      <c r="C58">
        <v>-70.4739</v>
      </c>
      <c r="D58">
        <v>-78.758799999999994</v>
      </c>
      <c r="E58">
        <v>604.59690000000001</v>
      </c>
    </row>
    <row r="59" spans="2:5" x14ac:dyDescent="0.25">
      <c r="B59">
        <v>0</v>
      </c>
      <c r="C59">
        <v>-70.4756</v>
      </c>
      <c r="D59">
        <v>-78.758200000000002</v>
      </c>
      <c r="E59">
        <v>629.28110000000004</v>
      </c>
    </row>
    <row r="60" spans="2:5" x14ac:dyDescent="0.25">
      <c r="B60">
        <v>0</v>
      </c>
      <c r="C60">
        <v>-70.485200000000006</v>
      </c>
      <c r="D60">
        <v>-78.758399999999995</v>
      </c>
      <c r="E60">
        <v>653.96529999999996</v>
      </c>
    </row>
    <row r="61" spans="2:5" x14ac:dyDescent="0.25">
      <c r="B61">
        <v>0</v>
      </c>
      <c r="C61">
        <v>-70.47</v>
      </c>
      <c r="D61">
        <v>-78.758700000000005</v>
      </c>
      <c r="E61">
        <v>678.64970000000005</v>
      </c>
    </row>
    <row r="62" spans="2:5" x14ac:dyDescent="0.25">
      <c r="B62">
        <v>0</v>
      </c>
      <c r="C62">
        <v>-70.488100000000003</v>
      </c>
      <c r="D62">
        <v>-78.758799999999994</v>
      </c>
      <c r="E62">
        <v>703.33429999999998</v>
      </c>
    </row>
    <row r="63" spans="2:5" x14ac:dyDescent="0.25">
      <c r="B63">
        <v>0</v>
      </c>
      <c r="C63">
        <v>-70.472800000000007</v>
      </c>
      <c r="D63">
        <v>-78.758099999999999</v>
      </c>
      <c r="E63">
        <v>728.01880000000006</v>
      </c>
    </row>
    <row r="64" spans="2:5" x14ac:dyDescent="0.25">
      <c r="B64">
        <v>0</v>
      </c>
      <c r="C64">
        <v>-70.455500000000001</v>
      </c>
      <c r="D64">
        <v>-78.759</v>
      </c>
      <c r="E64">
        <v>752.70370000000003</v>
      </c>
    </row>
    <row r="65" spans="2:5" x14ac:dyDescent="0.25">
      <c r="B65">
        <v>0</v>
      </c>
      <c r="C65">
        <v>-70.451999999999998</v>
      </c>
      <c r="D65">
        <v>-78.758799999999994</v>
      </c>
      <c r="E65">
        <v>777.38729999999998</v>
      </c>
    </row>
    <row r="66" spans="2:5" x14ac:dyDescent="0.25">
      <c r="B66">
        <v>0</v>
      </c>
      <c r="C66">
        <v>-70.443299999999994</v>
      </c>
      <c r="D66">
        <v>-78.758300000000006</v>
      </c>
      <c r="E66">
        <v>802.07159999999999</v>
      </c>
    </row>
    <row r="67" spans="2:5" x14ac:dyDescent="0.25">
      <c r="B67">
        <v>0</v>
      </c>
      <c r="C67">
        <v>-61.003700000000002</v>
      </c>
      <c r="D67">
        <v>-90.132999999999996</v>
      </c>
      <c r="E67">
        <v>12.1714</v>
      </c>
    </row>
    <row r="68" spans="2:5" x14ac:dyDescent="0.25">
      <c r="B68">
        <v>0</v>
      </c>
      <c r="C68">
        <v>-61.005200000000002</v>
      </c>
      <c r="D68">
        <v>-90.076999999999998</v>
      </c>
      <c r="E68">
        <v>36.855499999999999</v>
      </c>
    </row>
    <row r="69" spans="2:5" x14ac:dyDescent="0.25">
      <c r="B69">
        <v>0</v>
      </c>
      <c r="C69">
        <v>-61.004600000000003</v>
      </c>
      <c r="D69">
        <v>-90.093299999999999</v>
      </c>
      <c r="E69">
        <v>61.541400000000003</v>
      </c>
    </row>
    <row r="70" spans="2:5" x14ac:dyDescent="0.25">
      <c r="B70">
        <v>0</v>
      </c>
      <c r="C70">
        <v>-61.0045</v>
      </c>
      <c r="D70">
        <v>-90.075199999999995</v>
      </c>
      <c r="E70">
        <v>86.224400000000003</v>
      </c>
    </row>
    <row r="71" spans="2:5" x14ac:dyDescent="0.25">
      <c r="B71">
        <v>0</v>
      </c>
      <c r="C71">
        <v>-61.005200000000002</v>
      </c>
      <c r="D71">
        <v>-90.075500000000005</v>
      </c>
      <c r="E71">
        <v>110.9089</v>
      </c>
    </row>
    <row r="72" spans="2:5" x14ac:dyDescent="0.25">
      <c r="B72">
        <v>0</v>
      </c>
      <c r="C72">
        <v>-61.004899999999999</v>
      </c>
      <c r="D72">
        <v>-90.074299999999994</v>
      </c>
      <c r="E72">
        <v>135.5934</v>
      </c>
    </row>
    <row r="73" spans="2:5" x14ac:dyDescent="0.25">
      <c r="B73">
        <v>0</v>
      </c>
      <c r="C73">
        <v>-61.005200000000002</v>
      </c>
      <c r="D73">
        <v>-90.084599999999995</v>
      </c>
      <c r="E73">
        <v>160.27780000000001</v>
      </c>
    </row>
    <row r="74" spans="2:5" x14ac:dyDescent="0.25">
      <c r="B74">
        <v>0</v>
      </c>
      <c r="C74">
        <v>-61.003900000000002</v>
      </c>
      <c r="D74">
        <v>-90.073099999999997</v>
      </c>
      <c r="E74">
        <v>184.96190000000001</v>
      </c>
    </row>
    <row r="75" spans="2:5" x14ac:dyDescent="0.25">
      <c r="B75">
        <v>0</v>
      </c>
      <c r="C75">
        <v>-61.004600000000003</v>
      </c>
      <c r="D75">
        <v>-90.074700000000007</v>
      </c>
      <c r="E75">
        <v>209.64660000000001</v>
      </c>
    </row>
    <row r="76" spans="2:5" x14ac:dyDescent="0.25">
      <c r="B76">
        <v>0</v>
      </c>
      <c r="C76">
        <v>-61.004100000000001</v>
      </c>
      <c r="D76">
        <v>-90.084900000000005</v>
      </c>
      <c r="E76">
        <v>234.3312</v>
      </c>
    </row>
    <row r="77" spans="2:5" x14ac:dyDescent="0.25">
      <c r="B77">
        <v>0</v>
      </c>
      <c r="C77">
        <v>-61.003900000000002</v>
      </c>
      <c r="D77">
        <v>-90.074799999999996</v>
      </c>
      <c r="E77">
        <v>259.01609999999999</v>
      </c>
    </row>
    <row r="78" spans="2:5" x14ac:dyDescent="0.25">
      <c r="B78">
        <v>0</v>
      </c>
      <c r="C78">
        <v>-61.003999999999998</v>
      </c>
      <c r="D78">
        <v>-90.076700000000002</v>
      </c>
      <c r="E78">
        <v>283.69970000000001</v>
      </c>
    </row>
    <row r="79" spans="2:5" x14ac:dyDescent="0.25">
      <c r="B79">
        <v>0</v>
      </c>
      <c r="C79">
        <v>-61.004100000000001</v>
      </c>
      <c r="D79">
        <v>-90.079300000000003</v>
      </c>
      <c r="E79">
        <v>308.38409999999999</v>
      </c>
    </row>
    <row r="80" spans="2:5" x14ac:dyDescent="0.25">
      <c r="B80">
        <v>0</v>
      </c>
      <c r="C80">
        <v>-61.004100000000001</v>
      </c>
      <c r="D80">
        <v>-90.071600000000004</v>
      </c>
      <c r="E80">
        <v>333.06849999999997</v>
      </c>
    </row>
    <row r="81" spans="2:5" x14ac:dyDescent="0.25">
      <c r="B81">
        <v>0</v>
      </c>
      <c r="C81">
        <v>-61.003700000000002</v>
      </c>
      <c r="D81">
        <v>-90.063000000000002</v>
      </c>
      <c r="E81">
        <v>357.75290000000001</v>
      </c>
    </row>
    <row r="82" spans="2:5" x14ac:dyDescent="0.25">
      <c r="B82">
        <v>0</v>
      </c>
      <c r="C82">
        <v>-61.003399999999999</v>
      </c>
      <c r="D82">
        <v>-90.084100000000007</v>
      </c>
      <c r="E82">
        <v>382.43700000000001</v>
      </c>
    </row>
    <row r="83" spans="2:5" x14ac:dyDescent="0.25">
      <c r="B83">
        <v>0</v>
      </c>
      <c r="C83">
        <v>-61.003599999999999</v>
      </c>
      <c r="D83">
        <v>-90.087400000000002</v>
      </c>
      <c r="E83">
        <v>407.12220000000002</v>
      </c>
    </row>
    <row r="84" spans="2:5" x14ac:dyDescent="0.25">
      <c r="B84">
        <v>0</v>
      </c>
      <c r="C84">
        <v>-61.003799999999998</v>
      </c>
      <c r="D84">
        <v>-90.071600000000004</v>
      </c>
      <c r="E84">
        <v>431.8064</v>
      </c>
    </row>
    <row r="85" spans="2:5" x14ac:dyDescent="0.25">
      <c r="B85">
        <v>0</v>
      </c>
      <c r="C85">
        <v>-61.003599999999999</v>
      </c>
      <c r="D85">
        <v>-90.093000000000004</v>
      </c>
      <c r="E85">
        <v>456.4907</v>
      </c>
    </row>
    <row r="86" spans="2:5" x14ac:dyDescent="0.25">
      <c r="B86">
        <v>0</v>
      </c>
      <c r="C86">
        <v>-61.003900000000002</v>
      </c>
      <c r="D86">
        <v>-90.078500000000005</v>
      </c>
      <c r="E86">
        <v>481.17489999999998</v>
      </c>
    </row>
    <row r="87" spans="2:5" x14ac:dyDescent="0.25">
      <c r="B87">
        <v>0</v>
      </c>
      <c r="C87">
        <v>-61.004300000000001</v>
      </c>
      <c r="D87">
        <v>-90.069299999999998</v>
      </c>
      <c r="E87">
        <v>505.85950000000003</v>
      </c>
    </row>
    <row r="88" spans="2:5" x14ac:dyDescent="0.25">
      <c r="B88">
        <v>0</v>
      </c>
      <c r="C88">
        <v>-61.003999999999998</v>
      </c>
      <c r="D88">
        <v>-90.069699999999997</v>
      </c>
      <c r="E88">
        <v>530.54380000000003</v>
      </c>
    </row>
    <row r="89" spans="2:5" x14ac:dyDescent="0.25">
      <c r="B89">
        <v>0</v>
      </c>
      <c r="C89">
        <v>-61.004300000000001</v>
      </c>
      <c r="D89">
        <v>-90.0749</v>
      </c>
      <c r="E89">
        <v>555.22789999999998</v>
      </c>
    </row>
    <row r="90" spans="2:5" x14ac:dyDescent="0.25">
      <c r="B90">
        <v>0</v>
      </c>
      <c r="C90">
        <v>-61.003500000000003</v>
      </c>
      <c r="D90">
        <v>-90.069800000000001</v>
      </c>
      <c r="E90">
        <v>579.91219999999998</v>
      </c>
    </row>
    <row r="91" spans="2:5" x14ac:dyDescent="0.25">
      <c r="B91">
        <v>0</v>
      </c>
      <c r="C91">
        <v>-61.004600000000003</v>
      </c>
      <c r="D91">
        <v>-90.070700000000002</v>
      </c>
      <c r="E91">
        <v>604.59739999999999</v>
      </c>
    </row>
    <row r="92" spans="2:5" x14ac:dyDescent="0.25">
      <c r="B92">
        <v>0</v>
      </c>
      <c r="C92">
        <v>-61.003799999999998</v>
      </c>
      <c r="D92">
        <v>-90.074700000000007</v>
      </c>
      <c r="E92">
        <v>629.28150000000005</v>
      </c>
    </row>
    <row r="93" spans="2:5" x14ac:dyDescent="0.25">
      <c r="B93">
        <v>0</v>
      </c>
      <c r="C93">
        <v>-61.003399999999999</v>
      </c>
      <c r="D93">
        <v>-90.074200000000005</v>
      </c>
      <c r="E93">
        <v>653.96600000000001</v>
      </c>
    </row>
    <row r="94" spans="2:5" x14ac:dyDescent="0.25">
      <c r="B94">
        <v>0</v>
      </c>
      <c r="C94">
        <v>-61.004199999999997</v>
      </c>
      <c r="D94">
        <v>-90.072599999999994</v>
      </c>
      <c r="E94">
        <v>678.65039999999999</v>
      </c>
    </row>
    <row r="95" spans="2:5" x14ac:dyDescent="0.25">
      <c r="B95">
        <v>0</v>
      </c>
      <c r="C95">
        <v>-61.003900000000002</v>
      </c>
      <c r="D95">
        <v>-90.067499999999995</v>
      </c>
      <c r="E95">
        <v>703.33429999999998</v>
      </c>
    </row>
    <row r="96" spans="2:5" x14ac:dyDescent="0.25">
      <c r="B96">
        <v>0</v>
      </c>
      <c r="C96">
        <v>-61.005000000000003</v>
      </c>
      <c r="D96">
        <v>-90.066900000000004</v>
      </c>
      <c r="E96">
        <v>728.01930000000004</v>
      </c>
    </row>
    <row r="97" spans="2:5" x14ac:dyDescent="0.25">
      <c r="B97">
        <v>0</v>
      </c>
      <c r="C97">
        <v>-61.004199999999997</v>
      </c>
      <c r="D97">
        <v>-90.0715</v>
      </c>
      <c r="E97">
        <v>752.70339999999999</v>
      </c>
    </row>
    <row r="98" spans="2:5" x14ac:dyDescent="0.25">
      <c r="B98">
        <v>0</v>
      </c>
      <c r="C98">
        <v>-61.005600000000001</v>
      </c>
      <c r="D98">
        <v>-90.070700000000002</v>
      </c>
      <c r="E98">
        <v>777.3877</v>
      </c>
    </row>
    <row r="99" spans="2:5" x14ac:dyDescent="0.25">
      <c r="B99">
        <v>0</v>
      </c>
      <c r="C99">
        <v>-61.0047</v>
      </c>
      <c r="D99">
        <v>-89.995599999999996</v>
      </c>
      <c r="E99">
        <v>802.07169999999996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2026-04-07T23:21:30Z</cp:lastPrinted>
  <dcterms:created xsi:type="dcterms:W3CDTF">2025-07-08T16:05:49Z</dcterms:created>
  <dcterms:modified xsi:type="dcterms:W3CDTF">2026-04-10T19:39:31Z</dcterms:modified>
</cp:coreProperties>
</file>