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ADE3DA79-0B42-41DC-A2A9-B7B7B2A12AF3}" xr6:coauthVersionLast="47" xr6:coauthVersionMax="47" xr10:uidLastSave="{00000000-0000-0000-0000-000000000000}"/>
  <bookViews>
    <workbookView xWindow="10680" yWindow="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" i="1"/>
  <c r="K6" i="1" l="1"/>
  <c r="K8" i="1"/>
  <c r="K9" i="1"/>
  <c r="K17" i="1"/>
  <c r="K18" i="1"/>
  <c r="K19" i="1"/>
  <c r="K20" i="1"/>
  <c r="K22" i="1"/>
  <c r="K23" i="1"/>
  <c r="K24" i="1"/>
  <c r="K25" i="1"/>
  <c r="K26" i="1"/>
  <c r="K27" i="1"/>
  <c r="K28" i="1"/>
  <c r="K29" i="1"/>
  <c r="J3" i="1"/>
  <c r="K3" i="1" s="1"/>
  <c r="J4" i="1"/>
  <c r="K4" i="1" s="1"/>
  <c r="J5" i="1"/>
  <c r="K5" i="1" s="1"/>
  <c r="J6" i="1"/>
  <c r="J7" i="1"/>
  <c r="K7" i="1" s="1"/>
  <c r="J8" i="1"/>
  <c r="J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J18" i="1"/>
  <c r="J19" i="1"/>
  <c r="J20" i="1"/>
  <c r="J21" i="1"/>
  <c r="K21" i="1" s="1"/>
  <c r="J22" i="1"/>
  <c r="J23" i="1"/>
  <c r="J24" i="1"/>
  <c r="J25" i="1"/>
  <c r="J26" i="1"/>
  <c r="J27" i="1"/>
  <c r="J28" i="1"/>
  <c r="J29" i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36" i="1" l="1"/>
  <c r="K35" i="1"/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<sst xmlns="http://schemas.openxmlformats.org/spreadsheetml/2006/main" count="9" uniqueCount="7">
  <si>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</si>
  <si>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</si>
  <si>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</si>
  <si>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</si>
  <si>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</si>
  <si>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Run 1</t>
  </si>
  <si>
    <t>Q4C2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</si>
</sst>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H22" sqref="H22"/>
    </sheetView>
  </sheetViews>
  <sheetFormatPr defaultRowHeight="15" x14ac:dyDescent="0.25"/>
  <sheetData>
    <row r="1" spans="2:15" x14ac:dyDescent="0.25">
      <c r="B1">
        <v>0</v>
      </c>
      <c r="C1">
        <v>-51.582500000000003</v>
      </c>
      <c r="D1">
        <v>-78.757800000000003</v>
      </c>
      <c r="E1">
        <v>12.1747</v>
      </c>
      <c r="I1" t="s">
        <v>5</v>
      </c>
      <c r="J1" t="s">
        <v>6</v>
      </c>
      <c r="K1" t="s">
        <v>1</v>
      </c>
      <c r="L1" s="2" t="s">
        <v>2</v>
      </c>
      <c r="M1" s="2"/>
      <c r="N1" s="2"/>
      <c r="O1" s="2" t="s">
        <v>0</v>
      </c>
    </row>
    <row r="2" spans="2:15" x14ac:dyDescent="0.25">
      <c r="B2">
        <v>0</v>
      </c>
      <c r="C2">
        <v>-51.4681</v>
      </c>
      <c r="D2">
        <v>-78.756399999999999</v>
      </c>
      <c r="E2">
        <v>36.860500000000002</v>
      </c>
      <c r="I2">
        <v>33</v>
      </c>
      <c r="J2">
        <f>D67</f>
        <v>-90.0822</v>
      </c>
      <c r="K2" s="1">
        <f>(J2+90.13)*1000</f>
        <v>47.79999999999518</v>
      </c>
      <c r="L2" s="5">
        <f>-(K2-$K$35)</f>
        <v>33.093939393939891</v>
      </c>
      <c r="M2">
        <f t="shared" ref="M2:M34" si="0">C1</f>
        <v>-51.582500000000003</v>
      </c>
      <c r="N2">
        <f t="shared" ref="N2:N34" si="1">C34</f>
        <v>-70.548699999999997</v>
      </c>
      <c r="O2" s="1">
        <f t="shared" ref="O2:O34" si="2">(AVERAGE(M2:N2)+61)*1000</f>
        <v>-65.600000000003433</v>
      </c>
    </row>
    <row r="3" spans="2:15" x14ac:dyDescent="0.25">
      <c r="B3">
        <v>0</v>
      </c>
      <c r="C3">
        <v>-51.489100000000001</v>
      </c>
      <c r="D3">
        <v>-78.756900000000002</v>
      </c>
      <c r="E3">
        <v>61.5443</v>
      </c>
      <c r="I3">
        <f>I2+1</f>
        <v>34</v>
      </c>
      <c r="J3">
        <f t="shared" ref="J3:J34" si="3">D68</f>
        <v>-90.096000000000004</v>
      </c>
      <c r="K3" s="1">
        <f t="shared" ref="K3:K34" si="4">(J3+90.13)*1000</f>
        <v>33.999999999991815</v>
      </c>
      <c r="L3" s="5">
        <f t="shared" ref="L3:L34" si="5">-(K3-$K$35)</f>
        <v>46.893939393943256</v>
      </c>
      <c r="M3">
        <f t="shared" si="0"/>
        <v>-51.4681</v>
      </c>
      <c r="N3">
        <f t="shared" si="1"/>
        <v>-70.433199999999999</v>
      </c>
      <c r="O3" s="4">
        <f t="shared" si="2"/>
        <v>49.350000000004002</v>
      </c>
    </row>
    <row r="4" spans="2:15" x14ac:dyDescent="0.25">
      <c r="B4">
        <v>0</v>
      </c>
      <c r="C4">
        <v>-51.523499999999999</v>
      </c>
      <c r="D4">
        <v>-78.756500000000003</v>
      </c>
      <c r="E4">
        <v>86.229399999999998</v>
      </c>
      <c r="I4">
        <f t="shared" ref="I4:I34" si="6">I3+1</f>
        <v>35</v>
      </c>
      <c r="J4">
        <f t="shared" si="3"/>
        <v>-90.054599999999994</v>
      </c>
      <c r="K4" s="1">
        <f t="shared" si="4"/>
        <v>75.40000000000191</v>
      </c>
      <c r="L4" s="5">
        <f t="shared" si="5"/>
        <v>5.4939393939331609</v>
      </c>
      <c r="M4">
        <f t="shared" si="0"/>
        <v>-51.489100000000001</v>
      </c>
      <c r="N4">
        <f t="shared" si="1"/>
        <v>-70.446100000000001</v>
      </c>
      <c r="O4" s="4">
        <f t="shared" si="2"/>
        <v>32.399999999995543</v>
      </c>
    </row>
    <row r="5" spans="2:15" x14ac:dyDescent="0.25">
      <c r="B5">
        <v>0</v>
      </c>
      <c r="C5">
        <v>-51.458799999999997</v>
      </c>
      <c r="D5">
        <v>-78.756699999999995</v>
      </c>
      <c r="E5">
        <v>110.9134</v>
      </c>
      <c r="I5">
        <f t="shared" si="6"/>
        <v>36</v>
      </c>
      <c r="J5">
        <f t="shared" si="3"/>
        <v>-90.129900000000006</v>
      </c>
      <c r="K5" s="1">
        <f t="shared" si="4"/>
        <v>9.9999999989108801E-2</v>
      </c>
      <c r="L5" s="5">
        <f t="shared" si="5"/>
        <v>80.793939393945962</v>
      </c>
      <c r="M5">
        <f t="shared" si="0"/>
        <v>-51.523499999999999</v>
      </c>
      <c r="N5">
        <f t="shared" si="1"/>
        <v>-70.492800000000003</v>
      </c>
      <c r="O5" s="1">
        <f t="shared" si="2"/>
        <v>-8.1500000000005457</v>
      </c>
    </row>
    <row r="6" spans="2:15" x14ac:dyDescent="0.25">
      <c r="B6">
        <v>0</v>
      </c>
      <c r="C6">
        <v>-51.441000000000003</v>
      </c>
      <c r="D6">
        <v>-78.756299999999996</v>
      </c>
      <c r="E6">
        <v>135.59780000000001</v>
      </c>
      <c r="I6">
        <f t="shared" si="6"/>
        <v>37</v>
      </c>
      <c r="J6">
        <f t="shared" si="3"/>
        <v>-90.124300000000005</v>
      </c>
      <c r="K6" s="1">
        <f t="shared" si="4"/>
        <v>5.6999999999902684</v>
      </c>
      <c r="L6" s="5">
        <f t="shared" si="5"/>
        <v>75.193939393944802</v>
      </c>
      <c r="M6">
        <f t="shared" si="0"/>
        <v>-51.458799999999997</v>
      </c>
      <c r="N6">
        <f t="shared" si="1"/>
        <v>-70.426299999999998</v>
      </c>
      <c r="O6" s="4">
        <f t="shared" si="2"/>
        <v>57.450000000002888</v>
      </c>
    </row>
    <row r="7" spans="2:15" x14ac:dyDescent="0.25">
      <c r="B7">
        <v>0</v>
      </c>
      <c r="C7">
        <v>-51.451700000000002</v>
      </c>
      <c r="D7">
        <v>-78.757300000000001</v>
      </c>
      <c r="E7">
        <v>160.28210000000001</v>
      </c>
      <c r="I7">
        <f t="shared" si="6"/>
        <v>38</v>
      </c>
      <c r="J7">
        <f t="shared" si="3"/>
        <v>-90.126499999999993</v>
      </c>
      <c r="K7" s="1">
        <f t="shared" si="4"/>
        <v>3.5000000000025011</v>
      </c>
      <c r="L7" s="5">
        <f t="shared" si="5"/>
        <v>77.39393939393257</v>
      </c>
      <c r="M7">
        <f t="shared" si="0"/>
        <v>-51.441000000000003</v>
      </c>
      <c r="N7">
        <f t="shared" si="1"/>
        <v>-70.4054</v>
      </c>
      <c r="O7" s="4">
        <f t="shared" si="2"/>
        <v>76.799999999998647</v>
      </c>
    </row>
    <row r="8" spans="2:15" x14ac:dyDescent="0.25">
      <c r="B8">
        <v>0</v>
      </c>
      <c r="C8">
        <v>-51.435099999999998</v>
      </c>
      <c r="D8">
        <v>-78.757800000000003</v>
      </c>
      <c r="E8">
        <v>184.9659</v>
      </c>
      <c r="I8">
        <f t="shared" si="6"/>
        <v>39</v>
      </c>
      <c r="J8">
        <f t="shared" si="3"/>
        <v>-90.063699999999997</v>
      </c>
      <c r="K8" s="1">
        <f t="shared" si="4"/>
        <v>66.299999999998249</v>
      </c>
      <c r="L8" s="5">
        <f t="shared" si="5"/>
        <v>14.593939393936822</v>
      </c>
      <c r="M8">
        <f t="shared" si="0"/>
        <v>-51.451700000000002</v>
      </c>
      <c r="N8">
        <f t="shared" si="1"/>
        <v>-70.427999999999997</v>
      </c>
      <c r="O8" s="4">
        <f t="shared" si="2"/>
        <v>60.150000000000148</v>
      </c>
    </row>
    <row r="9" spans="2:15" x14ac:dyDescent="0.25">
      <c r="B9">
        <v>0</v>
      </c>
      <c r="C9">
        <v>-51.514400000000002</v>
      </c>
      <c r="D9">
        <v>-78.757900000000006</v>
      </c>
      <c r="E9">
        <v>209.65129999999999</v>
      </c>
      <c r="I9">
        <f t="shared" si="6"/>
        <v>40</v>
      </c>
      <c r="J9">
        <f t="shared" si="3"/>
        <v>-90.122</v>
      </c>
      <c r="K9" s="1">
        <f t="shared" si="4"/>
        <v>7.9999999999955662</v>
      </c>
      <c r="L9" s="5">
        <f t="shared" si="5"/>
        <v>72.893939393939505</v>
      </c>
      <c r="M9">
        <f t="shared" si="0"/>
        <v>-51.435099999999998</v>
      </c>
      <c r="N9">
        <f t="shared" si="1"/>
        <v>-70.422200000000004</v>
      </c>
      <c r="O9" s="4">
        <f t="shared" si="2"/>
        <v>71.349999999995362</v>
      </c>
    </row>
    <row r="10" spans="2:15" x14ac:dyDescent="0.25">
      <c r="B10">
        <v>0</v>
      </c>
      <c r="C10">
        <v>-51.493299999999998</v>
      </c>
      <c r="D10">
        <v>-78.7577</v>
      </c>
      <c r="E10">
        <v>234.3355</v>
      </c>
      <c r="I10">
        <f t="shared" si="6"/>
        <v>41</v>
      </c>
      <c r="J10">
        <f t="shared" si="3"/>
        <v>-90.097899999999996</v>
      </c>
      <c r="K10" s="1">
        <f t="shared" si="4"/>
        <v>32.099999999999795</v>
      </c>
      <c r="L10" s="5">
        <f t="shared" si="5"/>
        <v>48.793939393935275</v>
      </c>
      <c r="M10">
        <f t="shared" si="0"/>
        <v>-51.514400000000002</v>
      </c>
      <c r="N10">
        <f t="shared" si="1"/>
        <v>-70.482399999999998</v>
      </c>
      <c r="O10" s="1">
        <f t="shared" si="2"/>
        <v>1.5999999999962711</v>
      </c>
    </row>
    <row r="11" spans="2:15" x14ac:dyDescent="0.25">
      <c r="B11">
        <v>0</v>
      </c>
      <c r="C11">
        <v>-51.510899999999999</v>
      </c>
      <c r="D11">
        <v>-78.757800000000003</v>
      </c>
      <c r="E11">
        <v>259.01920000000001</v>
      </c>
      <c r="I11">
        <f t="shared" si="6"/>
        <v>42</v>
      </c>
      <c r="J11">
        <f t="shared" si="3"/>
        <v>-90.122500000000002</v>
      </c>
      <c r="K11" s="1">
        <f t="shared" si="4"/>
        <v>7.4999999999931788</v>
      </c>
      <c r="L11" s="5">
        <f t="shared" si="5"/>
        <v>73.393939393941892</v>
      </c>
      <c r="M11">
        <f t="shared" si="0"/>
        <v>-51.493299999999998</v>
      </c>
      <c r="N11">
        <f t="shared" si="1"/>
        <v>-70.461600000000004</v>
      </c>
      <c r="O11" s="1">
        <f t="shared" si="2"/>
        <v>22.549999999995407</v>
      </c>
    </row>
    <row r="12" spans="2:15" x14ac:dyDescent="0.25">
      <c r="B12">
        <v>0</v>
      </c>
      <c r="C12">
        <v>-51.591999999999999</v>
      </c>
      <c r="D12">
        <v>-78.757900000000006</v>
      </c>
      <c r="E12">
        <v>283.70460000000003</v>
      </c>
      <c r="I12">
        <f t="shared" si="6"/>
        <v>43</v>
      </c>
      <c r="J12">
        <f t="shared" si="3"/>
        <v>-90.112499999999997</v>
      </c>
      <c r="K12" s="1">
        <f t="shared" si="4"/>
        <v>17.499999999998295</v>
      </c>
      <c r="L12" s="5">
        <f t="shared" si="5"/>
        <v>63.393939393936776</v>
      </c>
      <c r="M12">
        <f t="shared" si="0"/>
        <v>-51.510899999999999</v>
      </c>
      <c r="N12">
        <f t="shared" si="1"/>
        <v>-70.47</v>
      </c>
      <c r="O12" s="1">
        <f t="shared" si="2"/>
        <v>9.5500000000043883</v>
      </c>
    </row>
    <row r="13" spans="2:15" x14ac:dyDescent="0.25">
      <c r="B13">
        <v>0</v>
      </c>
      <c r="C13">
        <v>-51.515500000000003</v>
      </c>
      <c r="D13">
        <v>-78.757800000000003</v>
      </c>
      <c r="E13">
        <v>308.38889999999998</v>
      </c>
      <c r="I13">
        <f t="shared" si="6"/>
        <v>44</v>
      </c>
      <c r="J13">
        <f t="shared" si="3"/>
        <v>-90.066199999999995</v>
      </c>
      <c r="K13" s="1">
        <f t="shared" si="4"/>
        <v>63.800000000000523</v>
      </c>
      <c r="L13" s="5">
        <f t="shared" si="5"/>
        <v>17.093939393934548</v>
      </c>
      <c r="M13">
        <f t="shared" si="0"/>
        <v>-51.591999999999999</v>
      </c>
      <c r="N13">
        <f t="shared" si="1"/>
        <v>-70.549499999999995</v>
      </c>
      <c r="O13" s="4">
        <f t="shared" si="2"/>
        <v>-70.74999999999676</v>
      </c>
    </row>
    <row r="14" spans="2:15" x14ac:dyDescent="0.25">
      <c r="B14">
        <v>0</v>
      </c>
      <c r="C14">
        <v>-51.591700000000003</v>
      </c>
      <c r="D14">
        <v>-78.757099999999994</v>
      </c>
      <c r="E14">
        <v>333.07229999999998</v>
      </c>
      <c r="I14">
        <f t="shared" si="6"/>
        <v>45</v>
      </c>
      <c r="J14">
        <f t="shared" si="3"/>
        <v>-90.084500000000006</v>
      </c>
      <c r="K14" s="1">
        <f t="shared" si="4"/>
        <v>45.499999999989882</v>
      </c>
      <c r="L14" s="5">
        <f t="shared" si="5"/>
        <v>35.393939393945189</v>
      </c>
      <c r="M14">
        <f t="shared" si="0"/>
        <v>-51.515500000000003</v>
      </c>
      <c r="N14">
        <f t="shared" si="1"/>
        <v>-70.479299999999995</v>
      </c>
      <c r="O14" s="1">
        <f t="shared" si="2"/>
        <v>2.6000000000010459</v>
      </c>
    </row>
    <row r="15" spans="2:15" x14ac:dyDescent="0.25">
      <c r="B15">
        <v>0</v>
      </c>
      <c r="C15">
        <v>-51.427799999999998</v>
      </c>
      <c r="D15">
        <v>-78.758099999999999</v>
      </c>
      <c r="E15">
        <v>357.75740000000002</v>
      </c>
      <c r="I15">
        <f t="shared" si="6"/>
        <v>46</v>
      </c>
      <c r="J15">
        <f t="shared" si="3"/>
        <v>-90.067499999999995</v>
      </c>
      <c r="K15" s="1">
        <f t="shared" si="4"/>
        <v>62.5</v>
      </c>
      <c r="L15" s="5">
        <f t="shared" si="5"/>
        <v>18.393939393935071</v>
      </c>
      <c r="M15">
        <f t="shared" si="0"/>
        <v>-51.591700000000003</v>
      </c>
      <c r="N15">
        <f t="shared" si="1"/>
        <v>-70.561499999999995</v>
      </c>
      <c r="O15" s="4">
        <f t="shared" si="2"/>
        <v>-76.599999999999113</v>
      </c>
    </row>
    <row r="16" spans="2:15" x14ac:dyDescent="0.25">
      <c r="B16">
        <v>0</v>
      </c>
      <c r="C16">
        <v>-51.474899999999998</v>
      </c>
      <c r="D16">
        <v>-78.757499999999993</v>
      </c>
      <c r="E16">
        <v>382.44220000000001</v>
      </c>
      <c r="I16">
        <f t="shared" si="6"/>
        <v>47</v>
      </c>
      <c r="J16">
        <f t="shared" si="3"/>
        <v>-90.058899999999994</v>
      </c>
      <c r="K16" s="1">
        <f t="shared" si="4"/>
        <v>71.100000000001273</v>
      </c>
      <c r="L16" s="5">
        <f t="shared" si="5"/>
        <v>9.7939393939337975</v>
      </c>
      <c r="M16">
        <f t="shared" si="0"/>
        <v>-51.427799999999998</v>
      </c>
      <c r="N16">
        <f t="shared" si="1"/>
        <v>-70.399900000000002</v>
      </c>
      <c r="O16" s="4">
        <f t="shared" si="2"/>
        <v>86.150000000003502</v>
      </c>
    </row>
    <row r="17" spans="2:15" x14ac:dyDescent="0.25">
      <c r="B17">
        <v>0</v>
      </c>
      <c r="C17">
        <v>-51.393099999999997</v>
      </c>
      <c r="D17">
        <v>-78.757199999999997</v>
      </c>
      <c r="E17">
        <v>407.12630000000001</v>
      </c>
      <c r="I17">
        <f t="shared" si="6"/>
        <v>48</v>
      </c>
      <c r="J17">
        <f t="shared" si="3"/>
        <v>-90.088700000000003</v>
      </c>
      <c r="K17" s="1">
        <f t="shared" si="4"/>
        <v>41.299999999992565</v>
      </c>
      <c r="L17" s="5">
        <f t="shared" si="5"/>
        <v>39.593939393942506</v>
      </c>
      <c r="M17">
        <f t="shared" si="0"/>
        <v>-51.474899999999998</v>
      </c>
      <c r="N17">
        <f t="shared" si="1"/>
        <v>-70.441000000000003</v>
      </c>
      <c r="O17" s="4">
        <f t="shared" si="2"/>
        <v>42.050000000003251</v>
      </c>
    </row>
    <row r="18" spans="2:15" x14ac:dyDescent="0.25">
      <c r="B18">
        <v>0</v>
      </c>
      <c r="C18">
        <v>-51.472299999999997</v>
      </c>
      <c r="D18">
        <v>-78.757599999999996</v>
      </c>
      <c r="E18">
        <v>431.81029999999998</v>
      </c>
      <c r="I18">
        <f t="shared" si="6"/>
        <v>49</v>
      </c>
      <c r="J18">
        <f t="shared" si="3"/>
        <v>-90.1006</v>
      </c>
      <c r="K18" s="1">
        <f t="shared" si="4"/>
        <v>29.39999999999543</v>
      </c>
      <c r="L18" s="5">
        <f t="shared" si="5"/>
        <v>51.493939393939641</v>
      </c>
      <c r="M18">
        <f t="shared" si="0"/>
        <v>-51.393099999999997</v>
      </c>
      <c r="N18">
        <f t="shared" si="1"/>
        <v>-70.3643</v>
      </c>
      <c r="O18" s="4">
        <f t="shared" si="2"/>
        <v>121.30000000000507</v>
      </c>
    </row>
    <row r="19" spans="2:15" x14ac:dyDescent="0.25">
      <c r="B19">
        <v>0</v>
      </c>
      <c r="C19">
        <v>-51.456200000000003</v>
      </c>
      <c r="D19">
        <v>-78.757000000000005</v>
      </c>
      <c r="E19">
        <v>456.49540000000002</v>
      </c>
      <c r="I19">
        <f t="shared" si="6"/>
        <v>50</v>
      </c>
      <c r="J19">
        <f t="shared" si="3"/>
        <v>-90.040800000000004</v>
      </c>
      <c r="K19" s="1">
        <f t="shared" si="4"/>
        <v>89.199999999991064</v>
      </c>
      <c r="L19" s="5">
        <f t="shared" si="5"/>
        <v>-8.3060606060559934</v>
      </c>
      <c r="M19">
        <f t="shared" si="0"/>
        <v>-51.472299999999997</v>
      </c>
      <c r="N19">
        <f t="shared" si="1"/>
        <v>-70.451599999999999</v>
      </c>
      <c r="O19" s="4">
        <f t="shared" si="2"/>
        <v>38.049999999998363</v>
      </c>
    </row>
    <row r="20" spans="2:15" x14ac:dyDescent="0.25">
      <c r="B20">
        <v>0</v>
      </c>
      <c r="C20">
        <v>-51.543100000000003</v>
      </c>
      <c r="D20">
        <v>-78.757199999999997</v>
      </c>
      <c r="E20">
        <v>481.18009999999998</v>
      </c>
      <c r="I20">
        <f t="shared" si="6"/>
        <v>51</v>
      </c>
      <c r="J20">
        <f t="shared" si="3"/>
        <v>-90.001800000000003</v>
      </c>
      <c r="K20" s="1">
        <f t="shared" si="4"/>
        <v>128.19999999999254</v>
      </c>
      <c r="L20" s="5">
        <f t="shared" si="5"/>
        <v>-47.306060606057471</v>
      </c>
      <c r="M20">
        <f t="shared" si="0"/>
        <v>-51.456200000000003</v>
      </c>
      <c r="N20">
        <f t="shared" si="1"/>
        <v>-70.4208</v>
      </c>
      <c r="O20" s="4">
        <f t="shared" si="2"/>
        <v>61.499999999995225</v>
      </c>
    </row>
    <row r="21" spans="2:15" x14ac:dyDescent="0.25">
      <c r="B21">
        <v>0</v>
      </c>
      <c r="C21">
        <v>-51.4696</v>
      </c>
      <c r="D21">
        <v>-78.757000000000005</v>
      </c>
      <c r="E21">
        <v>505.86410000000001</v>
      </c>
      <c r="I21">
        <f t="shared" si="6"/>
        <v>52</v>
      </c>
      <c r="J21">
        <f t="shared" si="3"/>
        <v>-90.003699999999995</v>
      </c>
      <c r="K21" s="1">
        <f t="shared" si="4"/>
        <v>126.30000000000052</v>
      </c>
      <c r="L21" s="5">
        <f t="shared" si="5"/>
        <v>-45.406060606065452</v>
      </c>
      <c r="M21">
        <f t="shared" si="0"/>
        <v>-51.543100000000003</v>
      </c>
      <c r="N21">
        <f t="shared" si="1"/>
        <v>-70.513499999999993</v>
      </c>
      <c r="O21" s="1">
        <f t="shared" si="2"/>
        <v>-28.300000000001546</v>
      </c>
    </row>
    <row r="22" spans="2:15" x14ac:dyDescent="0.25">
      <c r="B22">
        <v>0</v>
      </c>
      <c r="C22">
        <v>-51.492699999999999</v>
      </c>
      <c r="D22">
        <v>-78.757199999999997</v>
      </c>
      <c r="E22">
        <v>530.54840000000002</v>
      </c>
      <c r="I22">
        <f t="shared" si="6"/>
        <v>53</v>
      </c>
      <c r="J22">
        <f t="shared" si="3"/>
        <v>-90.042100000000005</v>
      </c>
      <c r="K22" s="1">
        <f t="shared" si="4"/>
        <v>87.899999999990541</v>
      </c>
      <c r="L22" s="5">
        <f t="shared" si="5"/>
        <v>-7.0060606060554704</v>
      </c>
      <c r="M22">
        <f t="shared" si="0"/>
        <v>-51.4696</v>
      </c>
      <c r="N22">
        <f t="shared" si="1"/>
        <v>-70.448099999999997</v>
      </c>
      <c r="O22" s="4">
        <f t="shared" si="2"/>
        <v>41.150000000001796</v>
      </c>
    </row>
    <row r="23" spans="2:15" x14ac:dyDescent="0.25">
      <c r="B23">
        <v>0</v>
      </c>
      <c r="C23">
        <v>-51.563200000000002</v>
      </c>
      <c r="D23">
        <v>-78.7577</v>
      </c>
      <c r="E23">
        <v>555.2328</v>
      </c>
      <c r="I23">
        <f t="shared" si="6"/>
        <v>54</v>
      </c>
      <c r="J23">
        <f t="shared" si="3"/>
        <v>-89.930599999999998</v>
      </c>
      <c r="K23" s="1">
        <f t="shared" si="4"/>
        <v>199.39999999999714</v>
      </c>
      <c r="L23" s="5">
        <f t="shared" si="5"/>
        <v>-118.50606060606206</v>
      </c>
      <c r="M23">
        <f t="shared" si="0"/>
        <v>-51.492699999999999</v>
      </c>
      <c r="N23">
        <f t="shared" si="1"/>
        <v>-70.474400000000003</v>
      </c>
      <c r="O23" s="1">
        <f t="shared" si="2"/>
        <v>16.449999999998965</v>
      </c>
    </row>
    <row r="24" spans="2:15" x14ac:dyDescent="0.25">
      <c r="B24">
        <v>0</v>
      </c>
      <c r="C24">
        <v>-51.51</v>
      </c>
      <c r="D24">
        <v>-78.758399999999995</v>
      </c>
      <c r="E24">
        <v>579.91840000000002</v>
      </c>
      <c r="I24">
        <f t="shared" si="6"/>
        <v>55</v>
      </c>
      <c r="J24">
        <f t="shared" si="3"/>
        <v>-90.001400000000004</v>
      </c>
      <c r="K24" s="1">
        <f t="shared" si="4"/>
        <v>128.59999999999161</v>
      </c>
      <c r="L24" s="5">
        <f t="shared" si="5"/>
        <v>-47.706060606056539</v>
      </c>
      <c r="M24">
        <f t="shared" si="0"/>
        <v>-51.563200000000002</v>
      </c>
      <c r="N24">
        <f t="shared" si="1"/>
        <v>-70.538499999999999</v>
      </c>
      <c r="O24" s="4">
        <f t="shared" si="2"/>
        <v>-50.849999999996953</v>
      </c>
    </row>
    <row r="25" spans="2:15" x14ac:dyDescent="0.25">
      <c r="B25">
        <v>0</v>
      </c>
      <c r="C25">
        <v>-51.515999999999998</v>
      </c>
      <c r="D25">
        <v>-78.756799999999998</v>
      </c>
      <c r="E25">
        <v>604.60170000000005</v>
      </c>
      <c r="I25">
        <f t="shared" si="6"/>
        <v>56</v>
      </c>
      <c r="J25">
        <f t="shared" si="3"/>
        <v>-90.097099999999998</v>
      </c>
      <c r="K25" s="1">
        <f t="shared" si="4"/>
        <v>32.899999999997931</v>
      </c>
      <c r="L25" s="5">
        <f t="shared" si="5"/>
        <v>47.99393939393714</v>
      </c>
      <c r="M25">
        <f t="shared" si="0"/>
        <v>-51.51</v>
      </c>
      <c r="N25">
        <f t="shared" si="1"/>
        <v>-70.477999999999994</v>
      </c>
      <c r="O25" s="1">
        <f t="shared" si="2"/>
        <v>6.0000000000002274</v>
      </c>
    </row>
    <row r="26" spans="2:15" x14ac:dyDescent="0.25">
      <c r="B26">
        <v>0</v>
      </c>
      <c r="C26">
        <v>-51.634700000000002</v>
      </c>
      <c r="D26">
        <v>-78.756699999999995</v>
      </c>
      <c r="E26">
        <v>629.28589999999997</v>
      </c>
      <c r="I26">
        <f t="shared" si="6"/>
        <v>57</v>
      </c>
      <c r="J26">
        <f t="shared" si="3"/>
        <v>-90.001999999999995</v>
      </c>
      <c r="K26" s="1">
        <f t="shared" si="4"/>
        <v>128.00000000000011</v>
      </c>
      <c r="L26" s="5">
        <f t="shared" si="5"/>
        <v>-47.106060606065043</v>
      </c>
      <c r="M26">
        <f t="shared" si="0"/>
        <v>-51.515999999999998</v>
      </c>
      <c r="N26">
        <f t="shared" si="1"/>
        <v>-70.482799999999997</v>
      </c>
      <c r="O26" s="1">
        <f t="shared" si="2"/>
        <v>0.60000000000570708</v>
      </c>
    </row>
    <row r="27" spans="2:15" x14ac:dyDescent="0.25">
      <c r="B27">
        <v>0</v>
      </c>
      <c r="C27">
        <v>-51.472999999999999</v>
      </c>
      <c r="D27">
        <v>-78.756900000000002</v>
      </c>
      <c r="E27">
        <v>653.97190000000001</v>
      </c>
      <c r="I27">
        <f t="shared" si="6"/>
        <v>58</v>
      </c>
      <c r="J27">
        <f t="shared" si="3"/>
        <v>-89.989500000000007</v>
      </c>
      <c r="K27" s="1">
        <f t="shared" si="4"/>
        <v>140.49999999998875</v>
      </c>
      <c r="L27" s="5">
        <f t="shared" si="5"/>
        <v>-59.606060606053674</v>
      </c>
      <c r="M27">
        <f t="shared" si="0"/>
        <v>-51.634700000000002</v>
      </c>
      <c r="N27">
        <f t="shared" si="1"/>
        <v>-70.6036</v>
      </c>
      <c r="O27" s="4">
        <f t="shared" si="2"/>
        <v>-119.15000000000475</v>
      </c>
    </row>
    <row r="28" spans="2:15" x14ac:dyDescent="0.25">
      <c r="B28">
        <v>0</v>
      </c>
      <c r="C28">
        <v>-51.529299999999999</v>
      </c>
      <c r="D28">
        <v>-78.757400000000004</v>
      </c>
      <c r="E28">
        <v>678.6549</v>
      </c>
      <c r="I28">
        <f t="shared" si="6"/>
        <v>59</v>
      </c>
      <c r="J28">
        <f t="shared" si="3"/>
        <v>-89.979699999999994</v>
      </c>
      <c r="K28" s="1">
        <f t="shared" si="4"/>
        <v>150.30000000000143</v>
      </c>
      <c r="L28" s="5">
        <f t="shared" si="5"/>
        <v>-69.406060606066362</v>
      </c>
      <c r="M28">
        <f t="shared" si="0"/>
        <v>-51.472999999999999</v>
      </c>
      <c r="N28">
        <f t="shared" si="1"/>
        <v>-70.447400000000002</v>
      </c>
      <c r="O28" s="4">
        <f t="shared" si="2"/>
        <v>39.799999999999613</v>
      </c>
    </row>
    <row r="29" spans="2:15" x14ac:dyDescent="0.25">
      <c r="B29">
        <v>0</v>
      </c>
      <c r="C29">
        <v>-51.454700000000003</v>
      </c>
      <c r="D29">
        <v>-78.757800000000003</v>
      </c>
      <c r="E29">
        <v>703.33860000000004</v>
      </c>
      <c r="I29">
        <f t="shared" si="6"/>
        <v>60</v>
      </c>
      <c r="J29">
        <f t="shared" si="3"/>
        <v>-89.956800000000001</v>
      </c>
      <c r="K29" s="1">
        <f t="shared" si="4"/>
        <v>173.19999999999425</v>
      </c>
      <c r="L29" s="5">
        <f t="shared" si="5"/>
        <v>-92.306060606059177</v>
      </c>
      <c r="M29">
        <f t="shared" si="0"/>
        <v>-51.529299999999999</v>
      </c>
      <c r="N29">
        <f t="shared" si="1"/>
        <v>-70.491</v>
      </c>
      <c r="O29" s="1">
        <f t="shared" si="2"/>
        <v>-10.149999999995885</v>
      </c>
    </row>
    <row r="30" spans="2:15" x14ac:dyDescent="0.25">
      <c r="B30">
        <v>0</v>
      </c>
      <c r="C30">
        <v>-51.457299999999996</v>
      </c>
      <c r="D30">
        <v>-78.757400000000004</v>
      </c>
      <c r="E30">
        <v>728.02390000000003</v>
      </c>
      <c r="I30">
        <f t="shared" si="6"/>
        <v>61</v>
      </c>
      <c r="J30">
        <f t="shared" si="3"/>
        <v>-89.981800000000007</v>
      </c>
      <c r="K30" s="1">
        <f t="shared" si="4"/>
        <v>148.19999999998856</v>
      </c>
      <c r="L30" s="5">
        <f t="shared" si="5"/>
        <v>-67.306060606053492</v>
      </c>
      <c r="M30">
        <f t="shared" si="0"/>
        <v>-51.454700000000003</v>
      </c>
      <c r="N30">
        <f t="shared" si="1"/>
        <v>-70.424199999999999</v>
      </c>
      <c r="O30" s="4">
        <f t="shared" si="2"/>
        <v>60.549999999999216</v>
      </c>
    </row>
    <row r="31" spans="2:15" x14ac:dyDescent="0.25">
      <c r="B31">
        <v>0</v>
      </c>
      <c r="C31">
        <v>-51.452399999999997</v>
      </c>
      <c r="D31">
        <v>-78.757900000000006</v>
      </c>
      <c r="E31">
        <v>752.70849999999996</v>
      </c>
      <c r="I31">
        <f t="shared" si="6"/>
        <v>62</v>
      </c>
      <c r="J31">
        <f t="shared" si="3"/>
        <v>-89.956800000000001</v>
      </c>
      <c r="K31" s="1">
        <f t="shared" si="4"/>
        <v>173.19999999999425</v>
      </c>
      <c r="L31" s="5">
        <f t="shared" si="5"/>
        <v>-92.306060606059177</v>
      </c>
      <c r="M31">
        <f t="shared" si="0"/>
        <v>-51.457299999999996</v>
      </c>
      <c r="N31">
        <f t="shared" si="1"/>
        <v>-70.430000000000007</v>
      </c>
      <c r="O31" s="4">
        <f t="shared" si="2"/>
        <v>56.349999999994793</v>
      </c>
    </row>
    <row r="32" spans="2:15" x14ac:dyDescent="0.25">
      <c r="B32">
        <v>0</v>
      </c>
      <c r="C32">
        <v>-51.539200000000001</v>
      </c>
      <c r="D32">
        <v>-78.756900000000002</v>
      </c>
      <c r="E32">
        <v>777.39170000000001</v>
      </c>
      <c r="I32">
        <f t="shared" si="6"/>
        <v>63</v>
      </c>
      <c r="J32">
        <f t="shared" si="3"/>
        <v>-89.966800000000006</v>
      </c>
      <c r="K32" s="1">
        <f t="shared" si="4"/>
        <v>163.19999999998913</v>
      </c>
      <c r="L32" s="5">
        <f t="shared" si="5"/>
        <v>-82.306060606054061</v>
      </c>
      <c r="M32">
        <f t="shared" si="0"/>
        <v>-51.452399999999997</v>
      </c>
      <c r="N32">
        <f t="shared" si="1"/>
        <v>-70.411199999999994</v>
      </c>
      <c r="O32" s="4">
        <f t="shared" si="2"/>
        <v>68.200000000004479</v>
      </c>
    </row>
    <row r="33" spans="2:15" x14ac:dyDescent="0.25">
      <c r="B33">
        <v>0</v>
      </c>
      <c r="C33">
        <v>-51.715600000000002</v>
      </c>
      <c r="D33">
        <v>-78.757000000000005</v>
      </c>
      <c r="E33">
        <v>802.07629999999995</v>
      </c>
      <c r="I33">
        <f t="shared" si="6"/>
        <v>64</v>
      </c>
      <c r="J33">
        <f t="shared" si="3"/>
        <v>-90.048599999999993</v>
      </c>
      <c r="K33" s="1">
        <f t="shared" si="4"/>
        <v>81.400000000002137</v>
      </c>
      <c r="L33" s="5">
        <f t="shared" si="5"/>
        <v>-0.50606060606706649</v>
      </c>
      <c r="M33">
        <f t="shared" si="0"/>
        <v>-51.539200000000001</v>
      </c>
      <c r="N33">
        <f t="shared" si="1"/>
        <v>-70.500699999999995</v>
      </c>
      <c r="O33" s="1">
        <f t="shared" si="2"/>
        <v>-19.949999999994361</v>
      </c>
    </row>
    <row r="34" spans="2:15" x14ac:dyDescent="0.25">
      <c r="B34">
        <v>0</v>
      </c>
      <c r="C34">
        <v>-70.548699999999997</v>
      </c>
      <c r="D34">
        <v>-78.759100000000004</v>
      </c>
      <c r="E34">
        <v>12.1755</v>
      </c>
      <c r="I34">
        <f t="shared" si="6"/>
        <v>65</v>
      </c>
      <c r="J34">
        <f t="shared" si="3"/>
        <v>-90.022499999999994</v>
      </c>
      <c r="K34" s="1">
        <f t="shared" si="4"/>
        <v>107.50000000000171</v>
      </c>
      <c r="L34" s="5">
        <f t="shared" si="5"/>
        <v>-26.606060606066634</v>
      </c>
      <c r="M34">
        <f t="shared" si="0"/>
        <v>-51.715600000000002</v>
      </c>
      <c r="N34">
        <f t="shared" si="1"/>
        <v>-70.692899999999995</v>
      </c>
      <c r="O34" s="1">
        <f t="shared" si="2"/>
        <v>-204.25000000000182</v>
      </c>
    </row>
    <row r="35" spans="2:15" x14ac:dyDescent="0.25">
      <c r="B35">
        <v>0</v>
      </c>
      <c r="C35">
        <v>-70.433199999999999</v>
      </c>
      <c r="D35">
        <v>-78.758600000000001</v>
      </c>
      <c r="E35">
        <v>36.860100000000003</v>
      </c>
      <c r="J35" t="s">
        <v>3</v>
      </c>
      <c r="K35" s="3">
        <f>AVERAGE(K2:K34)</f>
        <v>80.893939393935071</v>
      </c>
      <c r="N35" t="s">
        <v>3</v>
      </c>
      <c r="O35" s="3">
        <f>AVERAGE(O2:O34)</f>
        <v>11.157575757576017</v>
      </c>
    </row>
    <row r="36" spans="2:15" x14ac:dyDescent="0.25">
      <c r="B36">
        <v>0</v>
      </c>
      <c r="C36">
        <v>-70.446100000000001</v>
      </c>
      <c r="D36">
        <v>-78.758300000000006</v>
      </c>
      <c r="E36">
        <v>61.5441</v>
      </c>
      <c r="J36" t="s">
        <v>4</v>
      </c>
      <c r="K36" s="3">
        <f>STDEV(K2:K18)</f>
        <v>25.859639515709883</v>
      </c>
      <c r="N36" t="s">
        <v>4</v>
      </c>
      <c r="O36" s="3">
        <f>STDEV(O2:O18)</f>
        <v>56.543002083006662</v>
      </c>
    </row>
    <row r="37" spans="2:15" x14ac:dyDescent="0.25">
      <c r="B37">
        <v>0</v>
      </c>
      <c r="C37">
        <v>-70.492800000000003</v>
      </c>
      <c r="D37">
        <v>-78.758799999999994</v>
      </c>
      <c r="E37">
        <v>86.228200000000001</v>
      </c>
    </row>
    <row r="38" spans="2:15" x14ac:dyDescent="0.25">
      <c r="B38">
        <v>0</v>
      </c>
      <c r="C38">
        <v>-70.426299999999998</v>
      </c>
      <c r="D38">
        <v>-78.758799999999994</v>
      </c>
      <c r="E38">
        <v>110.9128</v>
      </c>
    </row>
    <row r="39" spans="2:15" x14ac:dyDescent="0.25">
      <c r="B39">
        <v>0</v>
      </c>
      <c r="C39">
        <v>-70.4054</v>
      </c>
      <c r="D39">
        <v>-78.758799999999994</v>
      </c>
      <c r="E39">
        <v>135.59719999999999</v>
      </c>
    </row>
    <row r="40" spans="2:15" x14ac:dyDescent="0.25">
      <c r="B40">
        <v>0</v>
      </c>
      <c r="C40">
        <v>-70.427999999999997</v>
      </c>
      <c r="D40">
        <v>-78.758799999999994</v>
      </c>
      <c r="E40">
        <v>160.2816</v>
      </c>
    </row>
    <row r="41" spans="2:15" x14ac:dyDescent="0.25">
      <c r="B41">
        <v>0</v>
      </c>
      <c r="C41">
        <v>-70.422200000000004</v>
      </c>
      <c r="D41">
        <v>-78.758899999999997</v>
      </c>
      <c r="E41">
        <v>184.9658</v>
      </c>
    </row>
    <row r="42" spans="2:15" x14ac:dyDescent="0.25">
      <c r="B42">
        <v>0</v>
      </c>
      <c r="C42">
        <v>-70.482399999999998</v>
      </c>
      <c r="D42">
        <v>-78.759</v>
      </c>
      <c r="E42">
        <v>209.65039999999999</v>
      </c>
    </row>
    <row r="43" spans="2:15" x14ac:dyDescent="0.25">
      <c r="B43">
        <v>0</v>
      </c>
      <c r="C43">
        <v>-70.461600000000004</v>
      </c>
      <c r="D43">
        <v>-78.758399999999995</v>
      </c>
      <c r="E43">
        <v>234.33439999999999</v>
      </c>
    </row>
    <row r="44" spans="2:15" x14ac:dyDescent="0.25">
      <c r="B44">
        <v>0</v>
      </c>
      <c r="C44">
        <v>-70.47</v>
      </c>
      <c r="D44">
        <v>-78.758799999999994</v>
      </c>
      <c r="E44">
        <v>259.01900000000001</v>
      </c>
    </row>
    <row r="45" spans="2:15" x14ac:dyDescent="0.25">
      <c r="B45">
        <v>0</v>
      </c>
      <c r="C45">
        <v>-70.549499999999995</v>
      </c>
      <c r="D45">
        <v>-78.758700000000005</v>
      </c>
      <c r="E45">
        <v>283.70420000000001</v>
      </c>
    </row>
    <row r="46" spans="2:15" x14ac:dyDescent="0.25">
      <c r="B46">
        <v>0</v>
      </c>
      <c r="C46">
        <v>-70.479299999999995</v>
      </c>
      <c r="D46">
        <v>-78.758799999999994</v>
      </c>
      <c r="E46">
        <v>308.38850000000002</v>
      </c>
    </row>
    <row r="47" spans="2:15" x14ac:dyDescent="0.25">
      <c r="B47">
        <v>0</v>
      </c>
      <c r="C47">
        <v>-70.561499999999995</v>
      </c>
      <c r="D47">
        <v>-78.758600000000001</v>
      </c>
      <c r="E47">
        <v>333.07190000000003</v>
      </c>
    </row>
    <row r="48" spans="2:15" x14ac:dyDescent="0.25">
      <c r="B48">
        <v>0</v>
      </c>
      <c r="C48">
        <v>-70.399900000000002</v>
      </c>
      <c r="D48">
        <v>-78.758799999999994</v>
      </c>
      <c r="E48">
        <v>357.75709999999998</v>
      </c>
    </row>
    <row r="49" spans="2:5" x14ac:dyDescent="0.25">
      <c r="B49">
        <v>0</v>
      </c>
      <c r="C49">
        <v>-70.441000000000003</v>
      </c>
      <c r="D49">
        <v>-78.758600000000001</v>
      </c>
      <c r="E49">
        <v>382.44110000000001</v>
      </c>
    </row>
    <row r="50" spans="2:5" x14ac:dyDescent="0.25">
      <c r="B50">
        <v>0</v>
      </c>
      <c r="C50">
        <v>-70.3643</v>
      </c>
      <c r="D50">
        <v>-78.759100000000004</v>
      </c>
      <c r="E50">
        <v>407.12610000000001</v>
      </c>
    </row>
    <row r="51" spans="2:5" x14ac:dyDescent="0.25">
      <c r="B51">
        <v>0</v>
      </c>
      <c r="C51">
        <v>-70.451599999999999</v>
      </c>
      <c r="D51">
        <v>-78.758799999999994</v>
      </c>
      <c r="E51">
        <v>431.81049999999999</v>
      </c>
    </row>
    <row r="52" spans="2:5" x14ac:dyDescent="0.25">
      <c r="B52">
        <v>0</v>
      </c>
      <c r="C52">
        <v>-70.4208</v>
      </c>
      <c r="D52">
        <v>-78.758399999999995</v>
      </c>
      <c r="E52">
        <v>456.49430000000001</v>
      </c>
    </row>
    <row r="53" spans="2:5" x14ac:dyDescent="0.25">
      <c r="B53">
        <v>0</v>
      </c>
      <c r="C53">
        <v>-70.513499999999993</v>
      </c>
      <c r="D53">
        <v>-78.758799999999994</v>
      </c>
      <c r="E53">
        <v>481.17910000000001</v>
      </c>
    </row>
    <row r="54" spans="2:5" x14ac:dyDescent="0.25">
      <c r="B54">
        <v>0</v>
      </c>
      <c r="C54">
        <v>-70.448099999999997</v>
      </c>
      <c r="D54">
        <v>-78.758399999999995</v>
      </c>
      <c r="E54">
        <v>505.86329999999998</v>
      </c>
    </row>
    <row r="55" spans="2:5" x14ac:dyDescent="0.25">
      <c r="B55">
        <v>0</v>
      </c>
      <c r="C55">
        <v>-70.474400000000003</v>
      </c>
      <c r="D55">
        <v>-78.758600000000001</v>
      </c>
      <c r="E55">
        <v>530.548</v>
      </c>
    </row>
    <row r="56" spans="2:5" x14ac:dyDescent="0.25">
      <c r="B56">
        <v>0</v>
      </c>
      <c r="C56">
        <v>-70.538499999999999</v>
      </c>
      <c r="D56">
        <v>-78.758700000000005</v>
      </c>
      <c r="E56">
        <v>555.23249999999996</v>
      </c>
    </row>
    <row r="57" spans="2:5" x14ac:dyDescent="0.25">
      <c r="B57">
        <v>0</v>
      </c>
      <c r="C57">
        <v>-70.477999999999994</v>
      </c>
      <c r="D57">
        <v>-78.758799999999994</v>
      </c>
      <c r="E57">
        <v>579.91660000000002</v>
      </c>
    </row>
    <row r="58" spans="2:5" x14ac:dyDescent="0.25">
      <c r="B58">
        <v>0</v>
      </c>
      <c r="C58">
        <v>-70.482799999999997</v>
      </c>
      <c r="D58">
        <v>-78.758700000000005</v>
      </c>
      <c r="E58">
        <v>604.601</v>
      </c>
    </row>
    <row r="59" spans="2:5" x14ac:dyDescent="0.25">
      <c r="B59">
        <v>0</v>
      </c>
      <c r="C59">
        <v>-70.6036</v>
      </c>
      <c r="D59">
        <v>-78.757999999999996</v>
      </c>
      <c r="E59">
        <v>629.28560000000004</v>
      </c>
    </row>
    <row r="60" spans="2:5" x14ac:dyDescent="0.25">
      <c r="B60">
        <v>0</v>
      </c>
      <c r="C60">
        <v>-70.447400000000002</v>
      </c>
      <c r="D60">
        <v>-78.758399999999995</v>
      </c>
      <c r="E60">
        <v>653.96969999999999</v>
      </c>
    </row>
    <row r="61" spans="2:5" x14ac:dyDescent="0.25">
      <c r="B61">
        <v>0</v>
      </c>
      <c r="C61">
        <v>-70.491</v>
      </c>
      <c r="D61">
        <v>-78.758399999999995</v>
      </c>
      <c r="E61">
        <v>678.65440000000001</v>
      </c>
    </row>
    <row r="62" spans="2:5" x14ac:dyDescent="0.25">
      <c r="B62">
        <v>0</v>
      </c>
      <c r="C62">
        <v>-70.424199999999999</v>
      </c>
      <c r="D62">
        <v>-78.758899999999997</v>
      </c>
      <c r="E62">
        <v>703.33820000000003</v>
      </c>
    </row>
    <row r="63" spans="2:5" x14ac:dyDescent="0.25">
      <c r="B63">
        <v>0</v>
      </c>
      <c r="C63">
        <v>-70.430000000000007</v>
      </c>
      <c r="D63">
        <v>-78.758600000000001</v>
      </c>
      <c r="E63">
        <v>728.02319999999997</v>
      </c>
    </row>
    <row r="64" spans="2:5" x14ac:dyDescent="0.25">
      <c r="B64">
        <v>0</v>
      </c>
      <c r="C64">
        <v>-70.411199999999994</v>
      </c>
      <c r="D64">
        <v>-78.758700000000005</v>
      </c>
      <c r="E64">
        <v>752.7079</v>
      </c>
    </row>
    <row r="65" spans="2:5" x14ac:dyDescent="0.25">
      <c r="B65">
        <v>0</v>
      </c>
      <c r="C65">
        <v>-70.500699999999995</v>
      </c>
      <c r="D65">
        <v>-78.758399999999995</v>
      </c>
      <c r="E65">
        <v>777.39170000000001</v>
      </c>
    </row>
    <row r="66" spans="2:5" x14ac:dyDescent="0.25">
      <c r="B66">
        <v>0</v>
      </c>
      <c r="C66">
        <v>-70.692899999999995</v>
      </c>
      <c r="D66">
        <v>-78.758499999999998</v>
      </c>
      <c r="E66">
        <v>802.07640000000004</v>
      </c>
    </row>
    <row r="67" spans="2:5" x14ac:dyDescent="0.25">
      <c r="B67">
        <v>0</v>
      </c>
      <c r="C67">
        <v>-61.005000000000003</v>
      </c>
      <c r="D67">
        <v>-90.0822</v>
      </c>
      <c r="E67">
        <v>12.175800000000001</v>
      </c>
    </row>
    <row r="68" spans="2:5" x14ac:dyDescent="0.25">
      <c r="B68">
        <v>0</v>
      </c>
      <c r="C68">
        <v>-61.005800000000001</v>
      </c>
      <c r="D68">
        <v>-90.096000000000004</v>
      </c>
      <c r="E68">
        <v>36.859000000000002</v>
      </c>
    </row>
    <row r="69" spans="2:5" x14ac:dyDescent="0.25">
      <c r="B69">
        <v>0</v>
      </c>
      <c r="C69">
        <v>-61.006</v>
      </c>
      <c r="D69">
        <v>-90.054599999999994</v>
      </c>
      <c r="E69">
        <v>61.5441</v>
      </c>
    </row>
    <row r="70" spans="2:5" x14ac:dyDescent="0.25">
      <c r="B70">
        <v>0</v>
      </c>
      <c r="C70">
        <v>-61.006</v>
      </c>
      <c r="D70">
        <v>-90.129900000000006</v>
      </c>
      <c r="E70">
        <v>86.229299999999995</v>
      </c>
    </row>
    <row r="71" spans="2:5" x14ac:dyDescent="0.25">
      <c r="B71">
        <v>0</v>
      </c>
      <c r="C71">
        <v>-61.005800000000001</v>
      </c>
      <c r="D71">
        <v>-90.124300000000005</v>
      </c>
      <c r="E71">
        <v>110.9135</v>
      </c>
    </row>
    <row r="72" spans="2:5" x14ac:dyDescent="0.25">
      <c r="B72">
        <v>0</v>
      </c>
      <c r="C72">
        <v>-61.005600000000001</v>
      </c>
      <c r="D72">
        <v>-90.126499999999993</v>
      </c>
      <c r="E72">
        <v>135.59790000000001</v>
      </c>
    </row>
    <row r="73" spans="2:5" x14ac:dyDescent="0.25">
      <c r="B73">
        <v>0</v>
      </c>
      <c r="C73">
        <v>-61.005099999999999</v>
      </c>
      <c r="D73">
        <v>-90.063699999999997</v>
      </c>
      <c r="E73">
        <v>160.2824</v>
      </c>
    </row>
    <row r="74" spans="2:5" x14ac:dyDescent="0.25">
      <c r="B74">
        <v>0</v>
      </c>
      <c r="C74">
        <v>-61.005000000000003</v>
      </c>
      <c r="D74">
        <v>-90.122</v>
      </c>
      <c r="E74">
        <v>184.96639999999999</v>
      </c>
    </row>
    <row r="75" spans="2:5" x14ac:dyDescent="0.25">
      <c r="B75">
        <v>0</v>
      </c>
      <c r="C75">
        <v>-61.004899999999999</v>
      </c>
      <c r="D75">
        <v>-90.097899999999996</v>
      </c>
      <c r="E75">
        <v>209.65090000000001</v>
      </c>
    </row>
    <row r="76" spans="2:5" x14ac:dyDescent="0.25">
      <c r="B76">
        <v>0</v>
      </c>
      <c r="C76">
        <v>-61.0047</v>
      </c>
      <c r="D76">
        <v>-90.122500000000002</v>
      </c>
      <c r="E76">
        <v>234.33449999999999</v>
      </c>
    </row>
    <row r="77" spans="2:5" x14ac:dyDescent="0.25">
      <c r="B77">
        <v>0</v>
      </c>
      <c r="C77">
        <v>-61.005699999999997</v>
      </c>
      <c r="D77">
        <v>-90.112499999999997</v>
      </c>
      <c r="E77">
        <v>259.01929999999999</v>
      </c>
    </row>
    <row r="78" spans="2:5" x14ac:dyDescent="0.25">
      <c r="B78">
        <v>0</v>
      </c>
      <c r="C78">
        <v>-61.004899999999999</v>
      </c>
      <c r="D78">
        <v>-90.066199999999995</v>
      </c>
      <c r="E78">
        <v>283.70389999999998</v>
      </c>
    </row>
    <row r="79" spans="2:5" x14ac:dyDescent="0.25">
      <c r="B79">
        <v>0</v>
      </c>
      <c r="C79">
        <v>-61.005400000000002</v>
      </c>
      <c r="D79">
        <v>-90.084500000000006</v>
      </c>
      <c r="E79">
        <v>308.38839999999999</v>
      </c>
    </row>
    <row r="80" spans="2:5" x14ac:dyDescent="0.25">
      <c r="B80">
        <v>0</v>
      </c>
      <c r="C80">
        <v>-61.005299999999998</v>
      </c>
      <c r="D80">
        <v>-90.067499999999995</v>
      </c>
      <c r="E80">
        <v>333.07299999999998</v>
      </c>
    </row>
    <row r="81" spans="2:5" x14ac:dyDescent="0.25">
      <c r="B81">
        <v>0</v>
      </c>
      <c r="C81">
        <v>-61.004300000000001</v>
      </c>
      <c r="D81">
        <v>-90.058899999999994</v>
      </c>
      <c r="E81">
        <v>357.75659999999999</v>
      </c>
    </row>
    <row r="82" spans="2:5" x14ac:dyDescent="0.25">
      <c r="B82">
        <v>0</v>
      </c>
      <c r="C82">
        <v>-61.005400000000002</v>
      </c>
      <c r="D82">
        <v>-90.088700000000003</v>
      </c>
      <c r="E82">
        <v>382.44139999999999</v>
      </c>
    </row>
    <row r="83" spans="2:5" x14ac:dyDescent="0.25">
      <c r="B83">
        <v>0</v>
      </c>
      <c r="C83">
        <v>-61.005000000000003</v>
      </c>
      <c r="D83">
        <v>-90.1006</v>
      </c>
      <c r="E83">
        <v>407.12580000000003</v>
      </c>
    </row>
    <row r="84" spans="2:5" x14ac:dyDescent="0.25">
      <c r="B84">
        <v>0</v>
      </c>
      <c r="C84">
        <v>-61.004600000000003</v>
      </c>
      <c r="D84">
        <v>-90.040800000000004</v>
      </c>
      <c r="E84">
        <v>431.81029999999998</v>
      </c>
    </row>
    <row r="85" spans="2:5" x14ac:dyDescent="0.25">
      <c r="B85">
        <v>0</v>
      </c>
      <c r="C85">
        <v>-61.005200000000002</v>
      </c>
      <c r="D85">
        <v>-90.001800000000003</v>
      </c>
      <c r="E85">
        <v>456.495</v>
      </c>
    </row>
    <row r="86" spans="2:5" x14ac:dyDescent="0.25">
      <c r="B86">
        <v>0</v>
      </c>
      <c r="C86">
        <v>-61.005000000000003</v>
      </c>
      <c r="D86">
        <v>-90.003699999999995</v>
      </c>
      <c r="E86">
        <v>481.17950000000002</v>
      </c>
    </row>
    <row r="87" spans="2:5" x14ac:dyDescent="0.25">
      <c r="B87">
        <v>0</v>
      </c>
      <c r="C87">
        <v>-61.006</v>
      </c>
      <c r="D87">
        <v>-90.042100000000005</v>
      </c>
      <c r="E87">
        <v>505.86329999999998</v>
      </c>
    </row>
    <row r="88" spans="2:5" x14ac:dyDescent="0.25">
      <c r="B88">
        <v>0</v>
      </c>
      <c r="C88">
        <v>-61.006</v>
      </c>
      <c r="D88">
        <v>-89.930599999999998</v>
      </c>
      <c r="E88">
        <v>530.54830000000004</v>
      </c>
    </row>
    <row r="89" spans="2:5" x14ac:dyDescent="0.25">
      <c r="B89">
        <v>0</v>
      </c>
      <c r="C89">
        <v>-61.004899999999999</v>
      </c>
      <c r="D89">
        <v>-90.001400000000004</v>
      </c>
      <c r="E89">
        <v>555.23170000000005</v>
      </c>
    </row>
    <row r="90" spans="2:5" x14ac:dyDescent="0.25">
      <c r="B90">
        <v>0</v>
      </c>
      <c r="C90">
        <v>-61.005000000000003</v>
      </c>
      <c r="D90">
        <v>-90.097099999999998</v>
      </c>
      <c r="E90">
        <v>579.9171</v>
      </c>
    </row>
    <row r="91" spans="2:5" x14ac:dyDescent="0.25">
      <c r="B91">
        <v>0</v>
      </c>
      <c r="C91">
        <v>-61.005099999999999</v>
      </c>
      <c r="D91">
        <v>-90.001999999999995</v>
      </c>
      <c r="E91">
        <v>604.60069999999996</v>
      </c>
    </row>
    <row r="92" spans="2:5" x14ac:dyDescent="0.25">
      <c r="B92">
        <v>0</v>
      </c>
      <c r="C92">
        <v>-61.004800000000003</v>
      </c>
      <c r="D92">
        <v>-89.989500000000007</v>
      </c>
      <c r="E92">
        <v>629.28539999999998</v>
      </c>
    </row>
    <row r="93" spans="2:5" x14ac:dyDescent="0.25">
      <c r="B93">
        <v>0</v>
      </c>
      <c r="C93">
        <v>-61.005600000000001</v>
      </c>
      <c r="D93">
        <v>-89.979699999999994</v>
      </c>
      <c r="E93">
        <v>653.97019999999998</v>
      </c>
    </row>
    <row r="94" spans="2:5" x14ac:dyDescent="0.25">
      <c r="B94">
        <v>0</v>
      </c>
      <c r="C94">
        <v>-61.005299999999998</v>
      </c>
      <c r="D94">
        <v>-89.956800000000001</v>
      </c>
      <c r="E94">
        <v>678.65459999999996</v>
      </c>
    </row>
    <row r="95" spans="2:5" x14ac:dyDescent="0.25">
      <c r="B95">
        <v>0</v>
      </c>
      <c r="C95">
        <v>-61.004800000000003</v>
      </c>
      <c r="D95">
        <v>-89.981800000000007</v>
      </c>
      <c r="E95">
        <v>703.33849999999995</v>
      </c>
    </row>
    <row r="96" spans="2:5" x14ac:dyDescent="0.25">
      <c r="B96">
        <v>0</v>
      </c>
      <c r="C96">
        <v>-61.005400000000002</v>
      </c>
      <c r="D96">
        <v>-89.956800000000001</v>
      </c>
      <c r="E96">
        <v>728.02419999999995</v>
      </c>
    </row>
    <row r="97" spans="2:5" x14ac:dyDescent="0.25">
      <c r="B97">
        <v>0</v>
      </c>
      <c r="C97">
        <v>-61.004899999999999</v>
      </c>
      <c r="D97">
        <v>-89.966800000000006</v>
      </c>
      <c r="E97">
        <v>752.70799999999997</v>
      </c>
    </row>
    <row r="98" spans="2:5" x14ac:dyDescent="0.25">
      <c r="B98">
        <v>0</v>
      </c>
      <c r="C98">
        <v>-61.005400000000002</v>
      </c>
      <c r="D98">
        <v>-90.048599999999993</v>
      </c>
      <c r="E98">
        <v>777.39239999999995</v>
      </c>
    </row>
    <row r="99" spans="2:5" x14ac:dyDescent="0.25">
      <c r="B99">
        <v>0</v>
      </c>
      <c r="C99">
        <v>-61.004899999999999</v>
      </c>
      <c r="D99">
        <v>-90.022499999999994</v>
      </c>
      <c r="E99">
        <v>802.07640000000004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2026-03-12T17:15:21Z</cp:lastPrinted>
  <dcterms:created xsi:type="dcterms:W3CDTF">2025-07-08T16:05:49Z</dcterms:created>
  <dcterms:modified xsi:type="dcterms:W3CDTF">2026-04-07T23:21:10Z</dcterms:modified>
</cp:coreProperties>
</file>