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Mechanical\Q4\"/>
    </mc:Choice>
  </mc:AlternateContent>
  <xr:revisionPtr revIDLastSave="0" documentId="13_ncr:1_{E7260360-EB9A-408D-BA0D-DB6BE52E1C75}" xr6:coauthVersionLast="47" xr6:coauthVersionMax="47" xr10:uidLastSave="{00000000-0000-0000-0000-000000000000}"/>
  <bookViews>
    <workbookView xWindow="1950" yWindow="1530" windowWidth="34530" windowHeight="20070" xr2:uid="{B649C218-2357-4F8B-98E7-FFE3FFD0CA93}"/>
  </bookViews>
  <sheets>
    <sheet name="cal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2" i="1"/>
  <c r="K36" i="1" l="1"/>
  <c r="K35" i="1"/>
  <c r="L21" i="1" l="1"/>
  <c r="L22" i="1"/>
  <c r="L3" i="1"/>
  <c r="L23" i="1"/>
  <c r="L4" i="1"/>
  <c r="L24" i="1"/>
  <c r="L5" i="1"/>
  <c r="L25" i="1"/>
  <c r="L6" i="1"/>
  <c r="L26" i="1"/>
  <c r="L7" i="1"/>
  <c r="L27" i="1"/>
  <c r="L8" i="1"/>
  <c r="L28" i="1"/>
  <c r="L9" i="1"/>
  <c r="L29" i="1"/>
  <c r="L10" i="1"/>
  <c r="L30" i="1"/>
  <c r="L11" i="1"/>
  <c r="L31" i="1"/>
  <c r="L12" i="1"/>
  <c r="L32" i="1"/>
  <c r="L13" i="1"/>
  <c r="L33" i="1"/>
  <c r="L14" i="1"/>
  <c r="L34" i="1"/>
  <c r="L15" i="1"/>
  <c r="L2" i="1"/>
  <c r="L16" i="1"/>
  <c r="L18" i="1"/>
  <c r="L19" i="1"/>
  <c r="L20" i="1"/>
  <c r="L17" i="1"/>
  <c r="I3" i="1"/>
  <c r="I4" i="1" s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O33" i="1" s="1"/>
  <c r="N34" i="1"/>
  <c r="O34" i="1" s="1"/>
  <c r="N2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2" i="1"/>
  <c r="O8" i="1" l="1"/>
  <c r="O25" i="1"/>
  <c r="O19" i="1"/>
  <c r="O3" i="1"/>
  <c r="O24" i="1"/>
  <c r="O23" i="1"/>
  <c r="O22" i="1"/>
  <c r="O20" i="1"/>
  <c r="O4" i="1"/>
  <c r="O21" i="1"/>
  <c r="O5" i="1"/>
  <c r="O29" i="1"/>
  <c r="O16" i="1"/>
  <c r="O14" i="1"/>
  <c r="O26" i="1"/>
  <c r="O13" i="1"/>
  <c r="O12" i="1"/>
  <c r="O11" i="1"/>
  <c r="O10" i="1"/>
  <c r="O9" i="1"/>
  <c r="O31" i="1"/>
  <c r="O18" i="1"/>
  <c r="O30" i="1"/>
  <c r="O7" i="1"/>
  <c r="O6" i="1"/>
  <c r="O28" i="1"/>
  <c r="O32" i="1"/>
  <c r="O2" i="1"/>
  <c r="O17" i="1"/>
  <c r="O15" i="1"/>
  <c r="O27" i="1"/>
  <c r="O35" i="1" l="1"/>
  <c r="O36" i="1"/>
</calcChain>
</file>

<file path=xl/sharedStrings.xml><?xml version="1.0" encoding="utf-8"?>
<sst xmlns="http://schemas.openxmlformats.org/spreadsheetml/2006/main" count="9" uniqueCount="7">
  <si>
    <t>X</t>
  </si>
  <si>
    <t>All</t>
  </si>
  <si>
    <t>Y</t>
  </si>
  <si>
    <t>Avrg</t>
  </si>
  <si>
    <t>RMS</t>
  </si>
  <si>
    <t>Run 1</t>
  </si>
  <si>
    <t>Q4C2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</si>
</sst>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1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1" fontId="16" fillId="0" borderId="0" xfId="0" applyNumberFormat="1" applyFont="1" applyAlignment="1">
      <alignment horizontal="center"/>
    </xf>
    <xf numFmtId="1" fontId="0" fillId="33" borderId="0" xfId="0" applyNumberFormat="1" applyFill="1" applyAlignment="1">
      <alignment horizontal="center"/>
    </xf>
    <xf numFmtId="1" fontId="0" fillId="0" borderId="0" xfId="0" applyNumberFormat="1"/>
    <xf numFmtId="1" fontId="0" fillId="33" borderId="0" xfId="0" applyNumberFormat="1" applyFill="1"/>
    <xf numFmtId="1" fontId="0" fillId="0" borderId="0" xfId="0" applyNumberFormat="1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EB4B5-497A-4CC1-ACC5-10F6B091AFD5}">
  <dimension ref="B1:O102"/>
  <sheetViews>
    <sheetView tabSelected="1" topLeftCell="A4" workbookViewId="0">
      <selection activeCell="Q17" sqref="Q17"/>
    </sheetView>
  </sheetViews>
  <sheetFormatPr defaultRowHeight="15" x14ac:dyDescent="0.25"/>
  <sheetData>
    <row r="1" spans="2:15" x14ac:dyDescent="0.25">
      <c r="B1">
        <v>0</v>
      </c>
      <c r="C1">
        <v>-51.582000000000001</v>
      </c>
      <c r="D1">
        <v>-78.758200000000002</v>
      </c>
      <c r="E1">
        <v>12.1778</v>
      </c>
      <c r="I1" t="s">
        <v>5</v>
      </c>
      <c r="J1" t="s">
        <v>6</v>
      </c>
      <c r="K1" t="s">
        <v>1</v>
      </c>
      <c r="L1" s="2" t="s">
        <v>2</v>
      </c>
      <c r="M1" s="2"/>
      <c r="N1" s="2"/>
      <c r="O1" s="2" t="s">
        <v>0</v>
      </c>
    </row>
    <row r="2" spans="2:15" x14ac:dyDescent="0.25">
      <c r="B2">
        <v>0</v>
      </c>
      <c r="C2">
        <v>-51.474600000000002</v>
      </c>
      <c r="D2">
        <v>-78.756</v>
      </c>
      <c r="E2">
        <v>36.863300000000002</v>
      </c>
      <c r="I2">
        <v>33</v>
      </c>
      <c r="J2">
        <f>D67</f>
        <v>-90.0809</v>
      </c>
      <c r="K2" s="1">
        <f>(J2+90.13)*1000</f>
        <v>49.099999999995703</v>
      </c>
      <c r="L2" s="6">
        <f>K2-$K$35</f>
        <v>-29.312121212121056</v>
      </c>
      <c r="M2">
        <f t="shared" ref="M2:M34" si="0">C1</f>
        <v>-51.582000000000001</v>
      </c>
      <c r="N2">
        <f t="shared" ref="N2:N34" si="1">C34</f>
        <v>-70.548299999999998</v>
      </c>
      <c r="O2" s="7">
        <f t="shared" ref="O2:O34" si="2">(AVERAGE(M2:N2)+61)*1000</f>
        <v>-65.150000000002706</v>
      </c>
    </row>
    <row r="3" spans="2:15" x14ac:dyDescent="0.25">
      <c r="B3">
        <v>0</v>
      </c>
      <c r="C3">
        <v>-51.488500000000002</v>
      </c>
      <c r="D3">
        <v>-78.756299999999996</v>
      </c>
      <c r="E3">
        <v>61.547800000000002</v>
      </c>
      <c r="I3">
        <f>I2+1</f>
        <v>34</v>
      </c>
      <c r="J3">
        <f t="shared" ref="J3:J34" si="3">D68</f>
        <v>-90.075500000000005</v>
      </c>
      <c r="K3" s="1">
        <f t="shared" ref="K3:K34" si="4">(J3+90.13)*1000</f>
        <v>54.499999999990223</v>
      </c>
      <c r="L3" s="6">
        <f t="shared" ref="L3:L34" si="5">K3-$K$35</f>
        <v>-23.912121212126536</v>
      </c>
      <c r="M3">
        <f t="shared" si="0"/>
        <v>-51.474600000000002</v>
      </c>
      <c r="N3">
        <f t="shared" si="1"/>
        <v>-70.44</v>
      </c>
      <c r="O3" s="4">
        <f t="shared" si="2"/>
        <v>42.699999999996407</v>
      </c>
    </row>
    <row r="4" spans="2:15" x14ac:dyDescent="0.25">
      <c r="B4">
        <v>0</v>
      </c>
      <c r="C4">
        <v>-51.529699999999998</v>
      </c>
      <c r="D4">
        <v>-78.755399999999995</v>
      </c>
      <c r="E4">
        <v>86.232799999999997</v>
      </c>
      <c r="I4">
        <f t="shared" ref="I4:I34" si="6">I3+1</f>
        <v>35</v>
      </c>
      <c r="J4">
        <f t="shared" si="3"/>
        <v>-90.052599999999998</v>
      </c>
      <c r="K4" s="1">
        <f t="shared" si="4"/>
        <v>77.399999999997249</v>
      </c>
      <c r="L4" s="5">
        <f t="shared" si="5"/>
        <v>-1.01212121211951</v>
      </c>
      <c r="M4">
        <f t="shared" si="0"/>
        <v>-51.488500000000002</v>
      </c>
      <c r="N4">
        <f t="shared" si="1"/>
        <v>-70.445499999999996</v>
      </c>
      <c r="O4" s="4">
        <f t="shared" si="2"/>
        <v>33.000000000001251</v>
      </c>
    </row>
    <row r="5" spans="2:15" x14ac:dyDescent="0.25">
      <c r="B5">
        <v>0</v>
      </c>
      <c r="C5">
        <v>-51.456899999999997</v>
      </c>
      <c r="D5">
        <v>-78.756</v>
      </c>
      <c r="E5">
        <v>110.9169</v>
      </c>
      <c r="I5">
        <f t="shared" si="6"/>
        <v>36</v>
      </c>
      <c r="J5">
        <f t="shared" si="3"/>
        <v>-90.093999999999994</v>
      </c>
      <c r="K5" s="1">
        <f t="shared" si="4"/>
        <v>36.000000000001364</v>
      </c>
      <c r="L5" s="6">
        <f t="shared" si="5"/>
        <v>-42.412121212115395</v>
      </c>
      <c r="M5">
        <f t="shared" si="0"/>
        <v>-51.529699999999998</v>
      </c>
      <c r="N5">
        <f t="shared" si="1"/>
        <v>-70.500299999999996</v>
      </c>
      <c r="O5" s="1">
        <f t="shared" si="2"/>
        <v>-15.000000000000568</v>
      </c>
    </row>
    <row r="6" spans="2:15" x14ac:dyDescent="0.25">
      <c r="B6">
        <v>0</v>
      </c>
      <c r="C6">
        <v>-51.445099999999996</v>
      </c>
      <c r="D6">
        <v>-78.755600000000001</v>
      </c>
      <c r="E6">
        <v>135.6011</v>
      </c>
      <c r="I6">
        <f t="shared" si="6"/>
        <v>37</v>
      </c>
      <c r="J6">
        <f t="shared" si="3"/>
        <v>-90.090800000000002</v>
      </c>
      <c r="K6" s="1">
        <f t="shared" si="4"/>
        <v>39.199999999993906</v>
      </c>
      <c r="L6" s="6">
        <f t="shared" si="5"/>
        <v>-39.212121212122852</v>
      </c>
      <c r="M6">
        <f t="shared" si="0"/>
        <v>-51.456899999999997</v>
      </c>
      <c r="N6">
        <f t="shared" si="1"/>
        <v>-70.424899999999994</v>
      </c>
      <c r="O6" s="4">
        <f t="shared" si="2"/>
        <v>59.100000000000819</v>
      </c>
    </row>
    <row r="7" spans="2:15" x14ac:dyDescent="0.25">
      <c r="B7">
        <v>0</v>
      </c>
      <c r="C7">
        <v>-51.450899999999997</v>
      </c>
      <c r="D7">
        <v>-78.756600000000006</v>
      </c>
      <c r="E7">
        <v>160.28569999999999</v>
      </c>
      <c r="I7">
        <f t="shared" si="6"/>
        <v>38</v>
      </c>
      <c r="J7">
        <f t="shared" si="3"/>
        <v>-90.093000000000004</v>
      </c>
      <c r="K7" s="1">
        <f t="shared" si="4"/>
        <v>36.999999999991928</v>
      </c>
      <c r="L7" s="6">
        <f t="shared" si="5"/>
        <v>-41.412121212124831</v>
      </c>
      <c r="M7">
        <f t="shared" si="0"/>
        <v>-51.445099999999996</v>
      </c>
      <c r="N7">
        <f t="shared" si="1"/>
        <v>-70.410700000000006</v>
      </c>
      <c r="O7" s="4">
        <f t="shared" si="2"/>
        <v>72.099999999998943</v>
      </c>
    </row>
    <row r="8" spans="2:15" x14ac:dyDescent="0.25">
      <c r="B8">
        <v>0</v>
      </c>
      <c r="C8">
        <v>-51.439500000000002</v>
      </c>
      <c r="D8">
        <v>-78.756900000000002</v>
      </c>
      <c r="E8">
        <v>184.9701</v>
      </c>
      <c r="I8">
        <f t="shared" si="6"/>
        <v>39</v>
      </c>
      <c r="J8">
        <f t="shared" si="3"/>
        <v>-90.061199999999999</v>
      </c>
      <c r="K8" s="1">
        <f t="shared" si="4"/>
        <v>68.799999999995975</v>
      </c>
      <c r="L8" s="5">
        <f t="shared" si="5"/>
        <v>-9.6121212121207833</v>
      </c>
      <c r="M8">
        <f t="shared" si="0"/>
        <v>-51.450899999999997</v>
      </c>
      <c r="N8">
        <f t="shared" si="1"/>
        <v>-70.427300000000002</v>
      </c>
      <c r="O8" s="4">
        <f t="shared" si="2"/>
        <v>60.900000000003729</v>
      </c>
    </row>
    <row r="9" spans="2:15" x14ac:dyDescent="0.25">
      <c r="B9">
        <v>0</v>
      </c>
      <c r="C9">
        <v>-51.523200000000003</v>
      </c>
      <c r="D9">
        <v>-78.757000000000005</v>
      </c>
      <c r="E9">
        <v>209.654</v>
      </c>
      <c r="I9">
        <f t="shared" si="6"/>
        <v>40</v>
      </c>
      <c r="J9">
        <f t="shared" si="3"/>
        <v>-90.089299999999994</v>
      </c>
      <c r="K9" s="1">
        <f t="shared" si="4"/>
        <v>40.700000000001069</v>
      </c>
      <c r="L9" s="6">
        <f t="shared" si="5"/>
        <v>-37.71212121211569</v>
      </c>
      <c r="M9">
        <f t="shared" si="0"/>
        <v>-51.439500000000002</v>
      </c>
      <c r="N9">
        <f t="shared" si="1"/>
        <v>-70.426599999999993</v>
      </c>
      <c r="O9" s="4">
        <f t="shared" si="2"/>
        <v>66.950000000005616</v>
      </c>
    </row>
    <row r="10" spans="2:15" x14ac:dyDescent="0.25">
      <c r="B10">
        <v>0</v>
      </c>
      <c r="C10">
        <v>-51.501100000000001</v>
      </c>
      <c r="D10">
        <v>-78.756900000000002</v>
      </c>
      <c r="E10">
        <v>234.339</v>
      </c>
      <c r="I10">
        <f t="shared" si="6"/>
        <v>41</v>
      </c>
      <c r="J10">
        <f t="shared" si="3"/>
        <v>-90.078800000000001</v>
      </c>
      <c r="K10" s="1">
        <f t="shared" si="4"/>
        <v>51.199999999994361</v>
      </c>
      <c r="L10" s="6">
        <f t="shared" si="5"/>
        <v>-27.212121212122398</v>
      </c>
      <c r="M10">
        <f t="shared" si="0"/>
        <v>-51.523200000000003</v>
      </c>
      <c r="N10">
        <f t="shared" si="1"/>
        <v>-70.491799999999998</v>
      </c>
      <c r="O10" s="1">
        <f t="shared" si="2"/>
        <v>-7.5000000000002842</v>
      </c>
    </row>
    <row r="11" spans="2:15" x14ac:dyDescent="0.25">
      <c r="B11">
        <v>0</v>
      </c>
      <c r="C11">
        <v>-51.517800000000001</v>
      </c>
      <c r="D11">
        <v>-78.757099999999994</v>
      </c>
      <c r="E11">
        <v>259.02370000000002</v>
      </c>
      <c r="I11">
        <f t="shared" si="6"/>
        <v>42</v>
      </c>
      <c r="J11">
        <f t="shared" si="3"/>
        <v>-90.087400000000002</v>
      </c>
      <c r="K11" s="1">
        <f t="shared" si="4"/>
        <v>42.599999999993088</v>
      </c>
      <c r="L11" s="6">
        <f t="shared" si="5"/>
        <v>-35.812121212123671</v>
      </c>
      <c r="M11">
        <f t="shared" si="0"/>
        <v>-51.501100000000001</v>
      </c>
      <c r="N11">
        <f t="shared" si="1"/>
        <v>-70.470500000000001</v>
      </c>
      <c r="O11" s="1">
        <f t="shared" si="2"/>
        <v>14.200000000002433</v>
      </c>
    </row>
    <row r="12" spans="2:15" x14ac:dyDescent="0.25">
      <c r="B12">
        <v>0</v>
      </c>
      <c r="C12">
        <v>-51.591200000000001</v>
      </c>
      <c r="D12">
        <v>-78.756299999999996</v>
      </c>
      <c r="E12">
        <v>283.7079</v>
      </c>
      <c r="I12">
        <f t="shared" si="6"/>
        <v>43</v>
      </c>
      <c r="J12">
        <f t="shared" si="3"/>
        <v>-90.082800000000006</v>
      </c>
      <c r="K12" s="1">
        <f t="shared" si="4"/>
        <v>47.199999999989473</v>
      </c>
      <c r="L12" s="6">
        <f t="shared" si="5"/>
        <v>-31.212121212127286</v>
      </c>
      <c r="M12">
        <f t="shared" si="0"/>
        <v>-51.517800000000001</v>
      </c>
      <c r="N12">
        <f t="shared" si="1"/>
        <v>-70.4756</v>
      </c>
      <c r="O12" s="1">
        <f t="shared" si="2"/>
        <v>3.2999999999958618</v>
      </c>
    </row>
    <row r="13" spans="2:15" x14ac:dyDescent="0.25">
      <c r="B13">
        <v>0</v>
      </c>
      <c r="C13">
        <v>-51.522799999999997</v>
      </c>
      <c r="D13">
        <v>-78.757499999999993</v>
      </c>
      <c r="E13">
        <v>308.39229999999998</v>
      </c>
      <c r="I13">
        <f t="shared" si="6"/>
        <v>44</v>
      </c>
      <c r="J13">
        <f t="shared" si="3"/>
        <v>-90.064300000000003</v>
      </c>
      <c r="K13" s="1">
        <f t="shared" si="4"/>
        <v>65.699999999992542</v>
      </c>
      <c r="L13" s="5">
        <f t="shared" si="5"/>
        <v>-12.712121212124217</v>
      </c>
      <c r="M13">
        <f t="shared" si="0"/>
        <v>-51.591200000000001</v>
      </c>
      <c r="N13">
        <f t="shared" si="1"/>
        <v>-70.5488</v>
      </c>
      <c r="O13" s="4">
        <f t="shared" si="2"/>
        <v>-70.000000000000284</v>
      </c>
    </row>
    <row r="14" spans="2:15" x14ac:dyDescent="0.25">
      <c r="B14">
        <v>0</v>
      </c>
      <c r="C14">
        <v>-51.590400000000002</v>
      </c>
      <c r="D14">
        <v>-78.756299999999996</v>
      </c>
      <c r="E14">
        <v>333.07650000000001</v>
      </c>
      <c r="I14">
        <f t="shared" si="6"/>
        <v>45</v>
      </c>
      <c r="J14">
        <f t="shared" si="3"/>
        <v>-90.070300000000003</v>
      </c>
      <c r="K14" s="1">
        <f t="shared" si="4"/>
        <v>59.699999999992315</v>
      </c>
      <c r="L14" s="5">
        <f t="shared" si="5"/>
        <v>-18.712121212124444</v>
      </c>
      <c r="M14">
        <f t="shared" si="0"/>
        <v>-51.522799999999997</v>
      </c>
      <c r="N14">
        <f t="shared" si="1"/>
        <v>-70.486800000000002</v>
      </c>
      <c r="O14" s="1">
        <f t="shared" si="2"/>
        <v>-4.8000000000030241</v>
      </c>
    </row>
    <row r="15" spans="2:15" x14ac:dyDescent="0.25">
      <c r="B15">
        <v>0</v>
      </c>
      <c r="C15">
        <v>-51.426600000000001</v>
      </c>
      <c r="D15">
        <v>-78.757300000000001</v>
      </c>
      <c r="E15">
        <v>357.76080000000002</v>
      </c>
      <c r="I15">
        <f t="shared" si="6"/>
        <v>46</v>
      </c>
      <c r="J15">
        <f t="shared" si="3"/>
        <v>-90.064999999999998</v>
      </c>
      <c r="K15" s="1">
        <f t="shared" si="4"/>
        <v>64.999999999997726</v>
      </c>
      <c r="L15" s="5">
        <f t="shared" si="5"/>
        <v>-13.412121212119033</v>
      </c>
      <c r="M15">
        <f t="shared" si="0"/>
        <v>-51.590400000000002</v>
      </c>
      <c r="N15">
        <f t="shared" si="1"/>
        <v>-70.560500000000005</v>
      </c>
      <c r="O15" s="4">
        <f t="shared" si="2"/>
        <v>-75.45000000000357</v>
      </c>
    </row>
    <row r="16" spans="2:15" x14ac:dyDescent="0.25">
      <c r="B16">
        <v>0</v>
      </c>
      <c r="C16">
        <v>-51.4801</v>
      </c>
      <c r="D16">
        <v>-78.756900000000002</v>
      </c>
      <c r="E16">
        <v>382.44650000000001</v>
      </c>
      <c r="I16">
        <f t="shared" si="6"/>
        <v>47</v>
      </c>
      <c r="J16">
        <f t="shared" si="3"/>
        <v>-90.056200000000004</v>
      </c>
      <c r="K16" s="1">
        <f t="shared" si="4"/>
        <v>73.799999999991428</v>
      </c>
      <c r="L16" s="5">
        <f t="shared" si="5"/>
        <v>-4.6121212121253308</v>
      </c>
      <c r="M16">
        <f t="shared" si="0"/>
        <v>-51.426600000000001</v>
      </c>
      <c r="N16">
        <f t="shared" si="1"/>
        <v>-70.398600000000002</v>
      </c>
      <c r="O16" s="4">
        <f t="shared" si="2"/>
        <v>87.400000000002365</v>
      </c>
    </row>
    <row r="17" spans="2:15" x14ac:dyDescent="0.25">
      <c r="B17">
        <v>0</v>
      </c>
      <c r="C17">
        <v>-51.402999999999999</v>
      </c>
      <c r="D17">
        <v>-78.756500000000003</v>
      </c>
      <c r="E17">
        <v>407.13029999999998</v>
      </c>
      <c r="I17">
        <f t="shared" si="6"/>
        <v>48</v>
      </c>
      <c r="J17">
        <f t="shared" si="3"/>
        <v>-90.072400000000002</v>
      </c>
      <c r="K17" s="1">
        <f t="shared" si="4"/>
        <v>57.599999999993656</v>
      </c>
      <c r="L17" s="6">
        <f t="shared" si="5"/>
        <v>-20.812121212123103</v>
      </c>
      <c r="M17">
        <f t="shared" si="0"/>
        <v>-51.4801</v>
      </c>
      <c r="N17">
        <f t="shared" si="1"/>
        <v>-70.445899999999995</v>
      </c>
      <c r="O17" s="4">
        <f t="shared" si="2"/>
        <v>37.000000000006139</v>
      </c>
    </row>
    <row r="18" spans="2:15" x14ac:dyDescent="0.25">
      <c r="B18">
        <v>0</v>
      </c>
      <c r="C18">
        <v>-51.471400000000003</v>
      </c>
      <c r="D18">
        <v>-78.756799999999998</v>
      </c>
      <c r="E18">
        <v>431.81540000000001</v>
      </c>
      <c r="I18">
        <f t="shared" si="6"/>
        <v>49</v>
      </c>
      <c r="J18">
        <f t="shared" si="3"/>
        <v>-90.079800000000006</v>
      </c>
      <c r="K18" s="1">
        <f t="shared" si="4"/>
        <v>50.199999999989586</v>
      </c>
      <c r="L18" s="6">
        <f t="shared" si="5"/>
        <v>-28.212121212127172</v>
      </c>
      <c r="M18">
        <f t="shared" si="0"/>
        <v>-51.402999999999999</v>
      </c>
      <c r="N18">
        <f t="shared" si="1"/>
        <v>-70.374499999999998</v>
      </c>
      <c r="O18" s="4">
        <f t="shared" si="2"/>
        <v>111.24999999999829</v>
      </c>
    </row>
    <row r="19" spans="2:15" x14ac:dyDescent="0.25">
      <c r="B19">
        <v>0</v>
      </c>
      <c r="C19">
        <v>-51.452599999999997</v>
      </c>
      <c r="D19">
        <v>-78.756900000000002</v>
      </c>
      <c r="E19">
        <v>456.4991</v>
      </c>
      <c r="I19">
        <f t="shared" si="6"/>
        <v>50</v>
      </c>
      <c r="J19">
        <f t="shared" si="3"/>
        <v>-90.038799999999995</v>
      </c>
      <c r="K19" s="1">
        <f t="shared" si="4"/>
        <v>91.200000000000614</v>
      </c>
      <c r="L19" s="5">
        <f t="shared" si="5"/>
        <v>12.787878787883855</v>
      </c>
      <c r="M19">
        <f t="shared" si="0"/>
        <v>-51.471400000000003</v>
      </c>
      <c r="N19">
        <f t="shared" si="1"/>
        <v>-70.450800000000001</v>
      </c>
      <c r="O19" s="4">
        <f t="shared" si="2"/>
        <v>38.899999999998158</v>
      </c>
    </row>
    <row r="20" spans="2:15" x14ac:dyDescent="0.25">
      <c r="B20">
        <v>0</v>
      </c>
      <c r="C20">
        <v>-51.5379</v>
      </c>
      <c r="D20">
        <v>-78.756200000000007</v>
      </c>
      <c r="E20">
        <v>481.18380000000002</v>
      </c>
      <c r="I20">
        <f t="shared" si="6"/>
        <v>51</v>
      </c>
      <c r="J20">
        <f t="shared" si="3"/>
        <v>-90.031199999999998</v>
      </c>
      <c r="K20" s="1">
        <f t="shared" si="4"/>
        <v>98.799999999997112</v>
      </c>
      <c r="L20" s="6">
        <f t="shared" si="5"/>
        <v>20.387878787880354</v>
      </c>
      <c r="M20">
        <f t="shared" si="0"/>
        <v>-51.452599999999997</v>
      </c>
      <c r="N20">
        <f t="shared" si="1"/>
        <v>-70.416600000000003</v>
      </c>
      <c r="O20" s="4">
        <f t="shared" si="2"/>
        <v>65.399999999996794</v>
      </c>
    </row>
    <row r="21" spans="2:15" x14ac:dyDescent="0.25">
      <c r="B21">
        <v>0</v>
      </c>
      <c r="C21">
        <v>-51.467599999999997</v>
      </c>
      <c r="D21">
        <v>-78.756600000000006</v>
      </c>
      <c r="E21">
        <v>505.86759999999998</v>
      </c>
      <c r="I21">
        <f t="shared" si="6"/>
        <v>52</v>
      </c>
      <c r="J21">
        <f t="shared" si="3"/>
        <v>-90.032899999999998</v>
      </c>
      <c r="K21" s="1">
        <f t="shared" si="4"/>
        <v>97.099999999997522</v>
      </c>
      <c r="L21" s="6">
        <f t="shared" si="5"/>
        <v>18.687878787880763</v>
      </c>
      <c r="M21">
        <f t="shared" si="0"/>
        <v>-51.5379</v>
      </c>
      <c r="N21">
        <f t="shared" si="1"/>
        <v>-70.508799999999994</v>
      </c>
      <c r="O21" s="7">
        <f t="shared" si="2"/>
        <v>-23.349999999993543</v>
      </c>
    </row>
    <row r="22" spans="2:15" x14ac:dyDescent="0.25">
      <c r="B22">
        <v>0</v>
      </c>
      <c r="C22">
        <v>-51.486600000000003</v>
      </c>
      <c r="D22">
        <v>-78.756699999999995</v>
      </c>
      <c r="E22">
        <v>530.55219999999997</v>
      </c>
      <c r="I22">
        <f t="shared" si="6"/>
        <v>53</v>
      </c>
      <c r="J22">
        <f t="shared" si="3"/>
        <v>-90.0398</v>
      </c>
      <c r="K22" s="1">
        <f t="shared" si="4"/>
        <v>90.199999999995839</v>
      </c>
      <c r="L22" s="5">
        <f t="shared" si="5"/>
        <v>11.78787878787908</v>
      </c>
      <c r="M22">
        <f t="shared" si="0"/>
        <v>-51.467599999999997</v>
      </c>
      <c r="N22">
        <f t="shared" si="1"/>
        <v>-70.446299999999994</v>
      </c>
      <c r="O22" s="4">
        <f t="shared" si="2"/>
        <v>43.050000000008026</v>
      </c>
    </row>
    <row r="23" spans="2:15" x14ac:dyDescent="0.25">
      <c r="B23">
        <v>0</v>
      </c>
      <c r="C23">
        <v>-51.558900000000001</v>
      </c>
      <c r="D23">
        <v>-78.757099999999994</v>
      </c>
      <c r="E23">
        <v>555.23710000000005</v>
      </c>
      <c r="I23">
        <f t="shared" si="6"/>
        <v>54</v>
      </c>
      <c r="J23">
        <f t="shared" si="3"/>
        <v>-89.986999999999995</v>
      </c>
      <c r="K23" s="1">
        <f t="shared" si="4"/>
        <v>143.00000000000068</v>
      </c>
      <c r="L23" s="6">
        <f t="shared" si="5"/>
        <v>64.587878787883923</v>
      </c>
      <c r="M23">
        <f t="shared" si="0"/>
        <v>-51.486600000000003</v>
      </c>
      <c r="N23">
        <f t="shared" si="1"/>
        <v>-70.470100000000002</v>
      </c>
      <c r="O23" s="7">
        <f t="shared" si="2"/>
        <v>21.649999999993952</v>
      </c>
    </row>
    <row r="24" spans="2:15" x14ac:dyDescent="0.25">
      <c r="B24">
        <v>0</v>
      </c>
      <c r="C24">
        <v>-51.518799999999999</v>
      </c>
      <c r="D24">
        <v>-78.756600000000006</v>
      </c>
      <c r="E24">
        <v>579.92129999999997</v>
      </c>
      <c r="I24">
        <f t="shared" si="6"/>
        <v>55</v>
      </c>
      <c r="J24">
        <f t="shared" si="3"/>
        <v>-90.025899999999993</v>
      </c>
      <c r="K24" s="1">
        <f t="shared" si="4"/>
        <v>104.10000000000252</v>
      </c>
      <c r="L24" s="6">
        <f t="shared" si="5"/>
        <v>25.687878787885765</v>
      </c>
      <c r="M24">
        <f t="shared" si="0"/>
        <v>-51.558900000000001</v>
      </c>
      <c r="N24">
        <f t="shared" si="1"/>
        <v>-70.5334</v>
      </c>
      <c r="O24" s="4">
        <f t="shared" si="2"/>
        <v>-46.149999999997249</v>
      </c>
    </row>
    <row r="25" spans="2:15" x14ac:dyDescent="0.25">
      <c r="B25">
        <v>0</v>
      </c>
      <c r="C25">
        <v>-51.511699999999998</v>
      </c>
      <c r="D25">
        <v>-78.756799999999998</v>
      </c>
      <c r="E25">
        <v>604.60540000000003</v>
      </c>
      <c r="I25">
        <f t="shared" si="6"/>
        <v>56</v>
      </c>
      <c r="J25">
        <f t="shared" si="3"/>
        <v>-90.075900000000004</v>
      </c>
      <c r="K25" s="1">
        <f t="shared" si="4"/>
        <v>54.099999999991155</v>
      </c>
      <c r="L25" s="6">
        <f t="shared" si="5"/>
        <v>-24.312121212125604</v>
      </c>
      <c r="M25">
        <f t="shared" si="0"/>
        <v>-51.518799999999999</v>
      </c>
      <c r="N25">
        <f t="shared" si="1"/>
        <v>-70.486999999999995</v>
      </c>
      <c r="O25" s="1">
        <f t="shared" si="2"/>
        <v>-2.899999999996794</v>
      </c>
    </row>
    <row r="26" spans="2:15" x14ac:dyDescent="0.25">
      <c r="B26">
        <v>0</v>
      </c>
      <c r="C26">
        <v>-51.628799999999998</v>
      </c>
      <c r="D26">
        <v>-78.757599999999996</v>
      </c>
      <c r="E26">
        <v>629.29039999999998</v>
      </c>
      <c r="I26">
        <f t="shared" si="6"/>
        <v>57</v>
      </c>
      <c r="J26">
        <f t="shared" si="3"/>
        <v>-90.028599999999997</v>
      </c>
      <c r="K26" s="1">
        <f t="shared" si="4"/>
        <v>101.39999999999816</v>
      </c>
      <c r="L26" s="6">
        <f t="shared" si="5"/>
        <v>22.987878787881399</v>
      </c>
      <c r="M26">
        <f t="shared" si="0"/>
        <v>-51.511699999999998</v>
      </c>
      <c r="N26">
        <f t="shared" si="1"/>
        <v>-70.479200000000006</v>
      </c>
      <c r="O26" s="1">
        <f t="shared" si="2"/>
        <v>4.5499999999947249</v>
      </c>
    </row>
    <row r="27" spans="2:15" x14ac:dyDescent="0.25">
      <c r="B27">
        <v>0</v>
      </c>
      <c r="C27">
        <v>-51.471899999999998</v>
      </c>
      <c r="D27">
        <v>-78.756</v>
      </c>
      <c r="E27">
        <v>653.97529999999995</v>
      </c>
      <c r="I27">
        <f t="shared" si="6"/>
        <v>58</v>
      </c>
      <c r="J27">
        <f t="shared" si="3"/>
        <v>-90.021699999999996</v>
      </c>
      <c r="K27" s="1">
        <f t="shared" si="4"/>
        <v>108.29999999999984</v>
      </c>
      <c r="L27" s="6">
        <f t="shared" si="5"/>
        <v>29.887878787883082</v>
      </c>
      <c r="M27">
        <f t="shared" si="0"/>
        <v>-51.628799999999998</v>
      </c>
      <c r="N27">
        <f t="shared" si="1"/>
        <v>-70.596900000000005</v>
      </c>
      <c r="O27" s="4">
        <f t="shared" si="2"/>
        <v>-112.85000000000167</v>
      </c>
    </row>
    <row r="28" spans="2:15" x14ac:dyDescent="0.25">
      <c r="B28">
        <v>0</v>
      </c>
      <c r="C28">
        <v>-51.524500000000003</v>
      </c>
      <c r="D28">
        <v>-78.757000000000005</v>
      </c>
      <c r="E28">
        <v>678.65909999999997</v>
      </c>
      <c r="I28">
        <f t="shared" si="6"/>
        <v>59</v>
      </c>
      <c r="J28">
        <f t="shared" si="3"/>
        <v>-90.016900000000007</v>
      </c>
      <c r="K28" s="1">
        <f t="shared" si="4"/>
        <v>113.09999999998865</v>
      </c>
      <c r="L28" s="6">
        <f t="shared" si="5"/>
        <v>34.687878787871895</v>
      </c>
      <c r="M28">
        <f t="shared" si="0"/>
        <v>-51.471899999999998</v>
      </c>
      <c r="N28">
        <f t="shared" si="1"/>
        <v>-70.444400000000002</v>
      </c>
      <c r="O28" s="4">
        <f t="shared" si="2"/>
        <v>41.849999999996612</v>
      </c>
    </row>
    <row r="29" spans="2:15" x14ac:dyDescent="0.25">
      <c r="B29">
        <v>0</v>
      </c>
      <c r="C29">
        <v>-51.455199999999998</v>
      </c>
      <c r="D29">
        <v>-78.756799999999998</v>
      </c>
      <c r="E29">
        <v>703.34339999999997</v>
      </c>
      <c r="I29">
        <f t="shared" si="6"/>
        <v>60</v>
      </c>
      <c r="J29">
        <f t="shared" si="3"/>
        <v>-90.006900000000002</v>
      </c>
      <c r="K29" s="1">
        <f t="shared" si="4"/>
        <v>123.09999999999377</v>
      </c>
      <c r="L29" s="6">
        <f t="shared" si="5"/>
        <v>44.687878787877011</v>
      </c>
      <c r="M29">
        <f t="shared" si="0"/>
        <v>-51.524500000000003</v>
      </c>
      <c r="N29">
        <f t="shared" si="1"/>
        <v>-70.485399999999998</v>
      </c>
      <c r="O29" s="1">
        <f t="shared" si="2"/>
        <v>-4.9500000000008981</v>
      </c>
    </row>
    <row r="30" spans="2:15" x14ac:dyDescent="0.25">
      <c r="B30">
        <v>0</v>
      </c>
      <c r="C30">
        <v>-51.46</v>
      </c>
      <c r="D30">
        <v>-78.756500000000003</v>
      </c>
      <c r="E30">
        <v>728.02840000000003</v>
      </c>
      <c r="I30">
        <f t="shared" si="6"/>
        <v>61</v>
      </c>
      <c r="J30">
        <f t="shared" si="3"/>
        <v>-90.019599999999997</v>
      </c>
      <c r="K30" s="1">
        <f t="shared" si="4"/>
        <v>110.3999999999985</v>
      </c>
      <c r="L30" s="6">
        <f t="shared" si="5"/>
        <v>31.987878787881741</v>
      </c>
      <c r="M30">
        <f t="shared" si="0"/>
        <v>-51.455199999999998</v>
      </c>
      <c r="N30">
        <f t="shared" si="1"/>
        <v>-70.424300000000002</v>
      </c>
      <c r="O30" s="4">
        <f t="shared" si="2"/>
        <v>60.249999999996362</v>
      </c>
    </row>
    <row r="31" spans="2:15" x14ac:dyDescent="0.25">
      <c r="B31">
        <v>0</v>
      </c>
      <c r="C31">
        <v>-51.445900000000002</v>
      </c>
      <c r="D31">
        <v>-78.756799999999998</v>
      </c>
      <c r="E31">
        <v>752.7124</v>
      </c>
      <c r="I31">
        <f t="shared" si="6"/>
        <v>62</v>
      </c>
      <c r="J31">
        <f t="shared" si="3"/>
        <v>-90.001199999999997</v>
      </c>
      <c r="K31" s="1">
        <f t="shared" si="4"/>
        <v>128.79999999999825</v>
      </c>
      <c r="L31" s="6">
        <f t="shared" si="5"/>
        <v>50.38787878788149</v>
      </c>
      <c r="M31">
        <f t="shared" si="0"/>
        <v>-51.46</v>
      </c>
      <c r="N31">
        <f t="shared" si="1"/>
        <v>-70.431299999999993</v>
      </c>
      <c r="O31" s="4">
        <f t="shared" si="2"/>
        <v>54.349999999999454</v>
      </c>
    </row>
    <row r="32" spans="2:15" x14ac:dyDescent="0.25">
      <c r="B32">
        <v>0</v>
      </c>
      <c r="C32">
        <v>-51.536999999999999</v>
      </c>
      <c r="D32">
        <v>-78.756200000000007</v>
      </c>
      <c r="E32">
        <v>777.3972</v>
      </c>
      <c r="I32">
        <f t="shared" si="6"/>
        <v>63</v>
      </c>
      <c r="J32">
        <f t="shared" si="3"/>
        <v>-90.009799999999998</v>
      </c>
      <c r="K32" s="1">
        <f t="shared" si="4"/>
        <v>120.19999999999698</v>
      </c>
      <c r="L32" s="6">
        <f t="shared" si="5"/>
        <v>41.787878787880217</v>
      </c>
      <c r="M32">
        <f t="shared" si="0"/>
        <v>-51.445900000000002</v>
      </c>
      <c r="N32">
        <f t="shared" si="1"/>
        <v>-70.405600000000007</v>
      </c>
      <c r="O32" s="4">
        <f t="shared" si="2"/>
        <v>74.249999999992156</v>
      </c>
    </row>
    <row r="33" spans="2:15" x14ac:dyDescent="0.25">
      <c r="B33">
        <v>0</v>
      </c>
      <c r="C33">
        <v>-51.713299999999997</v>
      </c>
      <c r="D33">
        <v>-78.756200000000007</v>
      </c>
      <c r="E33">
        <v>802.08119999999997</v>
      </c>
      <c r="I33">
        <f t="shared" si="6"/>
        <v>64</v>
      </c>
      <c r="J33">
        <f t="shared" si="3"/>
        <v>-90.048900000000003</v>
      </c>
      <c r="K33" s="1">
        <f t="shared" si="4"/>
        <v>81.099999999992178</v>
      </c>
      <c r="L33" s="5">
        <f t="shared" si="5"/>
        <v>2.6878787878754196</v>
      </c>
      <c r="M33">
        <f t="shared" si="0"/>
        <v>-51.536999999999999</v>
      </c>
      <c r="N33">
        <f t="shared" si="1"/>
        <v>-70.498900000000006</v>
      </c>
      <c r="O33" s="7">
        <f t="shared" si="2"/>
        <v>-17.949999999999022</v>
      </c>
    </row>
    <row r="34" spans="2:15" x14ac:dyDescent="0.25">
      <c r="B34">
        <v>0</v>
      </c>
      <c r="C34">
        <v>-70.548299999999998</v>
      </c>
      <c r="D34">
        <v>-78.758300000000006</v>
      </c>
      <c r="E34">
        <v>12.1784</v>
      </c>
      <c r="I34">
        <f t="shared" si="6"/>
        <v>65</v>
      </c>
      <c r="J34">
        <f t="shared" si="3"/>
        <v>-90.022999999999996</v>
      </c>
      <c r="K34" s="1">
        <f t="shared" si="4"/>
        <v>106.99999999999932</v>
      </c>
      <c r="L34" s="6">
        <f t="shared" si="5"/>
        <v>28.587878787882559</v>
      </c>
      <c r="M34">
        <f t="shared" si="0"/>
        <v>-51.713299999999997</v>
      </c>
      <c r="N34">
        <f t="shared" si="1"/>
        <v>-70.690700000000007</v>
      </c>
      <c r="O34" s="7">
        <f t="shared" si="2"/>
        <v>-201.99999999999818</v>
      </c>
    </row>
    <row r="35" spans="2:15" x14ac:dyDescent="0.25">
      <c r="B35">
        <v>0</v>
      </c>
      <c r="C35">
        <v>-70.44</v>
      </c>
      <c r="D35">
        <v>-78.757800000000003</v>
      </c>
      <c r="E35">
        <v>36.863500000000002</v>
      </c>
      <c r="J35" t="s">
        <v>3</v>
      </c>
      <c r="K35" s="3">
        <f>AVERAGE(K2:K34)</f>
        <v>78.412121212116759</v>
      </c>
      <c r="N35" t="s">
        <v>3</v>
      </c>
      <c r="O35" s="3">
        <f>AVERAGE(O2:O34)</f>
        <v>10.427272727272431</v>
      </c>
    </row>
    <row r="36" spans="2:15" x14ac:dyDescent="0.25">
      <c r="B36">
        <v>0</v>
      </c>
      <c r="C36">
        <v>-70.445499999999996</v>
      </c>
      <c r="D36">
        <v>-78.757599999999996</v>
      </c>
      <c r="E36">
        <v>61.547499999999999</v>
      </c>
      <c r="J36" t="s">
        <v>4</v>
      </c>
      <c r="K36" s="3">
        <f>STDEV(K2:K18)</f>
        <v>12.974346861040006</v>
      </c>
      <c r="N36" t="s">
        <v>4</v>
      </c>
      <c r="O36" s="3">
        <f>STDEV(O2:O18)</f>
        <v>55.524267018496744</v>
      </c>
    </row>
    <row r="37" spans="2:15" x14ac:dyDescent="0.25">
      <c r="B37">
        <v>0</v>
      </c>
      <c r="C37">
        <v>-70.500299999999996</v>
      </c>
      <c r="D37">
        <v>-78.758099999999999</v>
      </c>
      <c r="E37">
        <v>86.231399999999994</v>
      </c>
    </row>
    <row r="38" spans="2:15" x14ac:dyDescent="0.25">
      <c r="B38">
        <v>0</v>
      </c>
      <c r="C38">
        <v>-70.424899999999994</v>
      </c>
      <c r="D38">
        <v>-78.758200000000002</v>
      </c>
      <c r="E38">
        <v>110.9166</v>
      </c>
    </row>
    <row r="39" spans="2:15" x14ac:dyDescent="0.25">
      <c r="B39">
        <v>0</v>
      </c>
      <c r="C39">
        <v>-70.410700000000006</v>
      </c>
      <c r="D39">
        <v>-78.757499999999993</v>
      </c>
      <c r="E39">
        <v>135.60079999999999</v>
      </c>
    </row>
    <row r="40" spans="2:15" x14ac:dyDescent="0.25">
      <c r="B40">
        <v>0</v>
      </c>
      <c r="C40">
        <v>-70.427300000000002</v>
      </c>
      <c r="D40">
        <v>-78.758099999999999</v>
      </c>
      <c r="E40">
        <v>160.28489999999999</v>
      </c>
    </row>
    <row r="41" spans="2:15" x14ac:dyDescent="0.25">
      <c r="B41">
        <v>0</v>
      </c>
      <c r="C41">
        <v>-70.426599999999993</v>
      </c>
      <c r="D41">
        <v>-78.757999999999996</v>
      </c>
      <c r="E41">
        <v>184.9693</v>
      </c>
    </row>
    <row r="42" spans="2:15" x14ac:dyDescent="0.25">
      <c r="B42">
        <v>0</v>
      </c>
      <c r="C42">
        <v>-70.491799999999998</v>
      </c>
      <c r="D42">
        <v>-78.758099999999999</v>
      </c>
      <c r="E42">
        <v>209.65379999999999</v>
      </c>
    </row>
    <row r="43" spans="2:15" x14ac:dyDescent="0.25">
      <c r="B43">
        <v>0</v>
      </c>
      <c r="C43">
        <v>-70.470500000000001</v>
      </c>
      <c r="D43">
        <v>-78.756900000000002</v>
      </c>
      <c r="E43">
        <v>234.339</v>
      </c>
    </row>
    <row r="44" spans="2:15" x14ac:dyDescent="0.25">
      <c r="B44">
        <v>0</v>
      </c>
      <c r="C44">
        <v>-70.4756</v>
      </c>
      <c r="D44">
        <v>-78.758099999999999</v>
      </c>
      <c r="E44">
        <v>259.0231</v>
      </c>
    </row>
    <row r="45" spans="2:15" x14ac:dyDescent="0.25">
      <c r="B45">
        <v>0</v>
      </c>
      <c r="C45">
        <v>-70.5488</v>
      </c>
      <c r="D45">
        <v>-78.757800000000003</v>
      </c>
      <c r="E45">
        <v>283.70740000000001</v>
      </c>
    </row>
    <row r="46" spans="2:15" x14ac:dyDescent="0.25">
      <c r="B46">
        <v>0</v>
      </c>
      <c r="C46">
        <v>-70.486800000000002</v>
      </c>
      <c r="D46">
        <v>-78.757599999999996</v>
      </c>
      <c r="E46">
        <v>308.39229999999998</v>
      </c>
    </row>
    <row r="47" spans="2:15" x14ac:dyDescent="0.25">
      <c r="B47">
        <v>0</v>
      </c>
      <c r="C47">
        <v>-70.560500000000005</v>
      </c>
      <c r="D47">
        <v>-78.757900000000006</v>
      </c>
      <c r="E47">
        <v>333.07580000000002</v>
      </c>
    </row>
    <row r="48" spans="2:15" x14ac:dyDescent="0.25">
      <c r="B48">
        <v>0</v>
      </c>
      <c r="C48">
        <v>-70.398600000000002</v>
      </c>
      <c r="D48">
        <v>-78.758099999999999</v>
      </c>
      <c r="E48">
        <v>357.76089999999999</v>
      </c>
    </row>
    <row r="49" spans="2:5" x14ac:dyDescent="0.25">
      <c r="B49">
        <v>0</v>
      </c>
      <c r="C49">
        <v>-70.445899999999995</v>
      </c>
      <c r="D49">
        <v>-78.757800000000003</v>
      </c>
      <c r="E49">
        <v>382.44499999999999</v>
      </c>
    </row>
    <row r="50" spans="2:5" x14ac:dyDescent="0.25">
      <c r="B50">
        <v>0</v>
      </c>
      <c r="C50">
        <v>-70.374499999999998</v>
      </c>
      <c r="D50">
        <v>-78.758200000000002</v>
      </c>
      <c r="E50">
        <v>407.12979999999999</v>
      </c>
    </row>
    <row r="51" spans="2:5" x14ac:dyDescent="0.25">
      <c r="B51">
        <v>0</v>
      </c>
      <c r="C51">
        <v>-70.450800000000001</v>
      </c>
      <c r="D51">
        <v>-78.757499999999993</v>
      </c>
      <c r="E51">
        <v>431.81400000000002</v>
      </c>
    </row>
    <row r="52" spans="2:5" x14ac:dyDescent="0.25">
      <c r="B52">
        <v>0</v>
      </c>
      <c r="C52">
        <v>-70.416600000000003</v>
      </c>
      <c r="D52">
        <v>-78.757499999999993</v>
      </c>
      <c r="E52">
        <v>456.49829999999997</v>
      </c>
    </row>
    <row r="53" spans="2:5" x14ac:dyDescent="0.25">
      <c r="B53">
        <v>0</v>
      </c>
      <c r="C53">
        <v>-70.508799999999994</v>
      </c>
      <c r="D53">
        <v>-78.757900000000006</v>
      </c>
      <c r="E53">
        <v>481.18310000000002</v>
      </c>
    </row>
    <row r="54" spans="2:5" x14ac:dyDescent="0.25">
      <c r="B54">
        <v>0</v>
      </c>
      <c r="C54">
        <v>-70.446299999999994</v>
      </c>
      <c r="D54">
        <v>-78.757800000000003</v>
      </c>
      <c r="E54">
        <v>505.86759999999998</v>
      </c>
    </row>
    <row r="55" spans="2:5" x14ac:dyDescent="0.25">
      <c r="B55">
        <v>0</v>
      </c>
      <c r="C55">
        <v>-70.470100000000002</v>
      </c>
      <c r="D55">
        <v>-78.757900000000006</v>
      </c>
      <c r="E55">
        <v>530.55160000000001</v>
      </c>
    </row>
    <row r="56" spans="2:5" x14ac:dyDescent="0.25">
      <c r="B56">
        <v>0</v>
      </c>
      <c r="C56">
        <v>-70.5334</v>
      </c>
      <c r="D56">
        <v>-78.758200000000002</v>
      </c>
      <c r="E56">
        <v>555.23599999999999</v>
      </c>
    </row>
    <row r="57" spans="2:5" x14ac:dyDescent="0.25">
      <c r="B57">
        <v>0</v>
      </c>
      <c r="C57">
        <v>-70.486999999999995</v>
      </c>
      <c r="D57">
        <v>-78.757900000000006</v>
      </c>
      <c r="E57">
        <v>579.92049999999995</v>
      </c>
    </row>
    <row r="58" spans="2:5" x14ac:dyDescent="0.25">
      <c r="B58">
        <v>0</v>
      </c>
      <c r="C58">
        <v>-70.479200000000006</v>
      </c>
      <c r="D58">
        <v>-78.757999999999996</v>
      </c>
      <c r="E58">
        <v>604.60500000000002</v>
      </c>
    </row>
    <row r="59" spans="2:5" x14ac:dyDescent="0.25">
      <c r="B59">
        <v>0</v>
      </c>
      <c r="C59">
        <v>-70.596900000000005</v>
      </c>
      <c r="D59">
        <v>-78.757900000000006</v>
      </c>
      <c r="E59">
        <v>629.28980000000001</v>
      </c>
    </row>
    <row r="60" spans="2:5" x14ac:dyDescent="0.25">
      <c r="B60">
        <v>0</v>
      </c>
      <c r="C60">
        <v>-70.444400000000002</v>
      </c>
      <c r="D60">
        <v>-78.757900000000006</v>
      </c>
      <c r="E60">
        <v>653.97400000000005</v>
      </c>
    </row>
    <row r="61" spans="2:5" x14ac:dyDescent="0.25">
      <c r="B61">
        <v>0</v>
      </c>
      <c r="C61">
        <v>-70.485399999999998</v>
      </c>
      <c r="D61">
        <v>-78.758099999999999</v>
      </c>
      <c r="E61">
        <v>678.65840000000003</v>
      </c>
    </row>
    <row r="62" spans="2:5" x14ac:dyDescent="0.25">
      <c r="B62">
        <v>0</v>
      </c>
      <c r="C62">
        <v>-70.424300000000002</v>
      </c>
      <c r="D62">
        <v>-78.757999999999996</v>
      </c>
      <c r="E62">
        <v>703.34299999999996</v>
      </c>
    </row>
    <row r="63" spans="2:5" x14ac:dyDescent="0.25">
      <c r="B63">
        <v>0</v>
      </c>
      <c r="C63">
        <v>-70.431299999999993</v>
      </c>
      <c r="D63">
        <v>-78.757300000000001</v>
      </c>
      <c r="E63">
        <v>728.02719999999999</v>
      </c>
    </row>
    <row r="64" spans="2:5" x14ac:dyDescent="0.25">
      <c r="B64">
        <v>0</v>
      </c>
      <c r="C64">
        <v>-70.405600000000007</v>
      </c>
      <c r="D64">
        <v>-78.757900000000006</v>
      </c>
      <c r="E64">
        <v>752.71180000000004</v>
      </c>
    </row>
    <row r="65" spans="2:5" x14ac:dyDescent="0.25">
      <c r="B65">
        <v>0</v>
      </c>
      <c r="C65">
        <v>-70.498900000000006</v>
      </c>
      <c r="D65">
        <v>-78.757599999999996</v>
      </c>
      <c r="E65">
        <v>777.39570000000003</v>
      </c>
    </row>
    <row r="66" spans="2:5" x14ac:dyDescent="0.25">
      <c r="B66">
        <v>0</v>
      </c>
      <c r="C66">
        <v>-70.690700000000007</v>
      </c>
      <c r="D66">
        <v>-78.757900000000006</v>
      </c>
      <c r="E66">
        <v>802.08069999999998</v>
      </c>
    </row>
    <row r="67" spans="2:5" x14ac:dyDescent="0.25">
      <c r="B67">
        <v>0</v>
      </c>
      <c r="C67">
        <v>-61.0032</v>
      </c>
      <c r="D67">
        <v>-90.0809</v>
      </c>
      <c r="E67">
        <v>12.1782</v>
      </c>
    </row>
    <row r="68" spans="2:5" x14ac:dyDescent="0.25">
      <c r="B68">
        <v>0</v>
      </c>
      <c r="C68">
        <v>-61.004199999999997</v>
      </c>
      <c r="D68">
        <v>-90.075500000000005</v>
      </c>
      <c r="E68">
        <v>36.863300000000002</v>
      </c>
    </row>
    <row r="69" spans="2:5" x14ac:dyDescent="0.25">
      <c r="B69">
        <v>0</v>
      </c>
      <c r="C69">
        <v>-61.0045</v>
      </c>
      <c r="D69">
        <v>-90.052599999999998</v>
      </c>
      <c r="E69">
        <v>61.548000000000002</v>
      </c>
    </row>
    <row r="70" spans="2:5" x14ac:dyDescent="0.25">
      <c r="B70">
        <v>0</v>
      </c>
      <c r="C70">
        <v>-61.0045</v>
      </c>
      <c r="D70">
        <v>-90.093999999999994</v>
      </c>
      <c r="E70">
        <v>86.231800000000007</v>
      </c>
    </row>
    <row r="71" spans="2:5" x14ac:dyDescent="0.25">
      <c r="B71">
        <v>0</v>
      </c>
      <c r="C71">
        <v>-61.003999999999998</v>
      </c>
      <c r="D71">
        <v>-90.090800000000002</v>
      </c>
      <c r="E71">
        <v>110.91670000000001</v>
      </c>
    </row>
    <row r="72" spans="2:5" x14ac:dyDescent="0.25">
      <c r="B72">
        <v>0</v>
      </c>
      <c r="C72">
        <v>-61.003900000000002</v>
      </c>
      <c r="D72">
        <v>-90.093000000000004</v>
      </c>
      <c r="E72">
        <v>135.6011</v>
      </c>
    </row>
    <row r="73" spans="2:5" x14ac:dyDescent="0.25">
      <c r="B73">
        <v>0</v>
      </c>
      <c r="C73">
        <v>-61.003900000000002</v>
      </c>
      <c r="D73">
        <v>-90.061199999999999</v>
      </c>
      <c r="E73">
        <v>160.28559999999999</v>
      </c>
    </row>
    <row r="74" spans="2:5" x14ac:dyDescent="0.25">
      <c r="B74">
        <v>0</v>
      </c>
      <c r="C74">
        <v>-61.003799999999998</v>
      </c>
      <c r="D74">
        <v>-90.089299999999994</v>
      </c>
      <c r="E74">
        <v>184.9699</v>
      </c>
    </row>
    <row r="75" spans="2:5" x14ac:dyDescent="0.25">
      <c r="B75">
        <v>0</v>
      </c>
      <c r="C75">
        <v>-61.003399999999999</v>
      </c>
      <c r="D75">
        <v>-90.078800000000001</v>
      </c>
      <c r="E75">
        <v>209.6541</v>
      </c>
    </row>
    <row r="76" spans="2:5" x14ac:dyDescent="0.25">
      <c r="B76">
        <v>0</v>
      </c>
      <c r="C76">
        <v>-61.003700000000002</v>
      </c>
      <c r="D76">
        <v>-90.087400000000002</v>
      </c>
      <c r="E76">
        <v>234.33850000000001</v>
      </c>
    </row>
    <row r="77" spans="2:5" x14ac:dyDescent="0.25">
      <c r="B77">
        <v>0</v>
      </c>
      <c r="C77">
        <v>-61.003599999999999</v>
      </c>
      <c r="D77">
        <v>-90.082800000000006</v>
      </c>
      <c r="E77">
        <v>259.02289999999999</v>
      </c>
    </row>
    <row r="78" spans="2:5" x14ac:dyDescent="0.25">
      <c r="B78">
        <v>0</v>
      </c>
      <c r="C78">
        <v>-61.003599999999999</v>
      </c>
      <c r="D78">
        <v>-90.064300000000003</v>
      </c>
      <c r="E78">
        <v>283.70749999999998</v>
      </c>
    </row>
    <row r="79" spans="2:5" x14ac:dyDescent="0.25">
      <c r="B79">
        <v>0</v>
      </c>
      <c r="C79">
        <v>-61.003999999999998</v>
      </c>
      <c r="D79">
        <v>-90.070300000000003</v>
      </c>
      <c r="E79">
        <v>308.39210000000003</v>
      </c>
    </row>
    <row r="80" spans="2:5" x14ac:dyDescent="0.25">
      <c r="B80">
        <v>0</v>
      </c>
      <c r="C80">
        <v>-61.003399999999999</v>
      </c>
      <c r="D80">
        <v>-90.064999999999998</v>
      </c>
      <c r="E80">
        <v>333.07619999999997</v>
      </c>
    </row>
    <row r="81" spans="2:5" x14ac:dyDescent="0.25">
      <c r="B81">
        <v>0</v>
      </c>
      <c r="C81">
        <v>-61.003</v>
      </c>
      <c r="D81">
        <v>-90.056200000000004</v>
      </c>
      <c r="E81">
        <v>357.76089999999999</v>
      </c>
    </row>
    <row r="82" spans="2:5" x14ac:dyDescent="0.25">
      <c r="B82">
        <v>0</v>
      </c>
      <c r="C82">
        <v>-61.004199999999997</v>
      </c>
      <c r="D82">
        <v>-90.072400000000002</v>
      </c>
      <c r="E82">
        <v>382.44499999999999</v>
      </c>
    </row>
    <row r="83" spans="2:5" x14ac:dyDescent="0.25">
      <c r="B83">
        <v>0</v>
      </c>
      <c r="C83">
        <v>-61.003300000000003</v>
      </c>
      <c r="D83">
        <v>-90.079800000000006</v>
      </c>
      <c r="E83">
        <v>407.12979999999999</v>
      </c>
    </row>
    <row r="84" spans="2:5" x14ac:dyDescent="0.25">
      <c r="B84">
        <v>0</v>
      </c>
      <c r="C84">
        <v>-61.003</v>
      </c>
      <c r="D84">
        <v>-90.038799999999995</v>
      </c>
      <c r="E84">
        <v>431.8141</v>
      </c>
    </row>
    <row r="85" spans="2:5" x14ac:dyDescent="0.25">
      <c r="B85">
        <v>0</v>
      </c>
      <c r="C85">
        <v>-61.003700000000002</v>
      </c>
      <c r="D85">
        <v>-90.031199999999998</v>
      </c>
      <c r="E85">
        <v>456.49869999999999</v>
      </c>
    </row>
    <row r="86" spans="2:5" x14ac:dyDescent="0.25">
      <c r="B86">
        <v>0</v>
      </c>
      <c r="C86">
        <v>-61.003100000000003</v>
      </c>
      <c r="D86">
        <v>-90.032899999999998</v>
      </c>
      <c r="E86">
        <v>481.18299999999999</v>
      </c>
    </row>
    <row r="87" spans="2:5" x14ac:dyDescent="0.25">
      <c r="B87">
        <v>0</v>
      </c>
      <c r="C87">
        <v>-61.004399999999997</v>
      </c>
      <c r="D87">
        <v>-90.0398</v>
      </c>
      <c r="E87">
        <v>505.86770000000001</v>
      </c>
    </row>
    <row r="88" spans="2:5" x14ac:dyDescent="0.25">
      <c r="B88">
        <v>0</v>
      </c>
      <c r="C88">
        <v>-61.004199999999997</v>
      </c>
      <c r="D88">
        <v>-89.986999999999995</v>
      </c>
      <c r="E88">
        <v>530.55229999999995</v>
      </c>
    </row>
    <row r="89" spans="2:5" x14ac:dyDescent="0.25">
      <c r="B89">
        <v>0</v>
      </c>
      <c r="C89">
        <v>-61.003399999999999</v>
      </c>
      <c r="D89">
        <v>-90.025899999999993</v>
      </c>
      <c r="E89">
        <v>555.23580000000004</v>
      </c>
    </row>
    <row r="90" spans="2:5" x14ac:dyDescent="0.25">
      <c r="B90">
        <v>0</v>
      </c>
      <c r="C90">
        <v>-61.003799999999998</v>
      </c>
      <c r="D90">
        <v>-90.075900000000004</v>
      </c>
      <c r="E90">
        <v>579.92079999999999</v>
      </c>
    </row>
    <row r="91" spans="2:5" x14ac:dyDescent="0.25">
      <c r="B91">
        <v>0</v>
      </c>
      <c r="C91">
        <v>-61.003399999999999</v>
      </c>
      <c r="D91">
        <v>-90.028599999999997</v>
      </c>
      <c r="E91">
        <v>604.60519999999997</v>
      </c>
    </row>
    <row r="92" spans="2:5" x14ac:dyDescent="0.25">
      <c r="B92">
        <v>0</v>
      </c>
      <c r="C92">
        <v>-61.003100000000003</v>
      </c>
      <c r="D92">
        <v>-90.021699999999996</v>
      </c>
      <c r="E92">
        <v>629.29</v>
      </c>
    </row>
    <row r="93" spans="2:5" x14ac:dyDescent="0.25">
      <c r="B93">
        <v>0</v>
      </c>
      <c r="C93">
        <v>-61.004199999999997</v>
      </c>
      <c r="D93">
        <v>-90.016900000000007</v>
      </c>
      <c r="E93">
        <v>653.97400000000005</v>
      </c>
    </row>
    <row r="94" spans="2:5" x14ac:dyDescent="0.25">
      <c r="B94">
        <v>0</v>
      </c>
      <c r="C94">
        <v>-61.004199999999997</v>
      </c>
      <c r="D94">
        <v>-90.006900000000002</v>
      </c>
      <c r="E94">
        <v>678.65809999999999</v>
      </c>
    </row>
    <row r="95" spans="2:5" x14ac:dyDescent="0.25">
      <c r="B95">
        <v>0</v>
      </c>
      <c r="C95">
        <v>-61.003999999999998</v>
      </c>
      <c r="D95">
        <v>-90.019599999999997</v>
      </c>
      <c r="E95">
        <v>703.3433</v>
      </c>
    </row>
    <row r="96" spans="2:5" x14ac:dyDescent="0.25">
      <c r="B96">
        <v>0</v>
      </c>
      <c r="C96">
        <v>-61.003799999999998</v>
      </c>
      <c r="D96">
        <v>-90.001199999999997</v>
      </c>
      <c r="E96">
        <v>728.02800000000002</v>
      </c>
    </row>
    <row r="97" spans="2:5" x14ac:dyDescent="0.25">
      <c r="B97">
        <v>0</v>
      </c>
      <c r="C97">
        <v>-61.003500000000003</v>
      </c>
      <c r="D97">
        <v>-90.009799999999998</v>
      </c>
      <c r="E97">
        <v>752.71310000000005</v>
      </c>
    </row>
    <row r="98" spans="2:5" x14ac:dyDescent="0.25">
      <c r="B98">
        <v>0</v>
      </c>
      <c r="C98">
        <v>-61.003900000000002</v>
      </c>
      <c r="D98">
        <v>-90.048900000000003</v>
      </c>
      <c r="E98">
        <v>777.39689999999996</v>
      </c>
    </row>
    <row r="99" spans="2:5" x14ac:dyDescent="0.25">
      <c r="B99">
        <v>0</v>
      </c>
      <c r="C99">
        <v>-61.004600000000003</v>
      </c>
      <c r="D99">
        <v>-90.022999999999996</v>
      </c>
      <c r="E99">
        <v>802.08090000000004</v>
      </c>
    </row>
    <row r="100" spans="2:5" x14ac:dyDescent="0.25">
      <c r="B100">
        <v>0</v>
      </c>
      <c r="C100">
        <v>703.39400000000001</v>
      </c>
      <c r="D100">
        <v>70.496700000000004</v>
      </c>
      <c r="E100">
        <v>-33.503700000000002</v>
      </c>
    </row>
    <row r="101" spans="2:5" x14ac:dyDescent="0.25">
      <c r="B101">
        <v>0</v>
      </c>
      <c r="C101">
        <v>752.76779999999997</v>
      </c>
      <c r="D101">
        <v>70.459699999999998</v>
      </c>
      <c r="E101">
        <v>-33.503500000000003</v>
      </c>
    </row>
    <row r="102" spans="2:5" x14ac:dyDescent="0.25">
      <c r="B102">
        <v>0</v>
      </c>
      <c r="C102">
        <v>802.13679999999999</v>
      </c>
      <c r="D102">
        <v>70.450400000000002</v>
      </c>
      <c r="E102">
        <v>-33.5047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2026-03-12T17:15:21Z</cp:lastPrinted>
  <dcterms:created xsi:type="dcterms:W3CDTF">2025-07-08T16:05:49Z</dcterms:created>
  <dcterms:modified xsi:type="dcterms:W3CDTF">2026-04-07T21:31:30Z</dcterms:modified>
</cp:coreProperties>
</file>