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81D9F67A-FDC7-462D-A102-4FF4D1BBDEFD}" xr6:coauthVersionLast="47" xr6:coauthVersionMax="47" xr10:uidLastSave="{00000000-0000-0000-0000-000000000000}"/>
  <bookViews>
    <workbookView xWindow="8250" yWindow="66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K4" i="1" s="1"/>
  <c r="J5" i="1"/>
  <c r="K5" i="1" s="1"/>
  <c r="J6" i="1"/>
  <c r="J7" i="1"/>
  <c r="J8" i="1"/>
  <c r="K8" i="1" s="1"/>
  <c r="J9" i="1"/>
  <c r="K9" i="1" s="1"/>
  <c r="J10" i="1"/>
  <c r="J11" i="1"/>
  <c r="J12" i="1"/>
  <c r="J13" i="1"/>
  <c r="J1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10" i="1"/>
  <c r="K11" i="1"/>
  <c r="K12" i="1"/>
  <c r="K13" i="1"/>
  <c r="K14" i="1"/>
  <c r="K6" i="1"/>
  <c r="K7" i="1"/>
  <c r="K24" i="1"/>
  <c r="K36" i="1" l="1"/>
  <c r="K35" i="1"/>
  <c r="L18" i="1" s="1"/>
  <c r="L12" i="1" l="1"/>
  <c r="L33" i="1"/>
  <c r="L34" i="1"/>
  <c r="L15" i="1"/>
  <c r="L28" i="1"/>
  <c r="L4" i="1"/>
  <c r="L16" i="1"/>
  <c r="L10" i="1"/>
  <c r="L30" i="1"/>
  <c r="L11" i="1"/>
  <c r="L31" i="1"/>
  <c r="L13" i="1"/>
  <c r="L29" i="1"/>
  <c r="L9" i="1"/>
  <c r="L3" i="1"/>
  <c r="L19" i="1"/>
  <c r="L20" i="1"/>
  <c r="L22" i="1"/>
  <c r="L32" i="1"/>
  <c r="L23" i="1"/>
  <c r="L24" i="1"/>
  <c r="L14" i="1"/>
  <c r="L25" i="1"/>
  <c r="L2" i="1"/>
  <c r="L6" i="1"/>
  <c r="L21" i="1"/>
  <c r="L26" i="1"/>
  <c r="L5" i="1"/>
  <c r="L27" i="1"/>
  <c r="L7" i="1"/>
  <c r="L17" i="1"/>
  <c r="L8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33" i="1" l="1"/>
  <c r="O8" i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<sst xmlns="http://schemas.openxmlformats.org/spreadsheetml/2006/main" count="9" uniqueCount="7">
  <si>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</si>
  <si>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</si>
  <si>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</si>
  <si>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</si>
  <si>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</si>
  <si>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Q4C1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</si>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</sst>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S21" sqref="S21"/>
    </sheetView>
  </sheetViews>
  <sheetFormatPr defaultRowHeight="15" x14ac:dyDescent="0.25"/>
  <sheetData>
    <row r="1" spans="2:15" x14ac:dyDescent="0.25">
      <c r="B1">
        <v>0</v>
      </c>
      <c r="C1">
        <v>-51.473300000000002</v>
      </c>
      <c r="D1">
        <v>-78.758399999999995</v>
      </c>
      <c r="E1">
        <v>12.182</v>
      </c>
      <c r="I1" t="s">
        <v>6</v>
      </c>
      <c r="J1" t="s">
        <v>5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-51.591700000000003</v>
      </c>
      <c r="D2">
        <v>-78.756900000000002</v>
      </c>
      <c r="E2">
        <v>36.866900000000001</v>
      </c>
      <c r="I2">
        <v>1</v>
      </c>
      <c r="J2">
        <f>D67</f>
        <v>-90.111900000000006</v>
      </c>
      <c r="K2" s="1">
        <f>(J2+90.13)*1000</f>
        <v>18.099999999989791</v>
      </c>
      <c r="L2" s="7">
        <f>-(K2-$K$35)</f>
        <v>52.600000000004243</v>
      </c>
      <c r="M2">
        <f t="shared" ref="M2:M34" si="0">C1</f>
        <v>-51.473300000000002</v>
      </c>
      <c r="N2">
        <f t="shared" ref="N2:N34" si="1">C34</f>
        <v>-70.440799999999996</v>
      </c>
      <c r="O2" s="8">
        <f t="shared" ref="O2:O34" si="2">(AVERAGE(M2:N2)+61)*1000</f>
        <v>42.950000000004707</v>
      </c>
    </row>
    <row r="3" spans="2:15" x14ac:dyDescent="0.25">
      <c r="B3">
        <v>0</v>
      </c>
      <c r="C3">
        <v>-51.631300000000003</v>
      </c>
      <c r="D3">
        <v>-78.754999999999995</v>
      </c>
      <c r="E3">
        <v>61.5533</v>
      </c>
      <c r="I3">
        <f>I2+1</f>
        <v>2</v>
      </c>
      <c r="J3">
        <f t="shared" ref="J3:J34" si="3">D68</f>
        <v>-90.088200000000001</v>
      </c>
      <c r="K3" s="1">
        <f t="shared" ref="K3:K34" si="4">(J3+90.13)*1000</f>
        <v>41.799999999994952</v>
      </c>
      <c r="L3" s="6">
        <f t="shared" ref="L3:L34" si="5">-(K3-$K$35)</f>
        <v>28.899999999999082</v>
      </c>
      <c r="M3">
        <f t="shared" si="0"/>
        <v>-51.591700000000003</v>
      </c>
      <c r="N3">
        <f t="shared" si="1"/>
        <v>-70.540199999999999</v>
      </c>
      <c r="O3" s="1">
        <f t="shared" si="2"/>
        <v>-65.950000000000841</v>
      </c>
    </row>
    <row r="4" spans="2:15" x14ac:dyDescent="0.25">
      <c r="B4">
        <v>0</v>
      </c>
      <c r="C4">
        <v>-51.652299999999997</v>
      </c>
      <c r="D4">
        <v>-78.755499999999998</v>
      </c>
      <c r="E4">
        <v>86.236800000000002</v>
      </c>
      <c r="I4">
        <f t="shared" ref="I4:I34" si="6">I3+1</f>
        <v>3</v>
      </c>
      <c r="J4">
        <f t="shared" si="3"/>
        <v>-90.059700000000007</v>
      </c>
      <c r="K4" s="1">
        <f t="shared" si="4"/>
        <v>70.299999999988927</v>
      </c>
      <c r="L4" s="6">
        <f t="shared" si="5"/>
        <v>0.40000000000510738</v>
      </c>
      <c r="M4">
        <f t="shared" si="0"/>
        <v>-51.631300000000003</v>
      </c>
      <c r="N4">
        <f t="shared" si="1"/>
        <v>-70.607799999999997</v>
      </c>
      <c r="O4" s="4">
        <f t="shared" si="2"/>
        <v>-119.55000000000382</v>
      </c>
    </row>
    <row r="5" spans="2:15" x14ac:dyDescent="0.25">
      <c r="B5">
        <v>0</v>
      </c>
      <c r="C5">
        <v>-51.511899999999997</v>
      </c>
      <c r="D5">
        <v>-78.756200000000007</v>
      </c>
      <c r="E5">
        <v>110.92</v>
      </c>
      <c r="I5">
        <v>3</v>
      </c>
      <c r="J5">
        <f t="shared" si="3"/>
        <v>-90.002300000000005</v>
      </c>
      <c r="K5" s="1">
        <f t="shared" si="4"/>
        <v>127.69999999999015</v>
      </c>
      <c r="L5" s="5">
        <f t="shared" si="5"/>
        <v>-56.99999999999612</v>
      </c>
      <c r="M5">
        <f t="shared" si="0"/>
        <v>-51.652299999999997</v>
      </c>
      <c r="N5">
        <f t="shared" si="1"/>
        <v>-70.63</v>
      </c>
      <c r="O5" s="4">
        <f t="shared" si="2"/>
        <v>-141.14999999999611</v>
      </c>
    </row>
    <row r="6" spans="2:15" x14ac:dyDescent="0.25">
      <c r="B6">
        <v>0</v>
      </c>
      <c r="C6">
        <v>-51.504899999999999</v>
      </c>
      <c r="D6">
        <v>-78.756200000000007</v>
      </c>
      <c r="E6">
        <v>135.60470000000001</v>
      </c>
      <c r="I6">
        <f t="shared" si="6"/>
        <v>4</v>
      </c>
      <c r="J6">
        <f t="shared" si="3"/>
        <v>-90.076400000000007</v>
      </c>
      <c r="K6" s="1">
        <f t="shared" si="4"/>
        <v>53.599999999988768</v>
      </c>
      <c r="L6" s="6">
        <f t="shared" si="5"/>
        <v>17.100000000005267</v>
      </c>
      <c r="M6">
        <f t="shared" si="0"/>
        <v>-51.511899999999997</v>
      </c>
      <c r="N6">
        <f t="shared" si="1"/>
        <v>-70.47</v>
      </c>
      <c r="O6" s="1">
        <f t="shared" si="2"/>
        <v>9.0500000000020009</v>
      </c>
    </row>
    <row r="7" spans="2:15" x14ac:dyDescent="0.25">
      <c r="B7">
        <v>0</v>
      </c>
      <c r="C7">
        <v>-51.505400000000002</v>
      </c>
      <c r="D7">
        <v>-78.756500000000003</v>
      </c>
      <c r="E7">
        <v>160.29</v>
      </c>
      <c r="I7">
        <f t="shared" si="6"/>
        <v>5</v>
      </c>
      <c r="J7">
        <f t="shared" si="3"/>
        <v>-90.073599999999999</v>
      </c>
      <c r="K7" s="1">
        <f t="shared" si="4"/>
        <v>56.399999999996453</v>
      </c>
      <c r="L7" s="6">
        <f t="shared" si="5"/>
        <v>14.299999999997581</v>
      </c>
      <c r="M7">
        <f t="shared" si="0"/>
        <v>-51.504899999999999</v>
      </c>
      <c r="N7">
        <f t="shared" si="1"/>
        <v>-70.470100000000002</v>
      </c>
      <c r="O7" s="1">
        <f t="shared" si="2"/>
        <v>12.500000000002842</v>
      </c>
    </row>
    <row r="8" spans="2:15" x14ac:dyDescent="0.25">
      <c r="B8">
        <v>0</v>
      </c>
      <c r="C8">
        <v>-51.518500000000003</v>
      </c>
      <c r="D8">
        <v>-78.757000000000005</v>
      </c>
      <c r="E8">
        <v>184.9744</v>
      </c>
      <c r="I8">
        <f t="shared" si="6"/>
        <v>6</v>
      </c>
      <c r="J8">
        <f t="shared" si="3"/>
        <v>-90.05</v>
      </c>
      <c r="K8" s="1">
        <f t="shared" si="4"/>
        <v>79.999999999998295</v>
      </c>
      <c r="L8" s="6">
        <f t="shared" si="5"/>
        <v>-9.3000000000042604</v>
      </c>
      <c r="M8">
        <f t="shared" si="0"/>
        <v>-51.505400000000002</v>
      </c>
      <c r="N8">
        <f t="shared" si="1"/>
        <v>-70.474699999999999</v>
      </c>
      <c r="O8" s="1">
        <f t="shared" si="2"/>
        <v>9.9500000000034561</v>
      </c>
    </row>
    <row r="9" spans="2:15" x14ac:dyDescent="0.25">
      <c r="B9">
        <v>0</v>
      </c>
      <c r="C9">
        <v>-51.5473</v>
      </c>
      <c r="D9">
        <v>-78.756399999999999</v>
      </c>
      <c r="E9">
        <v>209.65940000000001</v>
      </c>
      <c r="I9">
        <f t="shared" si="6"/>
        <v>7</v>
      </c>
      <c r="J9">
        <f t="shared" si="3"/>
        <v>-90.056899999999999</v>
      </c>
      <c r="K9" s="1">
        <f t="shared" si="4"/>
        <v>73.099999999996612</v>
      </c>
      <c r="L9" s="6">
        <f t="shared" si="5"/>
        <v>-2.4000000000025778</v>
      </c>
      <c r="M9">
        <f t="shared" si="0"/>
        <v>-51.518500000000003</v>
      </c>
      <c r="N9">
        <f t="shared" si="1"/>
        <v>-70.489199999999997</v>
      </c>
      <c r="O9" s="1">
        <f t="shared" si="2"/>
        <v>-3.8499999999999091</v>
      </c>
    </row>
    <row r="10" spans="2:15" x14ac:dyDescent="0.25">
      <c r="B10">
        <v>0</v>
      </c>
      <c r="C10">
        <v>-51.5154</v>
      </c>
      <c r="D10">
        <v>-78.757400000000004</v>
      </c>
      <c r="E10">
        <v>234.3434</v>
      </c>
      <c r="I10">
        <f t="shared" si="6"/>
        <v>8</v>
      </c>
      <c r="J10">
        <f t="shared" si="3"/>
        <v>-90.068399999999997</v>
      </c>
      <c r="K10" s="1">
        <f t="shared" si="4"/>
        <v>61.599999999998545</v>
      </c>
      <c r="L10" s="6">
        <f t="shared" si="5"/>
        <v>9.0999999999954895</v>
      </c>
      <c r="M10">
        <f t="shared" si="0"/>
        <v>-51.5473</v>
      </c>
      <c r="N10">
        <f t="shared" si="1"/>
        <v>-70.507999999999996</v>
      </c>
      <c r="O10" s="4">
        <f t="shared" si="2"/>
        <v>-27.649999999994179</v>
      </c>
    </row>
    <row r="11" spans="2:15" x14ac:dyDescent="0.25">
      <c r="B11">
        <v>0</v>
      </c>
      <c r="C11">
        <v>-51.527500000000003</v>
      </c>
      <c r="D11">
        <v>-78.7577</v>
      </c>
      <c r="E11">
        <v>259.02769999999998</v>
      </c>
      <c r="I11">
        <f t="shared" si="6"/>
        <v>9</v>
      </c>
      <c r="J11">
        <f t="shared" si="3"/>
        <v>-90.077600000000004</v>
      </c>
      <c r="K11" s="1">
        <f t="shared" si="4"/>
        <v>52.399999999991564</v>
      </c>
      <c r="L11" s="6">
        <f t="shared" si="5"/>
        <v>18.30000000000247</v>
      </c>
      <c r="M11">
        <f t="shared" si="0"/>
        <v>-51.5154</v>
      </c>
      <c r="N11">
        <f t="shared" si="1"/>
        <v>-70.4786</v>
      </c>
      <c r="O11" s="1">
        <f t="shared" si="2"/>
        <v>3.0000000000001137</v>
      </c>
    </row>
    <row r="12" spans="2:15" x14ac:dyDescent="0.25">
      <c r="B12">
        <v>0</v>
      </c>
      <c r="C12">
        <v>-51.508000000000003</v>
      </c>
      <c r="D12">
        <v>-78.756500000000003</v>
      </c>
      <c r="E12">
        <v>283.71109999999999</v>
      </c>
      <c r="I12">
        <f t="shared" si="6"/>
        <v>10</v>
      </c>
      <c r="J12">
        <f t="shared" si="3"/>
        <v>-90.073300000000003</v>
      </c>
      <c r="K12" s="1">
        <f t="shared" si="4"/>
        <v>56.699999999992201</v>
      </c>
      <c r="L12" s="6">
        <f t="shared" si="5"/>
        <v>14.000000000001833</v>
      </c>
      <c r="M12">
        <f t="shared" si="0"/>
        <v>-51.527500000000003</v>
      </c>
      <c r="N12">
        <f t="shared" si="1"/>
        <v>-70.481700000000004</v>
      </c>
      <c r="O12" s="1">
        <f t="shared" si="2"/>
        <v>-4.6000000000034902</v>
      </c>
    </row>
    <row r="13" spans="2:15" x14ac:dyDescent="0.25">
      <c r="B13">
        <v>0</v>
      </c>
      <c r="C13">
        <v>-51.494300000000003</v>
      </c>
      <c r="D13">
        <v>-78.756500000000003</v>
      </c>
      <c r="E13">
        <v>308.39589999999998</v>
      </c>
      <c r="I13">
        <f t="shared" si="6"/>
        <v>11</v>
      </c>
      <c r="J13">
        <f t="shared" si="3"/>
        <v>-90.067999999999998</v>
      </c>
      <c r="K13" s="1">
        <f t="shared" si="4"/>
        <v>61.999999999997613</v>
      </c>
      <c r="L13" s="6">
        <f t="shared" si="5"/>
        <v>8.6999999999964217</v>
      </c>
      <c r="M13">
        <f t="shared" si="0"/>
        <v>-51.508000000000003</v>
      </c>
      <c r="N13">
        <f t="shared" si="1"/>
        <v>-70.478800000000007</v>
      </c>
      <c r="O13" s="1">
        <f t="shared" si="2"/>
        <v>6.5999999999917236</v>
      </c>
    </row>
    <row r="14" spans="2:15" x14ac:dyDescent="0.25">
      <c r="B14">
        <v>0</v>
      </c>
      <c r="C14">
        <v>-51.520299999999999</v>
      </c>
      <c r="D14">
        <v>-78.757300000000001</v>
      </c>
      <c r="E14">
        <v>333.08120000000002</v>
      </c>
      <c r="I14">
        <f t="shared" si="6"/>
        <v>12</v>
      </c>
      <c r="J14">
        <f t="shared" si="3"/>
        <v>-90.075500000000005</v>
      </c>
      <c r="K14" s="1">
        <f t="shared" si="4"/>
        <v>54.499999999990223</v>
      </c>
      <c r="L14" s="6">
        <f t="shared" si="5"/>
        <v>16.200000000003811</v>
      </c>
      <c r="M14">
        <f t="shared" si="0"/>
        <v>-51.494300000000003</v>
      </c>
      <c r="N14">
        <f t="shared" si="1"/>
        <v>-70.4666</v>
      </c>
      <c r="O14" s="1">
        <f t="shared" si="2"/>
        <v>19.549999999995293</v>
      </c>
    </row>
    <row r="15" spans="2:15" x14ac:dyDescent="0.25">
      <c r="B15">
        <v>0</v>
      </c>
      <c r="C15">
        <v>-51.513100000000001</v>
      </c>
      <c r="D15">
        <v>-78.757400000000004</v>
      </c>
      <c r="E15">
        <v>357.76659999999998</v>
      </c>
      <c r="I15">
        <f t="shared" si="6"/>
        <v>13</v>
      </c>
      <c r="J15">
        <f t="shared" si="3"/>
        <v>-90.071299999999994</v>
      </c>
      <c r="K15" s="1">
        <f t="shared" si="4"/>
        <v>58.700000000001751</v>
      </c>
      <c r="L15" s="6">
        <f t="shared" si="5"/>
        <v>11.999999999992284</v>
      </c>
      <c r="M15">
        <f t="shared" si="0"/>
        <v>-51.520299999999999</v>
      </c>
      <c r="N15">
        <f t="shared" si="1"/>
        <v>-70.472099999999998</v>
      </c>
      <c r="O15" s="1">
        <f t="shared" si="2"/>
        <v>3.7999999999982492</v>
      </c>
    </row>
    <row r="16" spans="2:15" x14ac:dyDescent="0.25">
      <c r="B16">
        <v>0</v>
      </c>
      <c r="C16">
        <v>-51.501899999999999</v>
      </c>
      <c r="D16">
        <v>-78.757499999999993</v>
      </c>
      <c r="E16">
        <v>382.4502</v>
      </c>
      <c r="I16">
        <f t="shared" si="6"/>
        <v>14</v>
      </c>
      <c r="J16">
        <f t="shared" si="3"/>
        <v>-90.063500000000005</v>
      </c>
      <c r="K16" s="1">
        <f t="shared" si="4"/>
        <v>66.499999999990678</v>
      </c>
      <c r="L16" s="6">
        <f t="shared" si="5"/>
        <v>4.2000000000033566</v>
      </c>
      <c r="M16">
        <f t="shared" si="0"/>
        <v>-51.513100000000001</v>
      </c>
      <c r="N16">
        <f t="shared" si="1"/>
        <v>-70.490899999999996</v>
      </c>
      <c r="O16" s="1">
        <f t="shared" si="2"/>
        <v>-1.9999999999953388</v>
      </c>
    </row>
    <row r="17" spans="2:15" x14ac:dyDescent="0.25">
      <c r="B17">
        <v>0</v>
      </c>
      <c r="C17">
        <v>-51.499200000000002</v>
      </c>
      <c r="D17">
        <v>-78.757199999999997</v>
      </c>
      <c r="E17">
        <v>407.13499999999999</v>
      </c>
      <c r="I17">
        <f t="shared" si="6"/>
        <v>15</v>
      </c>
      <c r="J17">
        <f t="shared" si="3"/>
        <v>-90.066500000000005</v>
      </c>
      <c r="K17" s="1">
        <f t="shared" si="4"/>
        <v>63.499999999990564</v>
      </c>
      <c r="L17" s="6">
        <f t="shared" si="5"/>
        <v>7.2000000000034703</v>
      </c>
      <c r="M17">
        <f t="shared" si="0"/>
        <v>-51.501899999999999</v>
      </c>
      <c r="N17">
        <f t="shared" si="1"/>
        <v>-70.473200000000006</v>
      </c>
      <c r="O17" s="1">
        <f t="shared" si="2"/>
        <v>12.450000000001182</v>
      </c>
    </row>
    <row r="18" spans="2:15" x14ac:dyDescent="0.25">
      <c r="B18">
        <v>0</v>
      </c>
      <c r="C18">
        <v>-51.424500000000002</v>
      </c>
      <c r="D18">
        <v>-78.757300000000001</v>
      </c>
      <c r="E18">
        <v>431.81909999999999</v>
      </c>
      <c r="I18">
        <f t="shared" si="6"/>
        <v>16</v>
      </c>
      <c r="J18">
        <f t="shared" si="3"/>
        <v>-90.046800000000005</v>
      </c>
      <c r="K18" s="1">
        <f t="shared" si="4"/>
        <v>83.199999999990837</v>
      </c>
      <c r="L18" s="6">
        <f t="shared" si="5"/>
        <v>-12.499999999996803</v>
      </c>
      <c r="M18">
        <f t="shared" si="0"/>
        <v>-51.499200000000002</v>
      </c>
      <c r="N18">
        <f t="shared" si="1"/>
        <v>-70.476900000000001</v>
      </c>
      <c r="O18" s="1">
        <f t="shared" si="2"/>
        <v>11.949999999998795</v>
      </c>
    </row>
    <row r="19" spans="2:15" x14ac:dyDescent="0.25">
      <c r="B19">
        <v>0</v>
      </c>
      <c r="C19">
        <v>-51.512799999999999</v>
      </c>
      <c r="D19">
        <v>-78.757099999999994</v>
      </c>
      <c r="E19">
        <v>456.5043</v>
      </c>
      <c r="I19">
        <f t="shared" si="6"/>
        <v>17</v>
      </c>
      <c r="J19">
        <f t="shared" si="3"/>
        <v>-90.044300000000007</v>
      </c>
      <c r="K19" s="1">
        <f t="shared" si="4"/>
        <v>85.699999999988563</v>
      </c>
      <c r="L19" s="6">
        <f t="shared" si="5"/>
        <v>-14.999999999994529</v>
      </c>
      <c r="M19">
        <f t="shared" si="0"/>
        <v>-51.424500000000002</v>
      </c>
      <c r="N19">
        <f t="shared" si="1"/>
        <v>-70.394900000000007</v>
      </c>
      <c r="O19" s="4">
        <f t="shared" si="2"/>
        <v>90.299999999999159</v>
      </c>
    </row>
    <row r="20" spans="2:15" x14ac:dyDescent="0.25">
      <c r="B20">
        <v>0</v>
      </c>
      <c r="C20">
        <v>-51.525700000000001</v>
      </c>
      <c r="D20">
        <v>-78.757199999999997</v>
      </c>
      <c r="E20">
        <v>481.18790000000001</v>
      </c>
      <c r="I20">
        <f t="shared" si="6"/>
        <v>18</v>
      </c>
      <c r="J20">
        <f t="shared" si="3"/>
        <v>-90.063299999999998</v>
      </c>
      <c r="K20" s="1">
        <f t="shared" si="4"/>
        <v>66.699999999997317</v>
      </c>
      <c r="L20" s="6">
        <f t="shared" si="5"/>
        <v>3.9999999999967173</v>
      </c>
      <c r="M20">
        <f t="shared" si="0"/>
        <v>-51.512799999999999</v>
      </c>
      <c r="N20">
        <f t="shared" si="1"/>
        <v>-70.470299999999995</v>
      </c>
      <c r="O20" s="1">
        <f t="shared" si="2"/>
        <v>8.4500000000033992</v>
      </c>
    </row>
    <row r="21" spans="2:15" x14ac:dyDescent="0.25">
      <c r="B21">
        <v>0</v>
      </c>
      <c r="C21">
        <v>-51.4985</v>
      </c>
      <c r="D21">
        <v>-78.757300000000001</v>
      </c>
      <c r="E21">
        <v>505.8725</v>
      </c>
      <c r="I21">
        <f t="shared" si="6"/>
        <v>19</v>
      </c>
      <c r="J21">
        <f t="shared" si="3"/>
        <v>-90.054900000000004</v>
      </c>
      <c r="K21" s="1">
        <f t="shared" si="4"/>
        <v>75.099999999991951</v>
      </c>
      <c r="L21" s="6">
        <f t="shared" si="5"/>
        <v>-4.3999999999979167</v>
      </c>
      <c r="M21">
        <f t="shared" si="0"/>
        <v>-51.525700000000001</v>
      </c>
      <c r="N21">
        <f t="shared" si="1"/>
        <v>-70.497500000000002</v>
      </c>
      <c r="O21" s="1">
        <f t="shared" si="2"/>
        <v>-11.600000000001387</v>
      </c>
    </row>
    <row r="22" spans="2:15" x14ac:dyDescent="0.25">
      <c r="B22">
        <v>0</v>
      </c>
      <c r="C22">
        <v>-51.507599999999996</v>
      </c>
      <c r="D22">
        <v>-78.756900000000002</v>
      </c>
      <c r="E22">
        <v>530.55780000000004</v>
      </c>
      <c r="I22">
        <f t="shared" si="6"/>
        <v>20</v>
      </c>
      <c r="J22">
        <f t="shared" si="3"/>
        <v>-90.055400000000006</v>
      </c>
      <c r="K22" s="1">
        <f t="shared" si="4"/>
        <v>74.599999999989564</v>
      </c>
      <c r="L22" s="6">
        <f t="shared" si="5"/>
        <v>-3.8999999999955293</v>
      </c>
      <c r="M22">
        <f t="shared" si="0"/>
        <v>-51.4985</v>
      </c>
      <c r="N22">
        <f t="shared" si="1"/>
        <v>-70.478099999999998</v>
      </c>
      <c r="O22" s="1">
        <f t="shared" si="2"/>
        <v>11.700000000004707</v>
      </c>
    </row>
    <row r="23" spans="2:15" x14ac:dyDescent="0.25">
      <c r="B23">
        <v>0</v>
      </c>
      <c r="C23">
        <v>-51.495600000000003</v>
      </c>
      <c r="D23">
        <v>-78.757099999999994</v>
      </c>
      <c r="E23">
        <v>555.24149999999997</v>
      </c>
      <c r="I23">
        <f t="shared" si="6"/>
        <v>21</v>
      </c>
      <c r="J23">
        <f t="shared" si="3"/>
        <v>-90.055800000000005</v>
      </c>
      <c r="K23" s="1">
        <f t="shared" si="4"/>
        <v>74.199999999990496</v>
      </c>
      <c r="L23" s="6">
        <f t="shared" si="5"/>
        <v>-3.4999999999964615</v>
      </c>
      <c r="M23">
        <f t="shared" si="0"/>
        <v>-51.507599999999996</v>
      </c>
      <c r="N23">
        <f t="shared" si="1"/>
        <v>-70.479799999999997</v>
      </c>
      <c r="O23" s="1">
        <f t="shared" si="2"/>
        <v>6.3000000000030809</v>
      </c>
    </row>
    <row r="24" spans="2:15" x14ac:dyDescent="0.25">
      <c r="B24">
        <v>0</v>
      </c>
      <c r="C24">
        <v>-51.499400000000001</v>
      </c>
      <c r="D24">
        <v>-78.758399999999995</v>
      </c>
      <c r="E24">
        <v>579.92669999999998</v>
      </c>
      <c r="I24">
        <f t="shared" si="6"/>
        <v>22</v>
      </c>
      <c r="J24">
        <f t="shared" si="3"/>
        <v>-90.054000000000002</v>
      </c>
      <c r="K24" s="1">
        <f t="shared" si="4"/>
        <v>75.999999999993406</v>
      </c>
      <c r="L24" s="6">
        <f t="shared" si="5"/>
        <v>-5.2999999999993719</v>
      </c>
      <c r="M24">
        <f t="shared" si="0"/>
        <v>-51.495600000000003</v>
      </c>
      <c r="N24">
        <f t="shared" si="1"/>
        <v>-70.469800000000006</v>
      </c>
      <c r="O24" s="1">
        <f t="shared" si="2"/>
        <v>17.299999999991655</v>
      </c>
    </row>
    <row r="25" spans="2:15" x14ac:dyDescent="0.25">
      <c r="B25">
        <v>0</v>
      </c>
      <c r="C25">
        <v>-51.501399999999997</v>
      </c>
      <c r="D25">
        <v>-78.755700000000004</v>
      </c>
      <c r="E25">
        <v>604.61040000000003</v>
      </c>
      <c r="I25">
        <f t="shared" si="6"/>
        <v>23</v>
      </c>
      <c r="J25">
        <f t="shared" si="3"/>
        <v>-90.0428</v>
      </c>
      <c r="K25" s="1">
        <f t="shared" si="4"/>
        <v>87.199999999995725</v>
      </c>
      <c r="L25" s="6">
        <f t="shared" si="5"/>
        <v>-16.500000000001691</v>
      </c>
      <c r="M25">
        <f t="shared" si="0"/>
        <v>-51.499400000000001</v>
      </c>
      <c r="N25">
        <f t="shared" si="1"/>
        <v>-70.466499999999996</v>
      </c>
      <c r="O25" s="1">
        <f t="shared" si="2"/>
        <v>17.049999999997567</v>
      </c>
    </row>
    <row r="26" spans="2:15" x14ac:dyDescent="0.25">
      <c r="B26">
        <v>0</v>
      </c>
      <c r="C26">
        <v>-51.505099999999999</v>
      </c>
      <c r="D26">
        <v>-78.757999999999996</v>
      </c>
      <c r="E26">
        <v>629.29579999999999</v>
      </c>
      <c r="I26">
        <f t="shared" si="6"/>
        <v>24</v>
      </c>
      <c r="J26">
        <f t="shared" si="3"/>
        <v>-90.054900000000004</v>
      </c>
      <c r="K26" s="1">
        <f t="shared" si="4"/>
        <v>75.099999999991951</v>
      </c>
      <c r="L26" s="6">
        <f t="shared" si="5"/>
        <v>-4.3999999999979167</v>
      </c>
      <c r="M26">
        <f t="shared" si="0"/>
        <v>-51.501399999999997</v>
      </c>
      <c r="N26">
        <f t="shared" si="1"/>
        <v>-70.4786</v>
      </c>
      <c r="O26" s="1">
        <f t="shared" si="2"/>
        <v>10.000000000005116</v>
      </c>
    </row>
    <row r="27" spans="2:15" x14ac:dyDescent="0.25">
      <c r="B27">
        <v>0</v>
      </c>
      <c r="C27">
        <v>-51.5017</v>
      </c>
      <c r="D27">
        <v>-78.756200000000007</v>
      </c>
      <c r="E27">
        <v>653.97919999999999</v>
      </c>
      <c r="I27">
        <f t="shared" si="6"/>
        <v>25</v>
      </c>
      <c r="J27">
        <f t="shared" si="3"/>
        <v>-90.071100000000001</v>
      </c>
      <c r="K27" s="1">
        <f t="shared" si="4"/>
        <v>58.899999999994179</v>
      </c>
      <c r="L27" s="6">
        <f t="shared" si="5"/>
        <v>11.799999999999855</v>
      </c>
      <c r="M27">
        <f t="shared" si="0"/>
        <v>-51.505099999999999</v>
      </c>
      <c r="N27">
        <f t="shared" si="1"/>
        <v>-70.479399999999998</v>
      </c>
      <c r="O27" s="1">
        <f t="shared" si="2"/>
        <v>7.7500000000014779</v>
      </c>
    </row>
    <row r="28" spans="2:15" x14ac:dyDescent="0.25">
      <c r="B28">
        <v>0</v>
      </c>
      <c r="C28">
        <v>-51.528599999999997</v>
      </c>
      <c r="D28">
        <v>-78.756900000000002</v>
      </c>
      <c r="E28">
        <v>678.66319999999996</v>
      </c>
      <c r="I28">
        <f t="shared" si="6"/>
        <v>26</v>
      </c>
      <c r="J28">
        <f t="shared" si="3"/>
        <v>-90.054299999999998</v>
      </c>
      <c r="K28" s="1">
        <f t="shared" si="4"/>
        <v>75.699999999997658</v>
      </c>
      <c r="L28" s="6">
        <f t="shared" si="5"/>
        <v>-5.0000000000036238</v>
      </c>
      <c r="M28">
        <f t="shared" si="0"/>
        <v>-51.5017</v>
      </c>
      <c r="N28">
        <f t="shared" si="1"/>
        <v>-70.474999999999994</v>
      </c>
      <c r="O28" s="1">
        <f t="shared" si="2"/>
        <v>11.650000000003047</v>
      </c>
    </row>
    <row r="29" spans="2:15" x14ac:dyDescent="0.25">
      <c r="B29">
        <v>0</v>
      </c>
      <c r="C29">
        <v>-51.514200000000002</v>
      </c>
      <c r="D29">
        <v>-78.757499999999993</v>
      </c>
      <c r="E29">
        <v>703.34870000000001</v>
      </c>
      <c r="I29">
        <f t="shared" si="6"/>
        <v>27</v>
      </c>
      <c r="J29">
        <f t="shared" si="3"/>
        <v>-90.065799999999996</v>
      </c>
      <c r="K29" s="1">
        <f t="shared" si="4"/>
        <v>64.199999999999591</v>
      </c>
      <c r="L29" s="6">
        <f t="shared" si="5"/>
        <v>6.4999999999944436</v>
      </c>
      <c r="M29">
        <f t="shared" si="0"/>
        <v>-51.528599999999997</v>
      </c>
      <c r="N29">
        <f t="shared" si="1"/>
        <v>-70.498000000000005</v>
      </c>
      <c r="O29" s="1">
        <f t="shared" si="2"/>
        <v>-13.300000000000978</v>
      </c>
    </row>
    <row r="30" spans="2:15" x14ac:dyDescent="0.25">
      <c r="B30">
        <v>0</v>
      </c>
      <c r="C30">
        <v>-51.533700000000003</v>
      </c>
      <c r="D30">
        <v>-78.757099999999994</v>
      </c>
      <c r="E30">
        <v>728.03279999999995</v>
      </c>
      <c r="I30">
        <f t="shared" si="6"/>
        <v>28</v>
      </c>
      <c r="J30">
        <f t="shared" si="3"/>
        <v>-90.044399999999996</v>
      </c>
      <c r="K30" s="1">
        <f t="shared" si="4"/>
        <v>85.599999999999454</v>
      </c>
      <c r="L30" s="6">
        <f t="shared" si="5"/>
        <v>-14.90000000000542</v>
      </c>
      <c r="M30">
        <f t="shared" si="0"/>
        <v>-51.514200000000002</v>
      </c>
      <c r="N30">
        <f t="shared" si="1"/>
        <v>-70.474100000000007</v>
      </c>
      <c r="O30" s="1">
        <f t="shared" si="2"/>
        <v>5.8499999999952479</v>
      </c>
    </row>
    <row r="31" spans="2:15" x14ac:dyDescent="0.25">
      <c r="B31">
        <v>0</v>
      </c>
      <c r="C31">
        <v>-51.506700000000002</v>
      </c>
      <c r="D31">
        <v>-78.757599999999996</v>
      </c>
      <c r="E31">
        <v>752.7174</v>
      </c>
      <c r="I31">
        <f t="shared" si="6"/>
        <v>29</v>
      </c>
      <c r="J31">
        <f t="shared" si="3"/>
        <v>-90.057599999999994</v>
      </c>
      <c r="K31" s="1">
        <f t="shared" si="4"/>
        <v>72.400000000001796</v>
      </c>
      <c r="L31" s="6">
        <f t="shared" si="5"/>
        <v>-1.700000000007762</v>
      </c>
      <c r="M31">
        <f t="shared" si="0"/>
        <v>-51.533700000000003</v>
      </c>
      <c r="N31">
        <f t="shared" si="1"/>
        <v>-70.509</v>
      </c>
      <c r="O31" s="1">
        <f t="shared" si="2"/>
        <v>-21.349999999998204</v>
      </c>
    </row>
    <row r="32" spans="2:15" x14ac:dyDescent="0.25">
      <c r="B32">
        <v>0</v>
      </c>
      <c r="C32">
        <v>-51.496299999999998</v>
      </c>
      <c r="D32">
        <v>-78.757000000000005</v>
      </c>
      <c r="E32">
        <v>777.40099999999995</v>
      </c>
      <c r="I32">
        <f t="shared" si="6"/>
        <v>30</v>
      </c>
      <c r="J32">
        <f t="shared" si="3"/>
        <v>-90.052599999999998</v>
      </c>
      <c r="K32" s="1">
        <f t="shared" si="4"/>
        <v>77.399999999997249</v>
      </c>
      <c r="L32" s="6">
        <f t="shared" si="5"/>
        <v>-6.7000000000032145</v>
      </c>
      <c r="M32">
        <f t="shared" si="0"/>
        <v>-51.506700000000002</v>
      </c>
      <c r="N32">
        <f t="shared" si="1"/>
        <v>-70.476699999999994</v>
      </c>
      <c r="O32" s="1">
        <f t="shared" si="2"/>
        <v>8.3000000000055252</v>
      </c>
    </row>
    <row r="33" spans="2:15" x14ac:dyDescent="0.25">
      <c r="B33">
        <v>0</v>
      </c>
      <c r="C33">
        <v>-51.501899999999999</v>
      </c>
      <c r="D33">
        <v>-78.756900000000002</v>
      </c>
      <c r="E33">
        <v>802.0856</v>
      </c>
      <c r="I33">
        <f t="shared" si="6"/>
        <v>31</v>
      </c>
      <c r="J33">
        <f t="shared" si="3"/>
        <v>-90.053200000000004</v>
      </c>
      <c r="K33" s="1">
        <f t="shared" si="4"/>
        <v>76.799999999991542</v>
      </c>
      <c r="L33" s="6">
        <f t="shared" si="5"/>
        <v>-6.0999999999975074</v>
      </c>
      <c r="M33">
        <f t="shared" si="0"/>
        <v>-51.496299999999998</v>
      </c>
      <c r="N33">
        <f t="shared" si="1"/>
        <v>-70.465400000000002</v>
      </c>
      <c r="O33" s="1">
        <f t="shared" si="2"/>
        <v>19.149999999996226</v>
      </c>
    </row>
    <row r="34" spans="2:15" x14ac:dyDescent="0.25">
      <c r="B34">
        <v>0</v>
      </c>
      <c r="C34">
        <v>-70.440799999999996</v>
      </c>
      <c r="D34">
        <v>-78.758799999999994</v>
      </c>
      <c r="E34">
        <v>12.1829</v>
      </c>
      <c r="I34">
        <f t="shared" si="6"/>
        <v>32</v>
      </c>
      <c r="J34">
        <f t="shared" si="3"/>
        <v>-90.002600000000001</v>
      </c>
      <c r="K34" s="1">
        <f t="shared" si="4"/>
        <v>127.39999999999441</v>
      </c>
      <c r="L34" s="7">
        <f t="shared" si="5"/>
        <v>-56.700000000000372</v>
      </c>
      <c r="M34">
        <f t="shared" si="0"/>
        <v>-51.501899999999999</v>
      </c>
      <c r="N34">
        <f t="shared" si="1"/>
        <v>-70.486099999999993</v>
      </c>
      <c r="O34" s="1">
        <f t="shared" si="2"/>
        <v>6.0000000000002274</v>
      </c>
    </row>
    <row r="35" spans="2:15" x14ac:dyDescent="0.25">
      <c r="B35">
        <v>0</v>
      </c>
      <c r="C35">
        <v>-70.540199999999999</v>
      </c>
      <c r="D35">
        <v>-78.758300000000006</v>
      </c>
      <c r="E35">
        <v>36.867400000000004</v>
      </c>
      <c r="J35" t="s">
        <v>3</v>
      </c>
      <c r="K35" s="3">
        <f>AVERAGE(K2:K34)</f>
        <v>70.699999999994034</v>
      </c>
      <c r="N35" t="s">
        <v>3</v>
      </c>
      <c r="O35" s="3">
        <f>AVERAGE(O2:O34)</f>
        <v>-1.7999999999996807</v>
      </c>
    </row>
    <row r="36" spans="2:15" x14ac:dyDescent="0.25">
      <c r="B36">
        <v>0</v>
      </c>
      <c r="C36">
        <v>-70.607799999999997</v>
      </c>
      <c r="D36">
        <v>-78.757300000000001</v>
      </c>
      <c r="E36">
        <v>61.551299999999998</v>
      </c>
      <c r="J36" t="s">
        <v>4</v>
      </c>
      <c r="K36" s="3">
        <f>STDEV(K2:K18)</f>
        <v>22.205262359868311</v>
      </c>
      <c r="N36" t="s">
        <v>4</v>
      </c>
      <c r="O36" s="3">
        <f>STDEV(O2:O18)</f>
        <v>49.438217348108587</v>
      </c>
    </row>
    <row r="37" spans="2:15" x14ac:dyDescent="0.25">
      <c r="B37">
        <v>0</v>
      </c>
      <c r="C37">
        <v>-70.63</v>
      </c>
      <c r="D37">
        <v>-78.757300000000001</v>
      </c>
      <c r="E37">
        <v>86.235799999999998</v>
      </c>
    </row>
    <row r="38" spans="2:15" x14ac:dyDescent="0.25">
      <c r="B38">
        <v>0</v>
      </c>
      <c r="C38">
        <v>-70.47</v>
      </c>
      <c r="D38">
        <v>-78.758200000000002</v>
      </c>
      <c r="E38">
        <v>110.9205</v>
      </c>
    </row>
    <row r="39" spans="2:15" x14ac:dyDescent="0.25">
      <c r="B39">
        <v>0</v>
      </c>
      <c r="C39">
        <v>-70.470100000000002</v>
      </c>
      <c r="D39">
        <v>-78.758399999999995</v>
      </c>
      <c r="E39">
        <v>135.60419999999999</v>
      </c>
    </row>
    <row r="40" spans="2:15" x14ac:dyDescent="0.25">
      <c r="B40">
        <v>0</v>
      </c>
      <c r="C40">
        <v>-70.474699999999999</v>
      </c>
      <c r="D40">
        <v>-78.758300000000006</v>
      </c>
      <c r="E40">
        <v>160.28989999999999</v>
      </c>
    </row>
    <row r="41" spans="2:15" x14ac:dyDescent="0.25">
      <c r="B41">
        <v>0</v>
      </c>
      <c r="C41">
        <v>-70.489199999999997</v>
      </c>
      <c r="D41">
        <v>-78.758700000000005</v>
      </c>
      <c r="E41">
        <v>184.97389999999999</v>
      </c>
    </row>
    <row r="42" spans="2:15" x14ac:dyDescent="0.25">
      <c r="B42">
        <v>0</v>
      </c>
      <c r="C42">
        <v>-70.507999999999996</v>
      </c>
      <c r="D42">
        <v>-78.758499999999998</v>
      </c>
      <c r="E42">
        <v>209.65819999999999</v>
      </c>
    </row>
    <row r="43" spans="2:15" x14ac:dyDescent="0.25">
      <c r="B43">
        <v>0</v>
      </c>
      <c r="C43">
        <v>-70.4786</v>
      </c>
      <c r="D43">
        <v>-78.758600000000001</v>
      </c>
      <c r="E43">
        <v>234.34299999999999</v>
      </c>
    </row>
    <row r="44" spans="2:15" x14ac:dyDescent="0.25">
      <c r="B44">
        <v>0</v>
      </c>
      <c r="C44">
        <v>-70.481700000000004</v>
      </c>
      <c r="D44">
        <v>-78.758499999999998</v>
      </c>
      <c r="E44">
        <v>259.02699999999999</v>
      </c>
    </row>
    <row r="45" spans="2:15" x14ac:dyDescent="0.25">
      <c r="B45">
        <v>0</v>
      </c>
      <c r="C45">
        <v>-70.478800000000007</v>
      </c>
      <c r="D45">
        <v>-78.758399999999995</v>
      </c>
      <c r="E45">
        <v>283.71199999999999</v>
      </c>
    </row>
    <row r="46" spans="2:15" x14ac:dyDescent="0.25">
      <c r="B46">
        <v>0</v>
      </c>
      <c r="C46">
        <v>-70.4666</v>
      </c>
      <c r="D46">
        <v>-78.758499999999998</v>
      </c>
      <c r="E46">
        <v>308.39659999999998</v>
      </c>
    </row>
    <row r="47" spans="2:15" x14ac:dyDescent="0.25">
      <c r="B47">
        <v>0</v>
      </c>
      <c r="C47">
        <v>-70.472099999999998</v>
      </c>
      <c r="D47">
        <v>-78.758399999999995</v>
      </c>
      <c r="E47">
        <v>333.08089999999999</v>
      </c>
    </row>
    <row r="48" spans="2:15" x14ac:dyDescent="0.25">
      <c r="B48">
        <v>0</v>
      </c>
      <c r="C48">
        <v>-70.490899999999996</v>
      </c>
      <c r="D48">
        <v>-78.758200000000002</v>
      </c>
      <c r="E48">
        <v>357.76510000000002</v>
      </c>
    </row>
    <row r="49" spans="2:5" x14ac:dyDescent="0.25">
      <c r="B49">
        <v>0</v>
      </c>
      <c r="C49">
        <v>-70.473200000000006</v>
      </c>
      <c r="D49">
        <v>-78.758600000000001</v>
      </c>
      <c r="E49">
        <v>382.44979999999998</v>
      </c>
    </row>
    <row r="50" spans="2:5" x14ac:dyDescent="0.25">
      <c r="B50">
        <v>0</v>
      </c>
      <c r="C50">
        <v>-70.476900000000001</v>
      </c>
      <c r="D50">
        <v>-78.758499999999998</v>
      </c>
      <c r="E50">
        <v>407.1343</v>
      </c>
    </row>
    <row r="51" spans="2:5" x14ac:dyDescent="0.25">
      <c r="B51">
        <v>0</v>
      </c>
      <c r="C51">
        <v>-70.394900000000007</v>
      </c>
      <c r="D51">
        <v>-78.758799999999994</v>
      </c>
      <c r="E51">
        <v>431.8186</v>
      </c>
    </row>
    <row r="52" spans="2:5" x14ac:dyDescent="0.25">
      <c r="B52">
        <v>0</v>
      </c>
      <c r="C52">
        <v>-70.470299999999995</v>
      </c>
      <c r="D52">
        <v>-78.758600000000001</v>
      </c>
      <c r="E52">
        <v>456.5025</v>
      </c>
    </row>
    <row r="53" spans="2:5" x14ac:dyDescent="0.25">
      <c r="B53">
        <v>0</v>
      </c>
      <c r="C53">
        <v>-70.497500000000002</v>
      </c>
      <c r="D53">
        <v>-78.758499999999998</v>
      </c>
      <c r="E53">
        <v>481.18770000000001</v>
      </c>
    </row>
    <row r="54" spans="2:5" x14ac:dyDescent="0.25">
      <c r="B54">
        <v>0</v>
      </c>
      <c r="C54">
        <v>-70.478099999999998</v>
      </c>
      <c r="D54">
        <v>-78.758399999999995</v>
      </c>
      <c r="E54">
        <v>505.87169999999998</v>
      </c>
    </row>
    <row r="55" spans="2:5" x14ac:dyDescent="0.25">
      <c r="B55">
        <v>0</v>
      </c>
      <c r="C55">
        <v>-70.479799999999997</v>
      </c>
      <c r="D55">
        <v>-78.758600000000001</v>
      </c>
      <c r="E55">
        <v>530.55690000000004</v>
      </c>
    </row>
    <row r="56" spans="2:5" x14ac:dyDescent="0.25">
      <c r="B56">
        <v>0</v>
      </c>
      <c r="C56">
        <v>-70.469800000000006</v>
      </c>
      <c r="D56">
        <v>-78.758499999999998</v>
      </c>
      <c r="E56">
        <v>555.24109999999996</v>
      </c>
    </row>
    <row r="57" spans="2:5" x14ac:dyDescent="0.25">
      <c r="B57">
        <v>0</v>
      </c>
      <c r="C57">
        <v>-70.466499999999996</v>
      </c>
      <c r="D57">
        <v>-78.758399999999995</v>
      </c>
      <c r="E57">
        <v>579.92510000000004</v>
      </c>
    </row>
    <row r="58" spans="2:5" x14ac:dyDescent="0.25">
      <c r="B58">
        <v>0</v>
      </c>
      <c r="C58">
        <v>-70.4786</v>
      </c>
      <c r="D58">
        <v>-78.758399999999995</v>
      </c>
      <c r="E58">
        <v>604.61019999999996</v>
      </c>
    </row>
    <row r="59" spans="2:5" x14ac:dyDescent="0.25">
      <c r="B59">
        <v>0</v>
      </c>
      <c r="C59">
        <v>-70.479399999999998</v>
      </c>
      <c r="D59">
        <v>-78.758799999999994</v>
      </c>
      <c r="E59">
        <v>629.29480000000001</v>
      </c>
    </row>
    <row r="60" spans="2:5" x14ac:dyDescent="0.25">
      <c r="B60">
        <v>0</v>
      </c>
      <c r="C60">
        <v>-70.474999999999994</v>
      </c>
      <c r="D60">
        <v>-78.757999999999996</v>
      </c>
      <c r="E60">
        <v>653.97950000000003</v>
      </c>
    </row>
    <row r="61" spans="2:5" x14ac:dyDescent="0.25">
      <c r="B61">
        <v>0</v>
      </c>
      <c r="C61">
        <v>-70.498000000000005</v>
      </c>
      <c r="D61">
        <v>-78.758600000000001</v>
      </c>
      <c r="E61">
        <v>678.66399999999999</v>
      </c>
    </row>
    <row r="62" spans="2:5" x14ac:dyDescent="0.25">
      <c r="B62">
        <v>0</v>
      </c>
      <c r="C62">
        <v>-70.474100000000007</v>
      </c>
      <c r="D62">
        <v>-78.758399999999995</v>
      </c>
      <c r="E62">
        <v>703.34820000000002</v>
      </c>
    </row>
    <row r="63" spans="2:5" x14ac:dyDescent="0.25">
      <c r="B63">
        <v>0</v>
      </c>
      <c r="C63">
        <v>-70.509</v>
      </c>
      <c r="D63">
        <v>-78.758399999999995</v>
      </c>
      <c r="E63">
        <v>728.03269999999998</v>
      </c>
    </row>
    <row r="64" spans="2:5" x14ac:dyDescent="0.25">
      <c r="B64">
        <v>0</v>
      </c>
      <c r="C64">
        <v>-70.476699999999994</v>
      </c>
      <c r="D64">
        <v>-78.758399999999995</v>
      </c>
      <c r="E64">
        <v>752.7174</v>
      </c>
    </row>
    <row r="65" spans="2:5" x14ac:dyDescent="0.25">
      <c r="B65">
        <v>0</v>
      </c>
      <c r="C65">
        <v>-70.465400000000002</v>
      </c>
      <c r="D65">
        <v>-78.758300000000006</v>
      </c>
      <c r="E65">
        <v>777.40099999999995</v>
      </c>
    </row>
    <row r="66" spans="2:5" x14ac:dyDescent="0.25">
      <c r="B66">
        <v>0</v>
      </c>
      <c r="C66">
        <v>-70.486099999999993</v>
      </c>
      <c r="D66">
        <v>-78.757999999999996</v>
      </c>
      <c r="E66">
        <v>802.08569999999997</v>
      </c>
    </row>
    <row r="67" spans="2:5" x14ac:dyDescent="0.25">
      <c r="B67">
        <v>0</v>
      </c>
      <c r="C67">
        <v>-61.005600000000001</v>
      </c>
      <c r="D67">
        <v>-90.111900000000006</v>
      </c>
      <c r="E67">
        <v>12.1829</v>
      </c>
    </row>
    <row r="68" spans="2:5" x14ac:dyDescent="0.25">
      <c r="B68">
        <v>0</v>
      </c>
      <c r="C68">
        <v>-61.006500000000003</v>
      </c>
      <c r="D68">
        <v>-90.088200000000001</v>
      </c>
      <c r="E68">
        <v>36.867600000000003</v>
      </c>
    </row>
    <row r="69" spans="2:5" x14ac:dyDescent="0.25">
      <c r="B69">
        <v>0</v>
      </c>
      <c r="C69">
        <v>-61.003799999999998</v>
      </c>
      <c r="D69">
        <v>-90.059700000000007</v>
      </c>
      <c r="E69">
        <v>61.545400000000001</v>
      </c>
    </row>
    <row r="70" spans="2:5" x14ac:dyDescent="0.25">
      <c r="B70">
        <v>0</v>
      </c>
      <c r="C70">
        <v>-61.005699999999997</v>
      </c>
      <c r="D70">
        <v>-90.002300000000005</v>
      </c>
      <c r="E70">
        <v>86.235699999999994</v>
      </c>
    </row>
    <row r="71" spans="2:5" x14ac:dyDescent="0.25">
      <c r="B71">
        <v>0</v>
      </c>
      <c r="C71">
        <v>-61.006</v>
      </c>
      <c r="D71">
        <v>-90.076400000000007</v>
      </c>
      <c r="E71">
        <v>110.9208</v>
      </c>
    </row>
    <row r="72" spans="2:5" x14ac:dyDescent="0.25">
      <c r="B72">
        <v>0</v>
      </c>
      <c r="C72">
        <v>-61.005400000000002</v>
      </c>
      <c r="D72">
        <v>-90.073599999999999</v>
      </c>
      <c r="E72">
        <v>135.60550000000001</v>
      </c>
    </row>
    <row r="73" spans="2:5" x14ac:dyDescent="0.25">
      <c r="B73">
        <v>0</v>
      </c>
      <c r="C73">
        <v>-61.005699999999997</v>
      </c>
      <c r="D73">
        <v>-90.05</v>
      </c>
      <c r="E73">
        <v>160.28890000000001</v>
      </c>
    </row>
    <row r="74" spans="2:5" x14ac:dyDescent="0.25">
      <c r="B74">
        <v>0</v>
      </c>
      <c r="C74">
        <v>-61.005200000000002</v>
      </c>
      <c r="D74">
        <v>-90.056899999999999</v>
      </c>
      <c r="E74">
        <v>184.97389999999999</v>
      </c>
    </row>
    <row r="75" spans="2:5" x14ac:dyDescent="0.25">
      <c r="B75">
        <v>0</v>
      </c>
      <c r="C75">
        <v>-61.005299999999998</v>
      </c>
      <c r="D75">
        <v>-90.068399999999997</v>
      </c>
      <c r="E75">
        <v>209.6583</v>
      </c>
    </row>
    <row r="76" spans="2:5" x14ac:dyDescent="0.25">
      <c r="B76">
        <v>0</v>
      </c>
      <c r="C76">
        <v>-61.005200000000002</v>
      </c>
      <c r="D76">
        <v>-90.077600000000004</v>
      </c>
      <c r="E76">
        <v>234.34379999999999</v>
      </c>
    </row>
    <row r="77" spans="2:5" x14ac:dyDescent="0.25">
      <c r="B77">
        <v>0</v>
      </c>
      <c r="C77">
        <v>-61.004899999999999</v>
      </c>
      <c r="D77">
        <v>-90.073300000000003</v>
      </c>
      <c r="E77">
        <v>259.02710000000002</v>
      </c>
    </row>
    <row r="78" spans="2:5" x14ac:dyDescent="0.25">
      <c r="B78">
        <v>0</v>
      </c>
      <c r="C78">
        <v>-61.005499999999998</v>
      </c>
      <c r="D78">
        <v>-90.067999999999998</v>
      </c>
      <c r="E78">
        <v>283.71230000000003</v>
      </c>
    </row>
    <row r="79" spans="2:5" x14ac:dyDescent="0.25">
      <c r="B79">
        <v>0</v>
      </c>
      <c r="C79">
        <v>-61.0047</v>
      </c>
      <c r="D79">
        <v>-90.075500000000005</v>
      </c>
      <c r="E79">
        <v>308.39600000000002</v>
      </c>
    </row>
    <row r="80" spans="2:5" x14ac:dyDescent="0.25">
      <c r="B80">
        <v>0</v>
      </c>
      <c r="C80">
        <v>-61.0047</v>
      </c>
      <c r="D80">
        <v>-90.071299999999994</v>
      </c>
      <c r="E80">
        <v>333.0806</v>
      </c>
    </row>
    <row r="81" spans="2:5" x14ac:dyDescent="0.25">
      <c r="B81">
        <v>0</v>
      </c>
      <c r="C81">
        <v>-61.005499999999998</v>
      </c>
      <c r="D81">
        <v>-90.063500000000005</v>
      </c>
      <c r="E81">
        <v>357.76549999999997</v>
      </c>
    </row>
    <row r="82" spans="2:5" x14ac:dyDescent="0.25">
      <c r="B82">
        <v>0</v>
      </c>
      <c r="C82">
        <v>-61.005000000000003</v>
      </c>
      <c r="D82">
        <v>-90.066500000000005</v>
      </c>
      <c r="E82">
        <v>382.4504</v>
      </c>
    </row>
    <row r="83" spans="2:5" x14ac:dyDescent="0.25">
      <c r="B83">
        <v>0</v>
      </c>
      <c r="C83">
        <v>-61.005800000000001</v>
      </c>
      <c r="D83">
        <v>-90.046800000000005</v>
      </c>
      <c r="E83">
        <v>407.1343</v>
      </c>
    </row>
    <row r="84" spans="2:5" x14ac:dyDescent="0.25">
      <c r="B84">
        <v>0</v>
      </c>
      <c r="C84">
        <v>-61.005299999999998</v>
      </c>
      <c r="D84">
        <v>-90.044300000000007</v>
      </c>
      <c r="E84">
        <v>431.81889999999999</v>
      </c>
    </row>
    <row r="85" spans="2:5" x14ac:dyDescent="0.25">
      <c r="B85">
        <v>0</v>
      </c>
      <c r="C85">
        <v>-61.005600000000001</v>
      </c>
      <c r="D85">
        <v>-90.063299999999998</v>
      </c>
      <c r="E85">
        <v>456.50409999999999</v>
      </c>
    </row>
    <row r="86" spans="2:5" x14ac:dyDescent="0.25">
      <c r="B86">
        <v>0</v>
      </c>
      <c r="C86">
        <v>-61.005200000000002</v>
      </c>
      <c r="D86">
        <v>-90.054900000000004</v>
      </c>
      <c r="E86">
        <v>481.18819999999999</v>
      </c>
    </row>
    <row r="87" spans="2:5" x14ac:dyDescent="0.25">
      <c r="B87">
        <v>0</v>
      </c>
      <c r="C87">
        <v>-61.005200000000002</v>
      </c>
      <c r="D87">
        <v>-90.055400000000006</v>
      </c>
      <c r="E87">
        <v>505.87220000000002</v>
      </c>
    </row>
    <row r="88" spans="2:5" x14ac:dyDescent="0.25">
      <c r="B88">
        <v>0</v>
      </c>
      <c r="C88">
        <v>-61.005600000000001</v>
      </c>
      <c r="D88">
        <v>-90.055800000000005</v>
      </c>
      <c r="E88">
        <v>530.55730000000005</v>
      </c>
    </row>
    <row r="89" spans="2:5" x14ac:dyDescent="0.25">
      <c r="B89">
        <v>0</v>
      </c>
      <c r="C89">
        <v>-61.005000000000003</v>
      </c>
      <c r="D89">
        <v>-90.054000000000002</v>
      </c>
      <c r="E89">
        <v>555.24170000000004</v>
      </c>
    </row>
    <row r="90" spans="2:5" x14ac:dyDescent="0.25">
      <c r="B90">
        <v>0</v>
      </c>
      <c r="C90">
        <v>-61.005400000000002</v>
      </c>
      <c r="D90">
        <v>-90.0428</v>
      </c>
      <c r="E90">
        <v>579.92619999999999</v>
      </c>
    </row>
    <row r="91" spans="2:5" x14ac:dyDescent="0.25">
      <c r="B91">
        <v>0</v>
      </c>
      <c r="C91">
        <v>-61.005099999999999</v>
      </c>
      <c r="D91">
        <v>-90.054900000000004</v>
      </c>
      <c r="E91">
        <v>604.61</v>
      </c>
    </row>
    <row r="92" spans="2:5" x14ac:dyDescent="0.25">
      <c r="B92">
        <v>0</v>
      </c>
      <c r="C92">
        <v>-61.004399999999997</v>
      </c>
      <c r="D92">
        <v>-90.071100000000001</v>
      </c>
      <c r="E92">
        <v>629.2953</v>
      </c>
    </row>
    <row r="93" spans="2:5" x14ac:dyDescent="0.25">
      <c r="B93">
        <v>0</v>
      </c>
      <c r="C93">
        <v>-61.005499999999998</v>
      </c>
      <c r="D93">
        <v>-90.054299999999998</v>
      </c>
      <c r="E93">
        <v>653.97929999999997</v>
      </c>
    </row>
    <row r="94" spans="2:5" x14ac:dyDescent="0.25">
      <c r="B94">
        <v>0</v>
      </c>
      <c r="C94">
        <v>-61.005000000000003</v>
      </c>
      <c r="D94">
        <v>-90.065799999999996</v>
      </c>
      <c r="E94">
        <v>678.66369999999995</v>
      </c>
    </row>
    <row r="95" spans="2:5" x14ac:dyDescent="0.25">
      <c r="B95">
        <v>0</v>
      </c>
      <c r="C95">
        <v>-61.005699999999997</v>
      </c>
      <c r="D95">
        <v>-90.044399999999996</v>
      </c>
      <c r="E95">
        <v>703.34839999999997</v>
      </c>
    </row>
    <row r="96" spans="2:5" x14ac:dyDescent="0.25">
      <c r="B96">
        <v>0</v>
      </c>
      <c r="C96">
        <v>-61.005699999999997</v>
      </c>
      <c r="D96">
        <v>-90.057599999999994</v>
      </c>
      <c r="E96">
        <v>728.03290000000004</v>
      </c>
    </row>
    <row r="97" spans="2:5" x14ac:dyDescent="0.25">
      <c r="B97">
        <v>0</v>
      </c>
      <c r="C97">
        <v>-61.005000000000003</v>
      </c>
      <c r="D97">
        <v>-90.052599999999998</v>
      </c>
      <c r="E97">
        <v>752.71749999999997</v>
      </c>
    </row>
    <row r="98" spans="2:5" x14ac:dyDescent="0.25">
      <c r="B98">
        <v>0</v>
      </c>
      <c r="C98">
        <v>-61.006</v>
      </c>
      <c r="D98">
        <v>-90.053200000000004</v>
      </c>
      <c r="E98">
        <v>777.40150000000006</v>
      </c>
    </row>
    <row r="99" spans="2:5" x14ac:dyDescent="0.25">
      <c r="B99">
        <v>0</v>
      </c>
      <c r="C99">
        <v>-61.005800000000001</v>
      </c>
      <c r="D99">
        <v>-90.002600000000001</v>
      </c>
      <c r="E99">
        <v>802.08500000000004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2026-04-13T15:27:54Z</cp:lastPrinted>
  <dcterms:created xsi:type="dcterms:W3CDTF">2025-07-08T16:05:49Z</dcterms:created>
  <dcterms:modified xsi:type="dcterms:W3CDTF">2026-04-13T23:25:36Z</dcterms:modified>
</cp:coreProperties>
</file>