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4\"/>
    </mc:Choice>
  </mc:AlternateContent>
  <xr:revisionPtr revIDLastSave="0" documentId="13_ncr:1_{F0266827-99D8-402C-AC92-98A2DC5FFD44}" xr6:coauthVersionLast="47" xr6:coauthVersionMax="47" xr10:uidLastSave="{00000000-0000-0000-0000-000000000000}"/>
  <bookViews>
    <workbookView xWindow="5895" yWindow="570" windowWidth="29865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K3" i="1" s="1"/>
  <c r="J4" i="1"/>
  <c r="J5" i="1"/>
  <c r="J6" i="1"/>
  <c r="J7" i="1"/>
  <c r="J8" i="1"/>
  <c r="K8" i="1" s="1"/>
  <c r="J9" i="1"/>
  <c r="K9" i="1" s="1"/>
  <c r="J10" i="1"/>
  <c r="J11" i="1"/>
  <c r="J12" i="1"/>
  <c r="J13" i="1"/>
  <c r="J14" i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2" i="1"/>
  <c r="K2" i="1" s="1"/>
  <c r="K10" i="1"/>
  <c r="K11" i="1"/>
  <c r="K12" i="1"/>
  <c r="K13" i="1"/>
  <c r="K14" i="1"/>
  <c r="K4" i="1"/>
  <c r="K5" i="1"/>
  <c r="K6" i="1"/>
  <c r="K7" i="1"/>
  <c r="K24" i="1"/>
  <c r="K36" i="1" l="1"/>
  <c r="K35" i="1"/>
  <c r="L18" i="1" s="1"/>
  <c r="L12" i="1" l="1"/>
  <c r="L33" i="1"/>
  <c r="L34" i="1"/>
  <c r="L15" i="1"/>
  <c r="L28" i="1"/>
  <c r="L4" i="1"/>
  <c r="L16" i="1"/>
  <c r="L10" i="1"/>
  <c r="L30" i="1"/>
  <c r="L11" i="1"/>
  <c r="L31" i="1"/>
  <c r="L13" i="1"/>
  <c r="L29" i="1"/>
  <c r="L9" i="1"/>
  <c r="L3" i="1"/>
  <c r="L19" i="1"/>
  <c r="L20" i="1"/>
  <c r="L22" i="1"/>
  <c r="L32" i="1"/>
  <c r="L23" i="1"/>
  <c r="L24" i="1"/>
  <c r="L14" i="1"/>
  <c r="L25" i="1"/>
  <c r="L2" i="1"/>
  <c r="L6" i="1"/>
  <c r="L21" i="1"/>
  <c r="L26" i="1"/>
  <c r="L5" i="1"/>
  <c r="L27" i="1"/>
  <c r="L7" i="1"/>
  <c r="L17" i="1"/>
  <c r="L8" i="1"/>
  <c r="I3" i="1"/>
  <c r="I4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O34" i="1" s="1"/>
  <c r="N2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" i="1"/>
  <c r="O33" i="1" l="1"/>
  <c r="O8" i="1"/>
  <c r="O25" i="1"/>
  <c r="O19" i="1"/>
  <c r="O3" i="1"/>
  <c r="O24" i="1"/>
  <c r="O23" i="1"/>
  <c r="O22" i="1"/>
  <c r="O20" i="1"/>
  <c r="O4" i="1"/>
  <c r="O21" i="1"/>
  <c r="O5" i="1"/>
  <c r="O29" i="1"/>
  <c r="O16" i="1"/>
  <c r="O14" i="1"/>
  <c r="O26" i="1"/>
  <c r="O13" i="1"/>
  <c r="O12" i="1"/>
  <c r="O11" i="1"/>
  <c r="O10" i="1"/>
  <c r="O9" i="1"/>
  <c r="O31" i="1"/>
  <c r="O18" i="1"/>
  <c r="O30" i="1"/>
  <c r="O7" i="1"/>
  <c r="O6" i="1"/>
  <c r="O28" i="1"/>
  <c r="O32" i="1"/>
  <c r="O2" i="1"/>
  <c r="O17" i="1"/>
  <c r="O15" i="1"/>
  <c r="O27" i="1"/>
  <c r="O35" i="1" l="1"/>
  <c r="O36" i="1"/>
</calcChain>
</file>

<file path=xl/sharedStrings.xml><?xml version="1.0" encoding="utf-8"?>
<sst xmlns="http://schemas.openxmlformats.org/spreadsheetml/2006/main" count="9" uniqueCount="7">
  <si>
    <t>X</t>
  </si>
  <si>
    <t>All</t>
  </si>
  <si>
    <t>Y</t>
  </si>
  <si>
    <t>Avrg</t>
  </si>
  <si>
    <t>RMS</t>
  </si>
  <si>
    <t>Run 1</t>
  </si>
  <si>
    <t>Q4C1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</si>
</sst>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33" borderId="0" xfId="0" applyNumberFormat="1" applyFill="1"/>
    <xf numFmtId="1" fontId="0" fillId="0" borderId="0" xfId="0" applyNumberFormat="1" applyFill="1"/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O102"/>
  <sheetViews>
    <sheetView tabSelected="1" workbookViewId="0">
      <selection activeCell="T16" sqref="T16"/>
    </sheetView>
  </sheetViews>
  <sheetFormatPr defaultRowHeight="15" x14ac:dyDescent="0.25"/>
  <sheetData>
    <row r="1" spans="2:15" x14ac:dyDescent="0.25">
      <c r="B1">
        <v>0</v>
      </c>
      <c r="C1">
        <v>-51.448399999999999</v>
      </c>
      <c r="D1">
        <v>-78.758799999999994</v>
      </c>
      <c r="E1">
        <v>12.172000000000001</v>
      </c>
      <c r="I1" t="s">
        <v>5</v>
      </c>
      <c r="J1" t="s">
        <v>6</v>
      </c>
      <c r="K1" t="s">
        <v>1</v>
      </c>
      <c r="L1" s="2" t="s">
        <v>2</v>
      </c>
      <c r="M1" s="2"/>
      <c r="N1" s="2"/>
      <c r="O1" s="2" t="s">
        <v>0</v>
      </c>
    </row>
    <row r="2" spans="2:15" x14ac:dyDescent="0.25">
      <c r="B2">
        <v>0</v>
      </c>
      <c r="C2">
        <v>-51.514600000000002</v>
      </c>
      <c r="D2">
        <v>-78.757300000000001</v>
      </c>
      <c r="E2">
        <v>36.856299999999997</v>
      </c>
      <c r="I2">
        <v>1</v>
      </c>
      <c r="J2">
        <f>D67</f>
        <v>-90.133799999999994</v>
      </c>
      <c r="K2" s="1">
        <f>(J2+90.13)*1000</f>
        <v>-3.7999999999982492</v>
      </c>
      <c r="L2" s="5">
        <f>-(K2-$K$35)</f>
        <v>57.875757575751763</v>
      </c>
      <c r="M2">
        <f t="shared" ref="M2:M34" si="0">C1</f>
        <v>-51.448399999999999</v>
      </c>
      <c r="N2">
        <f t="shared" ref="N2:N34" si="1">C34</f>
        <v>-70.418499999999995</v>
      </c>
      <c r="O2" s="4">
        <f t="shared" ref="O2:O34" si="2">(AVERAGE(M2:N2)+61)*1000</f>
        <v>66.550000000006548</v>
      </c>
    </row>
    <row r="3" spans="2:15" x14ac:dyDescent="0.25">
      <c r="B3">
        <v>0</v>
      </c>
      <c r="C3">
        <v>-51.509700000000002</v>
      </c>
      <c r="D3">
        <v>-78.757400000000004</v>
      </c>
      <c r="E3">
        <v>61.5411</v>
      </c>
      <c r="I3">
        <f>I2+1</f>
        <v>2</v>
      </c>
      <c r="J3">
        <f t="shared" ref="J3:J34" si="3">D68</f>
        <v>-90.080500000000001</v>
      </c>
      <c r="K3" s="1">
        <f t="shared" ref="K3:K34" si="4">(J3+90.13)*1000</f>
        <v>49.49999999999477</v>
      </c>
      <c r="L3" s="6">
        <f t="shared" ref="L3:L34" si="5">-(K3-$K$35)</f>
        <v>4.5757575757587432</v>
      </c>
      <c r="M3">
        <f t="shared" si="0"/>
        <v>-51.514600000000002</v>
      </c>
      <c r="N3">
        <f t="shared" si="1"/>
        <v>-70.495599999999996</v>
      </c>
      <c r="O3" s="7">
        <f t="shared" si="2"/>
        <v>-5.0999999999987722</v>
      </c>
    </row>
    <row r="4" spans="2:15" x14ac:dyDescent="0.25">
      <c r="B4">
        <v>0</v>
      </c>
      <c r="C4">
        <v>-51.536799999999999</v>
      </c>
      <c r="D4">
        <v>-78.756799999999998</v>
      </c>
      <c r="E4">
        <v>86.225200000000001</v>
      </c>
      <c r="I4">
        <f t="shared" ref="I4:I34" si="6">I3+1</f>
        <v>3</v>
      </c>
      <c r="J4">
        <f t="shared" si="3"/>
        <v>-90.094200000000001</v>
      </c>
      <c r="K4" s="1">
        <f t="shared" si="4"/>
        <v>35.799999999994725</v>
      </c>
      <c r="L4" s="6">
        <f t="shared" si="5"/>
        <v>18.275757575758789</v>
      </c>
      <c r="M4">
        <f t="shared" si="0"/>
        <v>-51.509700000000002</v>
      </c>
      <c r="N4">
        <f t="shared" si="1"/>
        <v>-70.473100000000002</v>
      </c>
      <c r="O4" s="7">
        <f t="shared" si="2"/>
        <v>8.6000000000012733</v>
      </c>
    </row>
    <row r="5" spans="2:15" x14ac:dyDescent="0.25">
      <c r="B5">
        <v>0</v>
      </c>
      <c r="C5">
        <v>-51.535899999999998</v>
      </c>
      <c r="D5">
        <v>-78.757400000000004</v>
      </c>
      <c r="E5">
        <v>110.90900000000001</v>
      </c>
      <c r="I5">
        <v>3</v>
      </c>
      <c r="J5">
        <f t="shared" si="3"/>
        <v>-90.075699999999998</v>
      </c>
      <c r="K5" s="1">
        <f t="shared" si="4"/>
        <v>54.299999999997794</v>
      </c>
      <c r="L5" s="6">
        <f t="shared" si="5"/>
        <v>-0.22424242424428087</v>
      </c>
      <c r="M5">
        <f t="shared" si="0"/>
        <v>-51.536799999999999</v>
      </c>
      <c r="N5">
        <f t="shared" si="1"/>
        <v>-70.503399999999999</v>
      </c>
      <c r="O5" s="7">
        <f t="shared" si="2"/>
        <v>-20.099999999999341</v>
      </c>
    </row>
    <row r="6" spans="2:15" x14ac:dyDescent="0.25">
      <c r="B6">
        <v>0</v>
      </c>
      <c r="C6">
        <v>-51.530799999999999</v>
      </c>
      <c r="D6">
        <v>-78.757300000000001</v>
      </c>
      <c r="E6">
        <v>135.59399999999999</v>
      </c>
      <c r="I6">
        <f t="shared" si="6"/>
        <v>4</v>
      </c>
      <c r="J6">
        <f t="shared" si="3"/>
        <v>-90.076400000000007</v>
      </c>
      <c r="K6" s="1">
        <f t="shared" si="4"/>
        <v>53.599999999988768</v>
      </c>
      <c r="L6" s="6">
        <f t="shared" si="5"/>
        <v>0.47575757576474587</v>
      </c>
      <c r="M6">
        <f t="shared" si="0"/>
        <v>-51.535899999999998</v>
      </c>
      <c r="N6">
        <f t="shared" si="1"/>
        <v>-70.508799999999994</v>
      </c>
      <c r="O6" s="7">
        <f t="shared" si="2"/>
        <v>-22.349999999995873</v>
      </c>
    </row>
    <row r="7" spans="2:15" x14ac:dyDescent="0.25">
      <c r="B7">
        <v>0</v>
      </c>
      <c r="C7">
        <v>-51.521700000000003</v>
      </c>
      <c r="D7">
        <v>-78.757800000000003</v>
      </c>
      <c r="E7">
        <v>160.27879999999999</v>
      </c>
      <c r="I7">
        <f t="shared" si="6"/>
        <v>5</v>
      </c>
      <c r="J7">
        <f t="shared" si="3"/>
        <v>-90.075199999999995</v>
      </c>
      <c r="K7" s="1">
        <f t="shared" si="4"/>
        <v>54.800000000000182</v>
      </c>
      <c r="L7" s="6">
        <f t="shared" si="5"/>
        <v>-0.72424242424666829</v>
      </c>
      <c r="M7">
        <f t="shared" si="0"/>
        <v>-51.530799999999999</v>
      </c>
      <c r="N7">
        <f t="shared" si="1"/>
        <v>-70.481700000000004</v>
      </c>
      <c r="O7" s="7">
        <f t="shared" si="2"/>
        <v>-6.2500000000014211</v>
      </c>
    </row>
    <row r="8" spans="2:15" x14ac:dyDescent="0.25">
      <c r="B8">
        <v>0</v>
      </c>
      <c r="C8">
        <v>-51.5045</v>
      </c>
      <c r="D8">
        <v>-78.757800000000003</v>
      </c>
      <c r="E8">
        <v>184.9632</v>
      </c>
      <c r="I8">
        <f t="shared" si="6"/>
        <v>6</v>
      </c>
      <c r="J8">
        <f t="shared" si="3"/>
        <v>-90.085499999999996</v>
      </c>
      <c r="K8" s="1">
        <f t="shared" si="4"/>
        <v>44.499999999999318</v>
      </c>
      <c r="L8" s="6">
        <f t="shared" si="5"/>
        <v>9.5757575757541957</v>
      </c>
      <c r="M8">
        <f t="shared" si="0"/>
        <v>-51.521700000000003</v>
      </c>
      <c r="N8">
        <f t="shared" si="1"/>
        <v>-70.498699999999999</v>
      </c>
      <c r="O8" s="7">
        <f t="shared" si="2"/>
        <v>-10.199999999997544</v>
      </c>
    </row>
    <row r="9" spans="2:15" x14ac:dyDescent="0.25">
      <c r="B9">
        <v>0</v>
      </c>
      <c r="C9">
        <v>-51.505099999999999</v>
      </c>
      <c r="D9">
        <v>-78.758300000000006</v>
      </c>
      <c r="E9">
        <v>209.64789999999999</v>
      </c>
      <c r="I9">
        <f t="shared" si="6"/>
        <v>7</v>
      </c>
      <c r="J9">
        <f t="shared" si="3"/>
        <v>-90.074100000000001</v>
      </c>
      <c r="K9" s="1">
        <f t="shared" si="4"/>
        <v>55.899999999994066</v>
      </c>
      <c r="L9" s="6">
        <f t="shared" si="5"/>
        <v>-1.8242424242405519</v>
      </c>
      <c r="M9">
        <f t="shared" si="0"/>
        <v>-51.5045</v>
      </c>
      <c r="N9">
        <f t="shared" si="1"/>
        <v>-70.470100000000002</v>
      </c>
      <c r="O9" s="7">
        <f t="shared" si="2"/>
        <v>12.699999999995271</v>
      </c>
    </row>
    <row r="10" spans="2:15" x14ac:dyDescent="0.25">
      <c r="B10">
        <v>0</v>
      </c>
      <c r="C10">
        <v>-51.505000000000003</v>
      </c>
      <c r="D10">
        <v>-78.757900000000006</v>
      </c>
      <c r="E10">
        <v>234.33240000000001</v>
      </c>
      <c r="I10">
        <f t="shared" si="6"/>
        <v>8</v>
      </c>
      <c r="J10">
        <f t="shared" si="3"/>
        <v>-90.075800000000001</v>
      </c>
      <c r="K10" s="1">
        <f t="shared" si="4"/>
        <v>54.199999999994475</v>
      </c>
      <c r="L10" s="6">
        <f t="shared" si="5"/>
        <v>-0.12424242424096121</v>
      </c>
      <c r="M10">
        <f t="shared" si="0"/>
        <v>-51.505099999999999</v>
      </c>
      <c r="N10">
        <f t="shared" si="1"/>
        <v>-70.471199999999996</v>
      </c>
      <c r="O10" s="7">
        <f t="shared" si="2"/>
        <v>11.850000000002581</v>
      </c>
    </row>
    <row r="11" spans="2:15" x14ac:dyDescent="0.25">
      <c r="B11">
        <v>0</v>
      </c>
      <c r="C11">
        <v>-51.509</v>
      </c>
      <c r="D11">
        <v>-78.758200000000002</v>
      </c>
      <c r="E11">
        <v>259.01670000000001</v>
      </c>
      <c r="I11">
        <f t="shared" si="6"/>
        <v>9</v>
      </c>
      <c r="J11">
        <f t="shared" si="3"/>
        <v>-90.085899999999995</v>
      </c>
      <c r="K11" s="1">
        <f t="shared" si="4"/>
        <v>44.10000000000025</v>
      </c>
      <c r="L11" s="6">
        <f t="shared" si="5"/>
        <v>9.9757575757532635</v>
      </c>
      <c r="M11">
        <f t="shared" si="0"/>
        <v>-51.505000000000003</v>
      </c>
      <c r="N11">
        <f t="shared" si="1"/>
        <v>-70.479299999999995</v>
      </c>
      <c r="O11" s="7">
        <f t="shared" si="2"/>
        <v>7.8500000000047976</v>
      </c>
    </row>
    <row r="12" spans="2:15" x14ac:dyDescent="0.25">
      <c r="B12">
        <v>0</v>
      </c>
      <c r="C12">
        <v>-51.495600000000003</v>
      </c>
      <c r="D12">
        <v>-78.757900000000006</v>
      </c>
      <c r="E12">
        <v>283.70060000000001</v>
      </c>
      <c r="I12">
        <f t="shared" si="6"/>
        <v>10</v>
      </c>
      <c r="J12">
        <f t="shared" si="3"/>
        <v>-90.075900000000004</v>
      </c>
      <c r="K12" s="1">
        <f t="shared" si="4"/>
        <v>54.099999999991155</v>
      </c>
      <c r="L12" s="6">
        <f t="shared" si="5"/>
        <v>-2.4242424237641558E-2</v>
      </c>
      <c r="M12">
        <f t="shared" si="0"/>
        <v>-51.509</v>
      </c>
      <c r="N12">
        <f t="shared" si="1"/>
        <v>-70.476799999999997</v>
      </c>
      <c r="O12" s="7">
        <f t="shared" si="2"/>
        <v>7.1000000000012164</v>
      </c>
    </row>
    <row r="13" spans="2:15" x14ac:dyDescent="0.25">
      <c r="B13">
        <v>0</v>
      </c>
      <c r="C13">
        <v>-51.501399999999997</v>
      </c>
      <c r="D13">
        <v>-78.758499999999998</v>
      </c>
      <c r="E13">
        <v>308.38490000000002</v>
      </c>
      <c r="I13">
        <f t="shared" si="6"/>
        <v>11</v>
      </c>
      <c r="J13">
        <f t="shared" si="3"/>
        <v>-90.077699999999993</v>
      </c>
      <c r="K13" s="1">
        <f t="shared" si="4"/>
        <v>52.300000000002456</v>
      </c>
      <c r="L13" s="6">
        <f t="shared" si="5"/>
        <v>1.775757575751058</v>
      </c>
      <c r="M13">
        <f t="shared" si="0"/>
        <v>-51.495600000000003</v>
      </c>
      <c r="N13">
        <f t="shared" si="1"/>
        <v>-70.468699999999998</v>
      </c>
      <c r="O13" s="7">
        <f t="shared" si="2"/>
        <v>17.849999999995703</v>
      </c>
    </row>
    <row r="14" spans="2:15" x14ac:dyDescent="0.25">
      <c r="B14">
        <v>0</v>
      </c>
      <c r="C14">
        <v>-51.496200000000002</v>
      </c>
      <c r="D14">
        <v>-78.758499999999998</v>
      </c>
      <c r="E14">
        <v>333.0693</v>
      </c>
      <c r="I14">
        <f t="shared" si="6"/>
        <v>12</v>
      </c>
      <c r="J14">
        <f t="shared" si="3"/>
        <v>-90.080399999999997</v>
      </c>
      <c r="K14" s="1">
        <f t="shared" si="4"/>
        <v>49.59999999999809</v>
      </c>
      <c r="L14" s="6">
        <f t="shared" si="5"/>
        <v>4.4757575757554235</v>
      </c>
      <c r="M14">
        <f t="shared" si="0"/>
        <v>-51.501399999999997</v>
      </c>
      <c r="N14">
        <f t="shared" si="1"/>
        <v>-70.479500000000002</v>
      </c>
      <c r="O14" s="7">
        <f t="shared" si="2"/>
        <v>9.5500000000043883</v>
      </c>
    </row>
    <row r="15" spans="2:15" x14ac:dyDescent="0.25">
      <c r="B15">
        <v>0</v>
      </c>
      <c r="C15">
        <v>-51.509399999999999</v>
      </c>
      <c r="D15">
        <v>-78.758399999999995</v>
      </c>
      <c r="E15">
        <v>357.7543</v>
      </c>
      <c r="I15">
        <f t="shared" si="6"/>
        <v>13</v>
      </c>
      <c r="J15">
        <f t="shared" si="3"/>
        <v>-90.072699999999998</v>
      </c>
      <c r="K15" s="1">
        <f t="shared" si="4"/>
        <v>57.299999999997908</v>
      </c>
      <c r="L15" s="6">
        <f t="shared" si="5"/>
        <v>-3.2242424242443946</v>
      </c>
      <c r="M15">
        <f t="shared" si="0"/>
        <v>-51.496200000000002</v>
      </c>
      <c r="N15">
        <f t="shared" si="1"/>
        <v>-70.464299999999994</v>
      </c>
      <c r="O15" s="7">
        <f t="shared" si="2"/>
        <v>19.750000000001933</v>
      </c>
    </row>
    <row r="16" spans="2:15" x14ac:dyDescent="0.25">
      <c r="B16">
        <v>0</v>
      </c>
      <c r="C16">
        <v>-51.5139</v>
      </c>
      <c r="D16">
        <v>-78.758099999999999</v>
      </c>
      <c r="E16">
        <v>382.43889999999999</v>
      </c>
      <c r="I16">
        <f t="shared" si="6"/>
        <v>14</v>
      </c>
      <c r="J16">
        <f t="shared" si="3"/>
        <v>-90.0642</v>
      </c>
      <c r="K16" s="1">
        <f t="shared" si="4"/>
        <v>65.799999999995862</v>
      </c>
      <c r="L16" s="6">
        <f t="shared" si="5"/>
        <v>-11.724242424242348</v>
      </c>
      <c r="M16">
        <f t="shared" si="0"/>
        <v>-51.509399999999999</v>
      </c>
      <c r="N16">
        <f t="shared" si="1"/>
        <v>-70.463200000000001</v>
      </c>
      <c r="O16" s="7">
        <f t="shared" si="2"/>
        <v>13.700000000000045</v>
      </c>
    </row>
    <row r="17" spans="2:15" x14ac:dyDescent="0.25">
      <c r="B17">
        <v>0</v>
      </c>
      <c r="C17">
        <v>-51.514099999999999</v>
      </c>
      <c r="D17">
        <v>-78.758399999999995</v>
      </c>
      <c r="E17">
        <v>407.12270000000001</v>
      </c>
      <c r="I17">
        <f t="shared" si="6"/>
        <v>15</v>
      </c>
      <c r="J17">
        <f t="shared" si="3"/>
        <v>-90.085300000000004</v>
      </c>
      <c r="K17" s="1">
        <f t="shared" si="4"/>
        <v>44.699999999991746</v>
      </c>
      <c r="L17" s="6">
        <f t="shared" si="5"/>
        <v>9.3757575757617673</v>
      </c>
      <c r="M17">
        <f t="shared" si="0"/>
        <v>-51.5139</v>
      </c>
      <c r="N17">
        <f t="shared" si="1"/>
        <v>-70.484099999999998</v>
      </c>
      <c r="O17" s="7">
        <f t="shared" si="2"/>
        <v>1.0000000000047748</v>
      </c>
    </row>
    <row r="18" spans="2:15" x14ac:dyDescent="0.25">
      <c r="B18">
        <v>0</v>
      </c>
      <c r="C18">
        <v>-51.514099999999999</v>
      </c>
      <c r="D18">
        <v>-78.757999999999996</v>
      </c>
      <c r="E18">
        <v>431.80829999999997</v>
      </c>
      <c r="I18">
        <f t="shared" si="6"/>
        <v>16</v>
      </c>
      <c r="J18">
        <f t="shared" si="3"/>
        <v>-90.0886</v>
      </c>
      <c r="K18" s="1">
        <f t="shared" si="4"/>
        <v>41.399999999995885</v>
      </c>
      <c r="L18" s="6">
        <f t="shared" si="5"/>
        <v>12.675757575757629</v>
      </c>
      <c r="M18">
        <f t="shared" si="0"/>
        <v>-51.514099999999999</v>
      </c>
      <c r="N18">
        <f t="shared" si="1"/>
        <v>-70.483900000000006</v>
      </c>
      <c r="O18" s="7">
        <f t="shared" si="2"/>
        <v>0.99999999999766942</v>
      </c>
    </row>
    <row r="19" spans="2:15" x14ac:dyDescent="0.25">
      <c r="B19">
        <v>0</v>
      </c>
      <c r="C19">
        <v>-51.505800000000001</v>
      </c>
      <c r="D19">
        <v>-78.757900000000006</v>
      </c>
      <c r="E19">
        <v>456.49259999999998</v>
      </c>
      <c r="I19">
        <f t="shared" si="6"/>
        <v>17</v>
      </c>
      <c r="J19">
        <f t="shared" si="3"/>
        <v>-90.069599999999994</v>
      </c>
      <c r="K19" s="1">
        <f t="shared" si="4"/>
        <v>60.400000000001342</v>
      </c>
      <c r="L19" s="6">
        <f t="shared" si="5"/>
        <v>-6.3242424242478279</v>
      </c>
      <c r="M19">
        <f t="shared" si="0"/>
        <v>-51.514099999999999</v>
      </c>
      <c r="N19">
        <f t="shared" si="1"/>
        <v>-70.486699999999999</v>
      </c>
      <c r="O19" s="7">
        <f t="shared" si="2"/>
        <v>-0.39999999999906777</v>
      </c>
    </row>
    <row r="20" spans="2:15" x14ac:dyDescent="0.25">
      <c r="B20">
        <v>0</v>
      </c>
      <c r="C20">
        <v>-51.491799999999998</v>
      </c>
      <c r="D20">
        <v>-78.757800000000003</v>
      </c>
      <c r="E20">
        <v>481.17619999999999</v>
      </c>
      <c r="I20">
        <f t="shared" si="6"/>
        <v>18</v>
      </c>
      <c r="J20">
        <f t="shared" si="3"/>
        <v>-90.093999999999994</v>
      </c>
      <c r="K20" s="1">
        <f t="shared" si="4"/>
        <v>36.000000000001364</v>
      </c>
      <c r="L20" s="6">
        <f t="shared" si="5"/>
        <v>18.075757575752149</v>
      </c>
      <c r="M20">
        <f t="shared" si="0"/>
        <v>-51.505800000000001</v>
      </c>
      <c r="N20">
        <f t="shared" si="1"/>
        <v>-70.487300000000005</v>
      </c>
      <c r="O20" s="7">
        <f t="shared" si="2"/>
        <v>3.4500000000008413</v>
      </c>
    </row>
    <row r="21" spans="2:15" x14ac:dyDescent="0.25">
      <c r="B21">
        <v>0</v>
      </c>
      <c r="C21">
        <v>-51.499400000000001</v>
      </c>
      <c r="D21">
        <v>-78.757499999999993</v>
      </c>
      <c r="E21">
        <v>505.8605</v>
      </c>
      <c r="I21">
        <f t="shared" si="6"/>
        <v>19</v>
      </c>
      <c r="J21">
        <f t="shared" si="3"/>
        <v>-90.079499999999996</v>
      </c>
      <c r="K21" s="1">
        <f t="shared" si="4"/>
        <v>50.499999999999545</v>
      </c>
      <c r="L21" s="6">
        <f t="shared" si="5"/>
        <v>3.5757575757539684</v>
      </c>
      <c r="M21">
        <f t="shared" si="0"/>
        <v>-51.491799999999998</v>
      </c>
      <c r="N21">
        <f t="shared" si="1"/>
        <v>-70.470600000000005</v>
      </c>
      <c r="O21" s="7">
        <f t="shared" si="2"/>
        <v>18.799999999998818</v>
      </c>
    </row>
    <row r="22" spans="2:15" x14ac:dyDescent="0.25">
      <c r="B22">
        <v>0</v>
      </c>
      <c r="C22">
        <v>-51.506900000000002</v>
      </c>
      <c r="D22">
        <v>-78.757599999999996</v>
      </c>
      <c r="E22">
        <v>530.5453</v>
      </c>
      <c r="I22">
        <f t="shared" si="6"/>
        <v>20</v>
      </c>
      <c r="J22">
        <f t="shared" si="3"/>
        <v>-90.070700000000002</v>
      </c>
      <c r="K22" s="1">
        <f t="shared" si="4"/>
        <v>59.299999999993247</v>
      </c>
      <c r="L22" s="6">
        <f t="shared" si="5"/>
        <v>-5.2242424242397334</v>
      </c>
      <c r="M22">
        <f t="shared" si="0"/>
        <v>-51.499400000000001</v>
      </c>
      <c r="N22">
        <f t="shared" si="1"/>
        <v>-70.468100000000007</v>
      </c>
      <c r="O22" s="7">
        <f t="shared" si="2"/>
        <v>16.249999999999432</v>
      </c>
    </row>
    <row r="23" spans="2:15" x14ac:dyDescent="0.25">
      <c r="B23">
        <v>0</v>
      </c>
      <c r="C23">
        <v>-51.504800000000003</v>
      </c>
      <c r="D23">
        <v>-78.758099999999999</v>
      </c>
      <c r="E23">
        <v>555.22900000000004</v>
      </c>
      <c r="I23">
        <f t="shared" si="6"/>
        <v>21</v>
      </c>
      <c r="J23">
        <f t="shared" si="3"/>
        <v>-90.070800000000006</v>
      </c>
      <c r="K23" s="1">
        <f t="shared" si="4"/>
        <v>59.199999999989927</v>
      </c>
      <c r="L23" s="6">
        <f t="shared" si="5"/>
        <v>-5.1242424242364137</v>
      </c>
      <c r="M23">
        <f t="shared" si="0"/>
        <v>-51.506900000000002</v>
      </c>
      <c r="N23">
        <f t="shared" si="1"/>
        <v>-70.471299999999999</v>
      </c>
      <c r="O23" s="7">
        <f t="shared" si="2"/>
        <v>10.899999999999466</v>
      </c>
    </row>
    <row r="24" spans="2:15" x14ac:dyDescent="0.25">
      <c r="B24">
        <v>0</v>
      </c>
      <c r="C24">
        <v>-51.501399999999997</v>
      </c>
      <c r="D24">
        <v>-78.759</v>
      </c>
      <c r="E24">
        <v>579.9135</v>
      </c>
      <c r="I24">
        <f t="shared" si="6"/>
        <v>22</v>
      </c>
      <c r="J24">
        <f t="shared" si="3"/>
        <v>-90.0762</v>
      </c>
      <c r="K24" s="1">
        <f t="shared" si="4"/>
        <v>53.799999999995407</v>
      </c>
      <c r="L24" s="6">
        <f t="shared" si="5"/>
        <v>0.27575757575810655</v>
      </c>
      <c r="M24">
        <f t="shared" si="0"/>
        <v>-51.504800000000003</v>
      </c>
      <c r="N24">
        <f t="shared" si="1"/>
        <v>-70.493499999999997</v>
      </c>
      <c r="O24" s="7">
        <f t="shared" si="2"/>
        <v>0.84999999999979536</v>
      </c>
    </row>
    <row r="25" spans="2:15" x14ac:dyDescent="0.25">
      <c r="B25">
        <v>0</v>
      </c>
      <c r="C25">
        <v>-51.509599999999999</v>
      </c>
      <c r="D25">
        <v>-78.757400000000004</v>
      </c>
      <c r="E25">
        <v>604.59820000000002</v>
      </c>
      <c r="I25">
        <f t="shared" si="6"/>
        <v>23</v>
      </c>
      <c r="J25">
        <f t="shared" si="3"/>
        <v>-90.070999999999998</v>
      </c>
      <c r="K25" s="1">
        <f t="shared" si="4"/>
        <v>58.999999999997499</v>
      </c>
      <c r="L25" s="6">
        <f t="shared" si="5"/>
        <v>-4.9242424242439853</v>
      </c>
      <c r="M25">
        <f t="shared" si="0"/>
        <v>-51.501399999999997</v>
      </c>
      <c r="N25">
        <f t="shared" si="1"/>
        <v>-70.465000000000003</v>
      </c>
      <c r="O25" s="7">
        <f t="shared" si="2"/>
        <v>16.800000000003479</v>
      </c>
    </row>
    <row r="26" spans="2:15" x14ac:dyDescent="0.25">
      <c r="B26">
        <v>0</v>
      </c>
      <c r="C26">
        <v>-51.500799999999998</v>
      </c>
      <c r="D26">
        <v>-78.757300000000001</v>
      </c>
      <c r="E26">
        <v>629.28240000000005</v>
      </c>
      <c r="I26">
        <f t="shared" si="6"/>
        <v>24</v>
      </c>
      <c r="J26">
        <f t="shared" si="3"/>
        <v>-90.071899999999999</v>
      </c>
      <c r="K26" s="1">
        <f t="shared" si="4"/>
        <v>58.099999999996044</v>
      </c>
      <c r="L26" s="6">
        <f t="shared" si="5"/>
        <v>-4.0242424242425301</v>
      </c>
      <c r="M26">
        <f t="shared" si="0"/>
        <v>-51.509599999999999</v>
      </c>
      <c r="N26">
        <f t="shared" si="1"/>
        <v>-70.474999999999994</v>
      </c>
      <c r="O26" s="7">
        <f t="shared" si="2"/>
        <v>7.6999999999998181</v>
      </c>
    </row>
    <row r="27" spans="2:15" x14ac:dyDescent="0.25">
      <c r="B27">
        <v>0</v>
      </c>
      <c r="C27">
        <v>-51.520699999999998</v>
      </c>
      <c r="D27">
        <v>-78.757999999999996</v>
      </c>
      <c r="E27">
        <v>653.96709999999996</v>
      </c>
      <c r="I27">
        <f t="shared" si="6"/>
        <v>25</v>
      </c>
      <c r="J27">
        <f t="shared" si="3"/>
        <v>-90.075800000000001</v>
      </c>
      <c r="K27" s="1">
        <f t="shared" si="4"/>
        <v>54.199999999994475</v>
      </c>
      <c r="L27" s="6">
        <f t="shared" si="5"/>
        <v>-0.12424242424096121</v>
      </c>
      <c r="M27">
        <f t="shared" si="0"/>
        <v>-51.500799999999998</v>
      </c>
      <c r="N27">
        <f t="shared" si="1"/>
        <v>-70.476600000000005</v>
      </c>
      <c r="O27" s="7">
        <f t="shared" si="2"/>
        <v>11.299999999998533</v>
      </c>
    </row>
    <row r="28" spans="2:15" x14ac:dyDescent="0.25">
      <c r="B28">
        <v>0</v>
      </c>
      <c r="C28">
        <v>-51.493299999999998</v>
      </c>
      <c r="D28">
        <v>-78.758600000000001</v>
      </c>
      <c r="E28">
        <v>678.65150000000006</v>
      </c>
      <c r="I28">
        <f t="shared" si="6"/>
        <v>26</v>
      </c>
      <c r="J28">
        <f t="shared" si="3"/>
        <v>-90.075599999999994</v>
      </c>
      <c r="K28" s="1">
        <f t="shared" si="4"/>
        <v>54.400000000001114</v>
      </c>
      <c r="L28" s="6">
        <f t="shared" si="5"/>
        <v>-0.32424242424760052</v>
      </c>
      <c r="M28">
        <f t="shared" si="0"/>
        <v>-51.520699999999998</v>
      </c>
      <c r="N28">
        <f t="shared" si="1"/>
        <v>-70.486000000000004</v>
      </c>
      <c r="O28" s="7">
        <f t="shared" si="2"/>
        <v>-3.3499999999975216</v>
      </c>
    </row>
    <row r="29" spans="2:15" x14ac:dyDescent="0.25">
      <c r="B29">
        <v>0</v>
      </c>
      <c r="C29">
        <v>-51.518700000000003</v>
      </c>
      <c r="D29">
        <v>-78.758200000000002</v>
      </c>
      <c r="E29">
        <v>703.33590000000004</v>
      </c>
      <c r="I29">
        <f t="shared" si="6"/>
        <v>27</v>
      </c>
      <c r="J29">
        <f t="shared" si="3"/>
        <v>-90.073800000000006</v>
      </c>
      <c r="K29" s="1">
        <f t="shared" si="4"/>
        <v>56.199999999989814</v>
      </c>
      <c r="L29" s="6">
        <f t="shared" si="5"/>
        <v>-2.1242424242363001</v>
      </c>
      <c r="M29">
        <f t="shared" si="0"/>
        <v>-51.493299999999998</v>
      </c>
      <c r="N29">
        <f t="shared" si="1"/>
        <v>-70.4709</v>
      </c>
      <c r="O29" s="7">
        <f t="shared" si="2"/>
        <v>17.899999999997362</v>
      </c>
    </row>
    <row r="30" spans="2:15" x14ac:dyDescent="0.25">
      <c r="B30">
        <v>0</v>
      </c>
      <c r="C30">
        <v>-51.502699999999997</v>
      </c>
      <c r="D30">
        <v>-78.758200000000002</v>
      </c>
      <c r="E30">
        <v>728.02030000000002</v>
      </c>
      <c r="I30">
        <f t="shared" si="6"/>
        <v>28</v>
      </c>
      <c r="J30">
        <f t="shared" si="3"/>
        <v>-90.068600000000004</v>
      </c>
      <c r="K30" s="1">
        <f t="shared" si="4"/>
        <v>61.399999999991905</v>
      </c>
      <c r="L30" s="6">
        <f t="shared" si="5"/>
        <v>-7.3242424242383919</v>
      </c>
      <c r="M30">
        <f t="shared" si="0"/>
        <v>-51.518700000000003</v>
      </c>
      <c r="N30">
        <f t="shared" si="1"/>
        <v>-70.488900000000001</v>
      </c>
      <c r="O30" s="7">
        <f t="shared" si="2"/>
        <v>-3.7999999999982492</v>
      </c>
    </row>
    <row r="31" spans="2:15" x14ac:dyDescent="0.25">
      <c r="B31">
        <v>0</v>
      </c>
      <c r="C31">
        <v>-51.503999999999998</v>
      </c>
      <c r="D31">
        <v>-78.758300000000006</v>
      </c>
      <c r="E31">
        <v>752.70450000000005</v>
      </c>
      <c r="I31">
        <f t="shared" si="6"/>
        <v>29</v>
      </c>
      <c r="J31">
        <f t="shared" si="3"/>
        <v>-90.068100000000001</v>
      </c>
      <c r="K31" s="1">
        <f t="shared" si="4"/>
        <v>61.899999999994293</v>
      </c>
      <c r="L31" s="6">
        <f t="shared" si="5"/>
        <v>-7.8242424242407793</v>
      </c>
      <c r="M31">
        <f t="shared" si="0"/>
        <v>-51.502699999999997</v>
      </c>
      <c r="N31">
        <f t="shared" si="1"/>
        <v>-70.473500000000001</v>
      </c>
      <c r="O31" s="7">
        <f t="shared" si="2"/>
        <v>11.899999999997135</v>
      </c>
    </row>
    <row r="32" spans="2:15" x14ac:dyDescent="0.25">
      <c r="B32">
        <v>0</v>
      </c>
      <c r="C32">
        <v>-51.518300000000004</v>
      </c>
      <c r="D32">
        <v>-78.757599999999996</v>
      </c>
      <c r="E32">
        <v>777.3886</v>
      </c>
      <c r="I32">
        <f t="shared" si="6"/>
        <v>30</v>
      </c>
      <c r="J32">
        <f t="shared" si="3"/>
        <v>-90.072400000000002</v>
      </c>
      <c r="K32" s="1">
        <f t="shared" si="4"/>
        <v>57.599999999993656</v>
      </c>
      <c r="L32" s="6">
        <f t="shared" si="5"/>
        <v>-3.5242424242401427</v>
      </c>
      <c r="M32">
        <f t="shared" si="0"/>
        <v>-51.503999999999998</v>
      </c>
      <c r="N32">
        <f t="shared" si="1"/>
        <v>-70.456500000000005</v>
      </c>
      <c r="O32" s="7">
        <f t="shared" si="2"/>
        <v>19.750000000001933</v>
      </c>
    </row>
    <row r="33" spans="2:15" x14ac:dyDescent="0.25">
      <c r="B33">
        <v>0</v>
      </c>
      <c r="C33">
        <v>-51.4788</v>
      </c>
      <c r="D33">
        <v>-78.757599999999996</v>
      </c>
      <c r="E33">
        <v>802.07299999999998</v>
      </c>
      <c r="I33">
        <f t="shared" si="6"/>
        <v>31</v>
      </c>
      <c r="J33">
        <f t="shared" si="3"/>
        <v>-90.069299999999998</v>
      </c>
      <c r="K33" s="1">
        <f t="shared" si="4"/>
        <v>60.69999999999709</v>
      </c>
      <c r="L33" s="6">
        <f t="shared" si="5"/>
        <v>-6.624242424243576</v>
      </c>
      <c r="M33">
        <f t="shared" si="0"/>
        <v>-51.518300000000004</v>
      </c>
      <c r="N33">
        <f t="shared" si="1"/>
        <v>-70.479200000000006</v>
      </c>
      <c r="O33" s="7">
        <f t="shared" si="2"/>
        <v>1.2499999999988631</v>
      </c>
    </row>
    <row r="34" spans="2:15" x14ac:dyDescent="0.25">
      <c r="B34">
        <v>0</v>
      </c>
      <c r="C34">
        <v>-70.418499999999995</v>
      </c>
      <c r="D34">
        <v>-78.759399999999999</v>
      </c>
      <c r="E34">
        <v>12.1722</v>
      </c>
      <c r="I34">
        <f t="shared" si="6"/>
        <v>32</v>
      </c>
      <c r="J34">
        <f t="shared" si="3"/>
        <v>-89.996300000000005</v>
      </c>
      <c r="K34" s="1">
        <f t="shared" si="4"/>
        <v>133.69999999999038</v>
      </c>
      <c r="L34" s="5">
        <f t="shared" si="5"/>
        <v>-79.624242424236868</v>
      </c>
      <c r="M34">
        <f t="shared" si="0"/>
        <v>-51.4788</v>
      </c>
      <c r="N34">
        <f t="shared" si="1"/>
        <v>-70.444000000000003</v>
      </c>
      <c r="O34" s="7">
        <f t="shared" si="2"/>
        <v>38.60000000000241</v>
      </c>
    </row>
    <row r="35" spans="2:15" x14ac:dyDescent="0.25">
      <c r="B35">
        <v>0</v>
      </c>
      <c r="C35">
        <v>-70.495599999999996</v>
      </c>
      <c r="D35">
        <v>-78.759299999999996</v>
      </c>
      <c r="E35">
        <v>36.856400000000001</v>
      </c>
      <c r="J35" t="s">
        <v>3</v>
      </c>
      <c r="K35" s="3">
        <f>AVERAGE(K2:K34)</f>
        <v>54.075757575753514</v>
      </c>
      <c r="N35" t="s">
        <v>3</v>
      </c>
      <c r="O35" s="3">
        <f>AVERAGE(O2:O34)</f>
        <v>8.5272727272735249</v>
      </c>
    </row>
    <row r="36" spans="2:15" x14ac:dyDescent="0.25">
      <c r="B36">
        <v>0</v>
      </c>
      <c r="C36">
        <v>-70.473100000000002</v>
      </c>
      <c r="D36">
        <v>-78.759100000000004</v>
      </c>
      <c r="E36">
        <v>61.540399999999998</v>
      </c>
      <c r="J36" t="s">
        <v>4</v>
      </c>
      <c r="K36" s="3">
        <f>STDEV(K2:K18)</f>
        <v>14.983947292704631</v>
      </c>
      <c r="N36" t="s">
        <v>4</v>
      </c>
      <c r="O36" s="3">
        <f>STDEV(O2:O18)</f>
        <v>19.718409209789954</v>
      </c>
    </row>
    <row r="37" spans="2:15" x14ac:dyDescent="0.25">
      <c r="B37">
        <v>0</v>
      </c>
      <c r="C37">
        <v>-70.503399999999999</v>
      </c>
      <c r="D37">
        <v>-78.759200000000007</v>
      </c>
      <c r="E37">
        <v>86.224999999999994</v>
      </c>
    </row>
    <row r="38" spans="2:15" x14ac:dyDescent="0.25">
      <c r="B38">
        <v>0</v>
      </c>
      <c r="C38">
        <v>-70.508799999999994</v>
      </c>
      <c r="D38">
        <v>-78.759100000000004</v>
      </c>
      <c r="E38">
        <v>110.90949999999999</v>
      </c>
    </row>
    <row r="39" spans="2:15" x14ac:dyDescent="0.25">
      <c r="B39">
        <v>0</v>
      </c>
      <c r="C39">
        <v>-70.481700000000004</v>
      </c>
      <c r="D39">
        <v>-78.759200000000007</v>
      </c>
      <c r="E39">
        <v>135.59370000000001</v>
      </c>
    </row>
    <row r="40" spans="2:15" x14ac:dyDescent="0.25">
      <c r="B40">
        <v>0</v>
      </c>
      <c r="C40">
        <v>-70.498699999999999</v>
      </c>
      <c r="D40">
        <v>-78.759200000000007</v>
      </c>
      <c r="E40">
        <v>160.2782</v>
      </c>
    </row>
    <row r="41" spans="2:15" x14ac:dyDescent="0.25">
      <c r="B41">
        <v>0</v>
      </c>
      <c r="C41">
        <v>-70.470100000000002</v>
      </c>
      <c r="D41">
        <v>-78.759</v>
      </c>
      <c r="E41">
        <v>184.96270000000001</v>
      </c>
    </row>
    <row r="42" spans="2:15" x14ac:dyDescent="0.25">
      <c r="B42">
        <v>0</v>
      </c>
      <c r="C42">
        <v>-70.471199999999996</v>
      </c>
      <c r="D42">
        <v>-78.759200000000007</v>
      </c>
      <c r="E42">
        <v>209.64680000000001</v>
      </c>
    </row>
    <row r="43" spans="2:15" x14ac:dyDescent="0.25">
      <c r="B43">
        <v>0</v>
      </c>
      <c r="C43">
        <v>-70.479299999999995</v>
      </c>
      <c r="D43">
        <v>-78.759200000000007</v>
      </c>
      <c r="E43">
        <v>234.3314</v>
      </c>
    </row>
    <row r="44" spans="2:15" x14ac:dyDescent="0.25">
      <c r="B44">
        <v>0</v>
      </c>
      <c r="C44">
        <v>-70.476799999999997</v>
      </c>
      <c r="D44">
        <v>-78.758700000000005</v>
      </c>
      <c r="E44">
        <v>259.01560000000001</v>
      </c>
    </row>
    <row r="45" spans="2:15" x14ac:dyDescent="0.25">
      <c r="B45">
        <v>0</v>
      </c>
      <c r="C45">
        <v>-70.468699999999998</v>
      </c>
      <c r="D45">
        <v>-78.759200000000007</v>
      </c>
      <c r="E45">
        <v>283.70080000000002</v>
      </c>
    </row>
    <row r="46" spans="2:15" x14ac:dyDescent="0.25">
      <c r="B46">
        <v>0</v>
      </c>
      <c r="C46">
        <v>-70.479500000000002</v>
      </c>
      <c r="D46">
        <v>-78.759600000000006</v>
      </c>
      <c r="E46">
        <v>308.38470000000001</v>
      </c>
    </row>
    <row r="47" spans="2:15" x14ac:dyDescent="0.25">
      <c r="B47">
        <v>0</v>
      </c>
      <c r="C47">
        <v>-70.464299999999994</v>
      </c>
      <c r="D47">
        <v>-78.759500000000003</v>
      </c>
      <c r="E47">
        <v>333.06889999999999</v>
      </c>
    </row>
    <row r="48" spans="2:15" x14ac:dyDescent="0.25">
      <c r="B48">
        <v>0</v>
      </c>
      <c r="C48">
        <v>-70.463200000000001</v>
      </c>
      <c r="D48">
        <v>-78.759</v>
      </c>
      <c r="E48">
        <v>357.7534</v>
      </c>
    </row>
    <row r="49" spans="2:5" x14ac:dyDescent="0.25">
      <c r="B49">
        <v>0</v>
      </c>
      <c r="C49">
        <v>-70.484099999999998</v>
      </c>
      <c r="D49">
        <v>-78.759399999999999</v>
      </c>
      <c r="E49">
        <v>382.43790000000001</v>
      </c>
    </row>
    <row r="50" spans="2:5" x14ac:dyDescent="0.25">
      <c r="B50">
        <v>0</v>
      </c>
      <c r="C50">
        <v>-70.483900000000006</v>
      </c>
      <c r="D50">
        <v>-78.759399999999999</v>
      </c>
      <c r="E50">
        <v>407.12259999999998</v>
      </c>
    </row>
    <row r="51" spans="2:5" x14ac:dyDescent="0.25">
      <c r="B51">
        <v>0</v>
      </c>
      <c r="C51">
        <v>-70.486699999999999</v>
      </c>
      <c r="D51">
        <v>-78.759100000000004</v>
      </c>
      <c r="E51">
        <v>431.80680000000001</v>
      </c>
    </row>
    <row r="52" spans="2:5" x14ac:dyDescent="0.25">
      <c r="B52">
        <v>0</v>
      </c>
      <c r="C52">
        <v>-70.487300000000005</v>
      </c>
      <c r="D52">
        <v>-78.759299999999996</v>
      </c>
      <c r="E52">
        <v>456.49090000000001</v>
      </c>
    </row>
    <row r="53" spans="2:5" x14ac:dyDescent="0.25">
      <c r="B53">
        <v>0</v>
      </c>
      <c r="C53">
        <v>-70.470600000000005</v>
      </c>
      <c r="D53">
        <v>-78.759100000000004</v>
      </c>
      <c r="E53">
        <v>481.17570000000001</v>
      </c>
    </row>
    <row r="54" spans="2:5" x14ac:dyDescent="0.25">
      <c r="B54">
        <v>0</v>
      </c>
      <c r="C54">
        <v>-70.468100000000007</v>
      </c>
      <c r="D54">
        <v>-78.759</v>
      </c>
      <c r="E54">
        <v>505.86009999999999</v>
      </c>
    </row>
    <row r="55" spans="2:5" x14ac:dyDescent="0.25">
      <c r="B55">
        <v>0</v>
      </c>
      <c r="C55">
        <v>-70.471299999999999</v>
      </c>
      <c r="D55">
        <v>-78.759299999999996</v>
      </c>
      <c r="E55">
        <v>530.54459999999995</v>
      </c>
    </row>
    <row r="56" spans="2:5" x14ac:dyDescent="0.25">
      <c r="B56">
        <v>0</v>
      </c>
      <c r="C56">
        <v>-70.493499999999997</v>
      </c>
      <c r="D56">
        <v>-78.759399999999999</v>
      </c>
      <c r="E56">
        <v>555.22879999999998</v>
      </c>
    </row>
    <row r="57" spans="2:5" x14ac:dyDescent="0.25">
      <c r="B57">
        <v>0</v>
      </c>
      <c r="C57">
        <v>-70.465000000000003</v>
      </c>
      <c r="D57">
        <v>-78.759100000000004</v>
      </c>
      <c r="E57">
        <v>579.91269999999997</v>
      </c>
    </row>
    <row r="58" spans="2:5" x14ac:dyDescent="0.25">
      <c r="B58">
        <v>0</v>
      </c>
      <c r="C58">
        <v>-70.474999999999994</v>
      </c>
      <c r="D58">
        <v>-78.759299999999996</v>
      </c>
      <c r="E58">
        <v>604.59770000000003</v>
      </c>
    </row>
    <row r="59" spans="2:5" x14ac:dyDescent="0.25">
      <c r="B59">
        <v>0</v>
      </c>
      <c r="C59">
        <v>-70.476600000000005</v>
      </c>
      <c r="D59">
        <v>-78.758200000000002</v>
      </c>
      <c r="E59">
        <v>629.28219999999999</v>
      </c>
    </row>
    <row r="60" spans="2:5" x14ac:dyDescent="0.25">
      <c r="B60">
        <v>0</v>
      </c>
      <c r="C60">
        <v>-70.486000000000004</v>
      </c>
      <c r="D60">
        <v>-78.759</v>
      </c>
      <c r="E60">
        <v>653.96619999999996</v>
      </c>
    </row>
    <row r="61" spans="2:5" x14ac:dyDescent="0.25">
      <c r="B61">
        <v>0</v>
      </c>
      <c r="C61">
        <v>-70.4709</v>
      </c>
      <c r="D61">
        <v>-78.759100000000004</v>
      </c>
      <c r="E61">
        <v>678.65089999999998</v>
      </c>
    </row>
    <row r="62" spans="2:5" x14ac:dyDescent="0.25">
      <c r="B62">
        <v>0</v>
      </c>
      <c r="C62">
        <v>-70.488900000000001</v>
      </c>
      <c r="D62">
        <v>-78.759</v>
      </c>
      <c r="E62">
        <v>703.33500000000004</v>
      </c>
    </row>
    <row r="63" spans="2:5" x14ac:dyDescent="0.25">
      <c r="B63">
        <v>0</v>
      </c>
      <c r="C63">
        <v>-70.473500000000001</v>
      </c>
      <c r="D63">
        <v>-78.758700000000005</v>
      </c>
      <c r="E63">
        <v>728.02</v>
      </c>
    </row>
    <row r="64" spans="2:5" x14ac:dyDescent="0.25">
      <c r="B64">
        <v>0</v>
      </c>
      <c r="C64">
        <v>-70.456500000000005</v>
      </c>
      <c r="D64">
        <v>-78.759600000000006</v>
      </c>
      <c r="E64">
        <v>752.70420000000001</v>
      </c>
    </row>
    <row r="65" spans="2:5" x14ac:dyDescent="0.25">
      <c r="B65">
        <v>0</v>
      </c>
      <c r="C65">
        <v>-70.479200000000006</v>
      </c>
      <c r="D65">
        <v>-78.759299999999996</v>
      </c>
      <c r="E65">
        <v>777.38850000000002</v>
      </c>
    </row>
    <row r="66" spans="2:5" x14ac:dyDescent="0.25">
      <c r="B66">
        <v>0</v>
      </c>
      <c r="C66">
        <v>-70.444000000000003</v>
      </c>
      <c r="D66">
        <v>-78.758700000000005</v>
      </c>
      <c r="E66">
        <v>802.07230000000004</v>
      </c>
    </row>
    <row r="67" spans="2:5" x14ac:dyDescent="0.25">
      <c r="B67">
        <v>0</v>
      </c>
      <c r="C67">
        <v>-61.005699999999997</v>
      </c>
      <c r="D67">
        <v>-90.133799999999994</v>
      </c>
      <c r="E67">
        <v>12.1721</v>
      </c>
    </row>
    <row r="68" spans="2:5" x14ac:dyDescent="0.25">
      <c r="B68">
        <v>0</v>
      </c>
      <c r="C68">
        <v>-61.006500000000003</v>
      </c>
      <c r="D68">
        <v>-90.080500000000001</v>
      </c>
      <c r="E68">
        <v>36.855899999999998</v>
      </c>
    </row>
    <row r="69" spans="2:5" x14ac:dyDescent="0.25">
      <c r="B69">
        <v>0</v>
      </c>
      <c r="C69">
        <v>-61.006799999999998</v>
      </c>
      <c r="D69">
        <v>-90.094200000000001</v>
      </c>
      <c r="E69">
        <v>61.540500000000002</v>
      </c>
    </row>
    <row r="70" spans="2:5" x14ac:dyDescent="0.25">
      <c r="B70">
        <v>0</v>
      </c>
      <c r="C70">
        <v>-61.006100000000004</v>
      </c>
      <c r="D70">
        <v>-90.075699999999998</v>
      </c>
      <c r="E70">
        <v>86.224900000000005</v>
      </c>
    </row>
    <row r="71" spans="2:5" x14ac:dyDescent="0.25">
      <c r="B71">
        <v>0</v>
      </c>
      <c r="C71">
        <v>-61.006599999999999</v>
      </c>
      <c r="D71">
        <v>-90.076400000000007</v>
      </c>
      <c r="E71">
        <v>110.9092</v>
      </c>
    </row>
    <row r="72" spans="2:5" x14ac:dyDescent="0.25">
      <c r="B72">
        <v>0</v>
      </c>
      <c r="C72">
        <v>-61.005899999999997</v>
      </c>
      <c r="D72">
        <v>-90.075199999999995</v>
      </c>
      <c r="E72">
        <v>135.59350000000001</v>
      </c>
    </row>
    <row r="73" spans="2:5" x14ac:dyDescent="0.25">
      <c r="B73">
        <v>0</v>
      </c>
      <c r="C73">
        <v>-61.005899999999997</v>
      </c>
      <c r="D73">
        <v>-90.085499999999996</v>
      </c>
      <c r="E73">
        <v>160.27869999999999</v>
      </c>
    </row>
    <row r="74" spans="2:5" x14ac:dyDescent="0.25">
      <c r="B74">
        <v>0</v>
      </c>
      <c r="C74">
        <v>-61.005400000000002</v>
      </c>
      <c r="D74">
        <v>-90.074100000000001</v>
      </c>
      <c r="E74">
        <v>184.96260000000001</v>
      </c>
    </row>
    <row r="75" spans="2:5" x14ac:dyDescent="0.25">
      <c r="B75">
        <v>0</v>
      </c>
      <c r="C75">
        <v>-61.005299999999998</v>
      </c>
      <c r="D75">
        <v>-90.075800000000001</v>
      </c>
      <c r="E75">
        <v>209.6474</v>
      </c>
    </row>
    <row r="76" spans="2:5" x14ac:dyDescent="0.25">
      <c r="B76">
        <v>0</v>
      </c>
      <c r="C76">
        <v>-61.005000000000003</v>
      </c>
      <c r="D76">
        <v>-90.085899999999995</v>
      </c>
      <c r="E76">
        <v>234.3321</v>
      </c>
    </row>
    <row r="77" spans="2:5" x14ac:dyDescent="0.25">
      <c r="B77">
        <v>0</v>
      </c>
      <c r="C77">
        <v>-61.005200000000002</v>
      </c>
      <c r="D77">
        <v>-90.075900000000004</v>
      </c>
      <c r="E77">
        <v>259.01580000000001</v>
      </c>
    </row>
    <row r="78" spans="2:5" x14ac:dyDescent="0.25">
      <c r="B78">
        <v>0</v>
      </c>
      <c r="C78">
        <v>-61.005699999999997</v>
      </c>
      <c r="D78">
        <v>-90.077699999999993</v>
      </c>
      <c r="E78">
        <v>283.70080000000002</v>
      </c>
    </row>
    <row r="79" spans="2:5" x14ac:dyDescent="0.25">
      <c r="B79">
        <v>0</v>
      </c>
      <c r="C79">
        <v>-61.004899999999999</v>
      </c>
      <c r="D79">
        <v>-90.080399999999997</v>
      </c>
      <c r="E79">
        <v>308.38499999999999</v>
      </c>
    </row>
    <row r="80" spans="2:5" x14ac:dyDescent="0.25">
      <c r="B80">
        <v>0</v>
      </c>
      <c r="C80">
        <v>-61.005499999999998</v>
      </c>
      <c r="D80">
        <v>-90.072699999999998</v>
      </c>
      <c r="E80">
        <v>333.06900000000002</v>
      </c>
    </row>
    <row r="81" spans="2:5" x14ac:dyDescent="0.25">
      <c r="B81">
        <v>0</v>
      </c>
      <c r="C81">
        <v>-61.005499999999998</v>
      </c>
      <c r="D81">
        <v>-90.0642</v>
      </c>
      <c r="E81">
        <v>357.75400000000002</v>
      </c>
    </row>
    <row r="82" spans="2:5" x14ac:dyDescent="0.25">
      <c r="B82">
        <v>0</v>
      </c>
      <c r="C82">
        <v>-61.005600000000001</v>
      </c>
      <c r="D82">
        <v>-90.085300000000004</v>
      </c>
      <c r="E82">
        <v>382.43819999999999</v>
      </c>
    </row>
    <row r="83" spans="2:5" x14ac:dyDescent="0.25">
      <c r="B83">
        <v>0</v>
      </c>
      <c r="C83">
        <v>-61.004399999999997</v>
      </c>
      <c r="D83">
        <v>-90.0886</v>
      </c>
      <c r="E83">
        <v>407.12349999999998</v>
      </c>
    </row>
    <row r="84" spans="2:5" x14ac:dyDescent="0.25">
      <c r="B84">
        <v>0</v>
      </c>
      <c r="C84">
        <v>-61.005000000000003</v>
      </c>
      <c r="D84">
        <v>-90.069599999999994</v>
      </c>
      <c r="E84">
        <v>431.80720000000002</v>
      </c>
    </row>
    <row r="85" spans="2:5" x14ac:dyDescent="0.25">
      <c r="B85">
        <v>0</v>
      </c>
      <c r="C85">
        <v>-61.005400000000002</v>
      </c>
      <c r="D85">
        <v>-90.093999999999994</v>
      </c>
      <c r="E85">
        <v>456.49169999999998</v>
      </c>
    </row>
    <row r="86" spans="2:5" x14ac:dyDescent="0.25">
      <c r="B86">
        <v>0</v>
      </c>
      <c r="C86">
        <v>-61.006</v>
      </c>
      <c r="D86">
        <v>-90.079499999999996</v>
      </c>
      <c r="E86">
        <v>481.17579999999998</v>
      </c>
    </row>
    <row r="87" spans="2:5" x14ac:dyDescent="0.25">
      <c r="B87">
        <v>0</v>
      </c>
      <c r="C87">
        <v>-61.005499999999998</v>
      </c>
      <c r="D87">
        <v>-90.070700000000002</v>
      </c>
      <c r="E87">
        <v>505.86079999999998</v>
      </c>
    </row>
    <row r="88" spans="2:5" x14ac:dyDescent="0.25">
      <c r="B88">
        <v>0</v>
      </c>
      <c r="C88">
        <v>-61.005099999999999</v>
      </c>
      <c r="D88">
        <v>-90.070800000000006</v>
      </c>
      <c r="E88">
        <v>530.54470000000003</v>
      </c>
    </row>
    <row r="89" spans="2:5" x14ac:dyDescent="0.25">
      <c r="B89">
        <v>0</v>
      </c>
      <c r="C89">
        <v>-61.005899999999997</v>
      </c>
      <c r="D89">
        <v>-90.0762</v>
      </c>
      <c r="E89">
        <v>555.22889999999995</v>
      </c>
    </row>
    <row r="90" spans="2:5" x14ac:dyDescent="0.25">
      <c r="B90">
        <v>0</v>
      </c>
      <c r="C90">
        <v>-61.0047</v>
      </c>
      <c r="D90">
        <v>-90.070999999999998</v>
      </c>
      <c r="E90">
        <v>579.9135</v>
      </c>
    </row>
    <row r="91" spans="2:5" x14ac:dyDescent="0.25">
      <c r="B91">
        <v>0</v>
      </c>
      <c r="C91">
        <v>-61.005200000000002</v>
      </c>
      <c r="D91">
        <v>-90.071899999999999</v>
      </c>
      <c r="E91">
        <v>604.59789999999998</v>
      </c>
    </row>
    <row r="92" spans="2:5" x14ac:dyDescent="0.25">
      <c r="B92">
        <v>0</v>
      </c>
      <c r="C92">
        <v>-61.005000000000003</v>
      </c>
      <c r="D92">
        <v>-90.075800000000001</v>
      </c>
      <c r="E92">
        <v>629.28219999999999</v>
      </c>
    </row>
    <row r="93" spans="2:5" x14ac:dyDescent="0.25">
      <c r="B93">
        <v>0</v>
      </c>
      <c r="C93">
        <v>-61.004600000000003</v>
      </c>
      <c r="D93">
        <v>-90.075599999999994</v>
      </c>
      <c r="E93">
        <v>653.96690000000001</v>
      </c>
    </row>
    <row r="94" spans="2:5" x14ac:dyDescent="0.25">
      <c r="B94">
        <v>0</v>
      </c>
      <c r="C94">
        <v>-61.005200000000002</v>
      </c>
      <c r="D94">
        <v>-90.073800000000006</v>
      </c>
      <c r="E94">
        <v>678.65150000000006</v>
      </c>
    </row>
    <row r="95" spans="2:5" x14ac:dyDescent="0.25">
      <c r="B95">
        <v>0</v>
      </c>
      <c r="C95">
        <v>-61.0047</v>
      </c>
      <c r="D95">
        <v>-90.068600000000004</v>
      </c>
      <c r="E95">
        <v>703.33579999999995</v>
      </c>
    </row>
    <row r="96" spans="2:5" x14ac:dyDescent="0.25">
      <c r="B96">
        <v>0</v>
      </c>
      <c r="C96">
        <v>-61.006100000000004</v>
      </c>
      <c r="D96">
        <v>-90.068100000000001</v>
      </c>
      <c r="E96">
        <v>728.01940000000002</v>
      </c>
    </row>
    <row r="97" spans="2:5" x14ac:dyDescent="0.25">
      <c r="B97">
        <v>0</v>
      </c>
      <c r="C97">
        <v>-61.005000000000003</v>
      </c>
      <c r="D97">
        <v>-90.072400000000002</v>
      </c>
      <c r="E97">
        <v>752.70399999999995</v>
      </c>
    </row>
    <row r="98" spans="2:5" x14ac:dyDescent="0.25">
      <c r="B98">
        <v>0</v>
      </c>
      <c r="C98">
        <v>-61.0062</v>
      </c>
      <c r="D98">
        <v>-90.069299999999998</v>
      </c>
      <c r="E98">
        <v>777.38869999999997</v>
      </c>
    </row>
    <row r="99" spans="2:5" x14ac:dyDescent="0.25">
      <c r="B99">
        <v>0</v>
      </c>
      <c r="C99">
        <v>-61.005600000000001</v>
      </c>
      <c r="D99">
        <v>-89.996300000000005</v>
      </c>
      <c r="E99">
        <v>802.07320000000004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2026-04-13T15:27:54Z</cp:lastPrinted>
  <dcterms:created xsi:type="dcterms:W3CDTF">2025-07-08T16:05:49Z</dcterms:created>
  <dcterms:modified xsi:type="dcterms:W3CDTF">2026-04-13T15:30:11Z</dcterms:modified>
</cp:coreProperties>
</file>