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9AD875A7-909D-42CF-9B83-8811529C1C70}" xr6:coauthVersionLast="47" xr6:coauthVersionMax="47" xr10:uidLastSave="{00000000-0000-0000-0000-000000000000}"/>
  <bookViews>
    <workbookView xWindow="3135" yWindow="132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19" i="1"/>
  <c r="O20" i="1"/>
  <c r="O2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2" i="1"/>
  <c r="M19" i="1"/>
  <c r="M20" i="1"/>
  <c r="M21" i="1"/>
  <c r="O21" i="1" s="1"/>
  <c r="M22" i="1"/>
  <c r="M23" i="1"/>
  <c r="O23" i="1" s="1"/>
  <c r="M24" i="1"/>
  <c r="O24" i="1" s="1"/>
  <c r="M25" i="1"/>
  <c r="O25" i="1" s="1"/>
  <c r="M26" i="1"/>
  <c r="O26" i="1" s="1"/>
  <c r="M27" i="1"/>
  <c r="M28" i="1"/>
  <c r="M29" i="1"/>
  <c r="M30" i="1"/>
  <c r="M31" i="1"/>
  <c r="M32" i="1"/>
  <c r="M33" i="1"/>
  <c r="M34" i="1"/>
  <c r="M3" i="1"/>
  <c r="O3" i="1" s="1"/>
  <c r="M4" i="1"/>
  <c r="O4" i="1" s="1"/>
  <c r="M5" i="1"/>
  <c r="O5" i="1" s="1"/>
  <c r="M6" i="1"/>
  <c r="O6" i="1" s="1"/>
  <c r="M7" i="1"/>
  <c r="O7" i="1" s="1"/>
  <c r="M8" i="1"/>
  <c r="O8" i="1" s="1"/>
  <c r="M9" i="1"/>
  <c r="O9" i="1" s="1"/>
  <c r="M10" i="1"/>
  <c r="M11" i="1"/>
  <c r="M12" i="1"/>
  <c r="M13" i="1"/>
  <c r="M14" i="1"/>
  <c r="M15" i="1"/>
  <c r="M16" i="1"/>
  <c r="M17" i="1"/>
  <c r="M18" i="1"/>
  <c r="M2" i="1"/>
  <c r="O2" i="1" l="1"/>
  <c r="O35" i="1" s="1"/>
  <c r="O30" i="1"/>
  <c r="O16" i="1"/>
  <c r="O12" i="1"/>
  <c r="O34" i="1"/>
  <c r="O33" i="1"/>
  <c r="O32" i="1"/>
  <c r="O17" i="1"/>
  <c r="O27" i="1"/>
  <c r="O11" i="1"/>
  <c r="O31" i="1"/>
  <c r="O18" i="1"/>
  <c r="O29" i="1"/>
  <c r="O28" i="1"/>
  <c r="O15" i="1"/>
  <c r="O14" i="1"/>
  <c r="O13" i="1"/>
  <c r="O10" i="1"/>
  <c r="O36" i="1" s="1"/>
  <c r="K35" i="1"/>
  <c r="K36" i="1"/>
  <c r="L22" i="1" l="1"/>
  <c r="L23" i="1"/>
  <c r="L24" i="1"/>
  <c r="L25" i="1"/>
  <c r="L6" i="1"/>
  <c r="L26" i="1"/>
  <c r="L27" i="1"/>
  <c r="L28" i="1"/>
  <c r="L29" i="1"/>
  <c r="L10" i="1"/>
  <c r="L31" i="1"/>
  <c r="L32" i="1"/>
  <c r="L33" i="1"/>
  <c r="L34" i="1"/>
  <c r="L18" i="1"/>
  <c r="L21" i="1"/>
  <c r="L3" i="1"/>
  <c r="L7" i="1"/>
  <c r="L8" i="1"/>
  <c r="L9" i="1"/>
  <c r="L30" i="1"/>
  <c r="L11" i="1"/>
  <c r="L12" i="1"/>
  <c r="L13" i="1"/>
  <c r="L14" i="1"/>
  <c r="L15" i="1"/>
  <c r="L17" i="1"/>
  <c r="L19" i="1"/>
  <c r="L4" i="1"/>
  <c r="L16" i="1"/>
  <c r="L20" i="1"/>
  <c r="L5" i="1"/>
  <c r="L2" i="1"/>
</calcChain>
</file>

<file path=xl/sharedStrings.xml><?xml version="1.0" encoding="utf-8"?>
<sst xmlns="http://schemas.openxmlformats.org/spreadsheetml/2006/main" count="9" uniqueCount="7">
  <si>
    <t>X</t>
  </si>
  <si>
    <t>Q3C4</t>
  </si>
  <si>
    <t>All</t>
  </si>
  <si>
    <t>Y</t>
  </si>
  <si>
    <t>Avrg</t>
  </si>
  <si>
    <t>RMS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</si>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</sst>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33" borderId="0" xfId="0" applyNumberFormat="1" applyFill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T8" sqref="T8"/>
    </sheetView>
  </sheetViews>
  <sheetFormatPr defaultRowHeight="15" x14ac:dyDescent="0.25"/>
  <sheetData>
    <row r="1" spans="2:15" x14ac:dyDescent="0.25">
      <c r="B1">
        <v>0</v>
      </c>
      <c r="C1">
        <v>-51.538200000000003</v>
      </c>
      <c r="D1">
        <v>78.756699999999995</v>
      </c>
      <c r="E1">
        <v>12.2125</v>
      </c>
      <c r="H1" t="s">
        <v>6</v>
      </c>
      <c r="I1" t="s">
        <v>1</v>
      </c>
      <c r="J1" t="s">
        <v>2</v>
      </c>
      <c r="K1" s="1" t="s">
        <v>3</v>
      </c>
      <c r="M1" s="1"/>
      <c r="N1" s="1"/>
      <c r="O1" s="1" t="s">
        <v>0</v>
      </c>
    </row>
    <row r="2" spans="2:15" x14ac:dyDescent="0.25">
      <c r="B2">
        <v>0</v>
      </c>
      <c r="C2">
        <v>-51.5032</v>
      </c>
      <c r="D2">
        <v>78.755700000000004</v>
      </c>
      <c r="E2">
        <v>36.898000000000003</v>
      </c>
      <c r="I2">
        <v>99</v>
      </c>
      <c r="J2">
        <f>D67</f>
        <v>90.071399999999997</v>
      </c>
      <c r="K2" s="5">
        <f>(J2-90.13)*1000</f>
        <v>-58.599999999998431</v>
      </c>
      <c r="L2" s="4">
        <f>K2-$K$35</f>
        <v>1.0757575757545368</v>
      </c>
      <c r="M2">
        <f t="shared" ref="M2:M34" si="0">C1</f>
        <v>-51.538200000000003</v>
      </c>
      <c r="N2">
        <f t="shared" ref="N2:N34" si="1">C34</f>
        <v>-70.513199999999998</v>
      </c>
      <c r="O2" s="3">
        <f>(AVERAGE(M2:N2)+61)*1000</f>
        <v>-25.7000000000005</v>
      </c>
    </row>
    <row r="3" spans="2:15" x14ac:dyDescent="0.25">
      <c r="B3">
        <v>0</v>
      </c>
      <c r="C3">
        <v>-51.513199999999998</v>
      </c>
      <c r="D3">
        <v>78.755399999999995</v>
      </c>
      <c r="E3">
        <v>61.583399999999997</v>
      </c>
      <c r="I3">
        <f>I2+1</f>
        <v>100</v>
      </c>
      <c r="J3">
        <f t="shared" ref="J3:J34" si="2">D68</f>
        <v>90.099199999999996</v>
      </c>
      <c r="K3" s="5">
        <f t="shared" ref="K3:K34" si="3">(J3-90.13)*1000</f>
        <v>-30.799999999999272</v>
      </c>
      <c r="L3" s="6">
        <f t="shared" ref="L3:L34" si="4">K3-$K$35</f>
        <v>28.875757575753696</v>
      </c>
      <c r="M3">
        <f t="shared" si="0"/>
        <v>-51.5032</v>
      </c>
      <c r="N3">
        <f t="shared" si="1"/>
        <v>-70.473799999999997</v>
      </c>
      <c r="O3" s="7">
        <f t="shared" ref="O3:O34" si="5">(AVERAGE(M3:N3)+61)*1000</f>
        <v>11.499999999998067</v>
      </c>
    </row>
    <row r="4" spans="2:15" x14ac:dyDescent="0.25">
      <c r="B4">
        <v>0</v>
      </c>
      <c r="C4">
        <v>-51.507599999999996</v>
      </c>
      <c r="D4">
        <v>78.755499999999998</v>
      </c>
      <c r="E4">
        <v>86.267899999999997</v>
      </c>
      <c r="I4">
        <f t="shared" ref="I4:I34" si="6">I3+1</f>
        <v>101</v>
      </c>
      <c r="J4">
        <f t="shared" si="2"/>
        <v>90.078199999999995</v>
      </c>
      <c r="K4" s="5">
        <f t="shared" si="3"/>
        <v>-51.800000000000068</v>
      </c>
      <c r="L4" s="4">
        <f t="shared" si="4"/>
        <v>7.8757575757528997</v>
      </c>
      <c r="M4">
        <f t="shared" si="0"/>
        <v>-51.513199999999998</v>
      </c>
      <c r="N4">
        <f t="shared" si="1"/>
        <v>-70.4923</v>
      </c>
      <c r="O4" s="7">
        <f t="shared" si="5"/>
        <v>-2.74999999999892</v>
      </c>
    </row>
    <row r="5" spans="2:15" x14ac:dyDescent="0.25">
      <c r="B5">
        <v>0</v>
      </c>
      <c r="C5">
        <v>-51.521700000000003</v>
      </c>
      <c r="D5">
        <v>78.755499999999998</v>
      </c>
      <c r="E5">
        <v>110.953</v>
      </c>
      <c r="I5">
        <f t="shared" si="6"/>
        <v>102</v>
      </c>
      <c r="J5">
        <f t="shared" si="2"/>
        <v>90.078000000000003</v>
      </c>
      <c r="K5" s="5">
        <f t="shared" si="3"/>
        <v>-51.999999999992497</v>
      </c>
      <c r="L5" s="4">
        <f t="shared" si="4"/>
        <v>7.6757575757604712</v>
      </c>
      <c r="M5">
        <f t="shared" si="0"/>
        <v>-51.507599999999996</v>
      </c>
      <c r="N5">
        <f t="shared" si="1"/>
        <v>-70.483000000000004</v>
      </c>
      <c r="O5" s="7">
        <f t="shared" si="5"/>
        <v>4.6999999999997044</v>
      </c>
    </row>
    <row r="6" spans="2:15" x14ac:dyDescent="0.25">
      <c r="B6">
        <v>0</v>
      </c>
      <c r="C6">
        <v>-51.493699999999997</v>
      </c>
      <c r="D6">
        <v>78.755799999999994</v>
      </c>
      <c r="E6">
        <v>135.63730000000001</v>
      </c>
      <c r="I6">
        <f t="shared" si="6"/>
        <v>103</v>
      </c>
      <c r="J6">
        <f t="shared" si="2"/>
        <v>90.097899999999996</v>
      </c>
      <c r="K6" s="5">
        <f t="shared" si="3"/>
        <v>-32.099999999999795</v>
      </c>
      <c r="L6" s="6">
        <f t="shared" si="4"/>
        <v>27.575757575753173</v>
      </c>
      <c r="M6">
        <f t="shared" si="0"/>
        <v>-51.521700000000003</v>
      </c>
      <c r="N6">
        <f t="shared" si="1"/>
        <v>-70.490899999999996</v>
      </c>
      <c r="O6" s="7">
        <f t="shared" si="5"/>
        <v>-6.2999999999959755</v>
      </c>
    </row>
    <row r="7" spans="2:15" x14ac:dyDescent="0.25">
      <c r="B7">
        <v>0</v>
      </c>
      <c r="C7">
        <v>-51.5002</v>
      </c>
      <c r="D7">
        <v>78.756600000000006</v>
      </c>
      <c r="E7">
        <v>160.3212</v>
      </c>
      <c r="I7">
        <f t="shared" si="6"/>
        <v>104</v>
      </c>
      <c r="J7">
        <f t="shared" si="2"/>
        <v>90.097099999999998</v>
      </c>
      <c r="K7" s="5">
        <f t="shared" si="3"/>
        <v>-32.899999999997931</v>
      </c>
      <c r="L7" s="6">
        <f t="shared" si="4"/>
        <v>26.775757575755037</v>
      </c>
      <c r="M7">
        <f t="shared" si="0"/>
        <v>-51.493699999999997</v>
      </c>
      <c r="N7">
        <f t="shared" si="1"/>
        <v>-70.468199999999996</v>
      </c>
      <c r="O7" s="7">
        <f t="shared" si="5"/>
        <v>19.050000000007117</v>
      </c>
    </row>
    <row r="8" spans="2:15" x14ac:dyDescent="0.25">
      <c r="B8">
        <v>0</v>
      </c>
      <c r="C8">
        <v>-51.505200000000002</v>
      </c>
      <c r="D8">
        <v>78.755799999999994</v>
      </c>
      <c r="E8">
        <v>185.0076</v>
      </c>
      <c r="I8">
        <f t="shared" si="6"/>
        <v>105</v>
      </c>
      <c r="J8">
        <f t="shared" si="2"/>
        <v>90.063800000000001</v>
      </c>
      <c r="K8" s="5">
        <f t="shared" si="3"/>
        <v>-66.19999999999493</v>
      </c>
      <c r="L8" s="4">
        <f t="shared" si="4"/>
        <v>-6.5242424242419617</v>
      </c>
      <c r="M8">
        <f t="shared" si="0"/>
        <v>-51.5002</v>
      </c>
      <c r="N8">
        <f t="shared" si="1"/>
        <v>-70.495500000000007</v>
      </c>
      <c r="O8" s="7">
        <f t="shared" si="5"/>
        <v>2.1500000000003183</v>
      </c>
    </row>
    <row r="9" spans="2:15" x14ac:dyDescent="0.25">
      <c r="B9">
        <v>0</v>
      </c>
      <c r="C9">
        <v>-51.525100000000002</v>
      </c>
      <c r="D9">
        <v>78.755799999999994</v>
      </c>
      <c r="E9">
        <v>209.69059999999999</v>
      </c>
      <c r="I9">
        <f t="shared" si="6"/>
        <v>106</v>
      </c>
      <c r="J9">
        <f t="shared" si="2"/>
        <v>90.077200000000005</v>
      </c>
      <c r="K9" s="5">
        <f t="shared" si="3"/>
        <v>-52.799999999990632</v>
      </c>
      <c r="L9" s="4">
        <f t="shared" si="4"/>
        <v>6.8757575757623357</v>
      </c>
      <c r="M9">
        <f t="shared" si="0"/>
        <v>-51.505200000000002</v>
      </c>
      <c r="N9">
        <f t="shared" si="1"/>
        <v>-70.469300000000004</v>
      </c>
      <c r="O9" s="7">
        <f t="shared" si="5"/>
        <v>12.74999999999693</v>
      </c>
    </row>
    <row r="10" spans="2:15" x14ac:dyDescent="0.25">
      <c r="B10">
        <v>0</v>
      </c>
      <c r="C10">
        <v>-51.497199999999999</v>
      </c>
      <c r="D10">
        <v>78.755899999999997</v>
      </c>
      <c r="E10">
        <v>234.37620000000001</v>
      </c>
      <c r="I10">
        <f t="shared" si="6"/>
        <v>107</v>
      </c>
      <c r="J10">
        <f t="shared" si="2"/>
        <v>90.078100000000006</v>
      </c>
      <c r="K10" s="5">
        <f t="shared" si="3"/>
        <v>-51.899999999989177</v>
      </c>
      <c r="L10" s="8">
        <f t="shared" si="4"/>
        <v>7.7757575757637909</v>
      </c>
      <c r="M10">
        <f t="shared" si="0"/>
        <v>-51.525100000000002</v>
      </c>
      <c r="N10">
        <f t="shared" si="1"/>
        <v>-70.489099999999993</v>
      </c>
      <c r="O10" s="7">
        <f t="shared" si="5"/>
        <v>-7.099999999994111</v>
      </c>
    </row>
    <row r="11" spans="2:15" x14ac:dyDescent="0.25">
      <c r="B11">
        <v>0</v>
      </c>
      <c r="C11">
        <v>-51.520899999999997</v>
      </c>
      <c r="D11">
        <v>78.755899999999997</v>
      </c>
      <c r="E11">
        <v>259.05970000000002</v>
      </c>
      <c r="I11">
        <f t="shared" si="6"/>
        <v>108</v>
      </c>
      <c r="J11">
        <f t="shared" si="2"/>
        <v>90.059799999999996</v>
      </c>
      <c r="K11" s="5">
        <f t="shared" si="3"/>
        <v>-70.199999999999818</v>
      </c>
      <c r="L11" s="4">
        <f t="shared" si="4"/>
        <v>-10.52424242424685</v>
      </c>
      <c r="M11">
        <f t="shared" si="0"/>
        <v>-51.497199999999999</v>
      </c>
      <c r="N11">
        <f t="shared" si="1"/>
        <v>-70.443100000000001</v>
      </c>
      <c r="O11" s="3">
        <f t="shared" si="5"/>
        <v>29.849999999996157</v>
      </c>
    </row>
    <row r="12" spans="2:15" x14ac:dyDescent="0.25">
      <c r="B12">
        <v>0</v>
      </c>
      <c r="C12">
        <v>-51.498399999999997</v>
      </c>
      <c r="D12">
        <v>78.755799999999994</v>
      </c>
      <c r="E12">
        <v>283.74489999999997</v>
      </c>
      <c r="I12">
        <f t="shared" si="6"/>
        <v>109</v>
      </c>
      <c r="J12">
        <f t="shared" si="2"/>
        <v>90.068100000000001</v>
      </c>
      <c r="K12" s="5">
        <f t="shared" si="3"/>
        <v>-61.899999999994293</v>
      </c>
      <c r="L12" s="8">
        <f t="shared" si="4"/>
        <v>-2.224242424241325</v>
      </c>
      <c r="M12">
        <f t="shared" si="0"/>
        <v>-51.520899999999997</v>
      </c>
      <c r="N12">
        <f t="shared" si="1"/>
        <v>-70.468100000000007</v>
      </c>
      <c r="O12" s="7">
        <f t="shared" si="5"/>
        <v>5.49999999999784</v>
      </c>
    </row>
    <row r="13" spans="2:15" x14ac:dyDescent="0.25">
      <c r="B13">
        <v>0</v>
      </c>
      <c r="C13">
        <v>-51.518799999999999</v>
      </c>
      <c r="D13">
        <v>78.755700000000004</v>
      </c>
      <c r="E13">
        <v>308.42919999999998</v>
      </c>
      <c r="I13">
        <f t="shared" si="6"/>
        <v>110</v>
      </c>
      <c r="J13">
        <f t="shared" si="2"/>
        <v>90.093500000000006</v>
      </c>
      <c r="K13" s="5">
        <f t="shared" si="3"/>
        <v>-36.499999999989541</v>
      </c>
      <c r="L13" s="4">
        <f t="shared" si="4"/>
        <v>23.175757575763427</v>
      </c>
      <c r="M13">
        <f t="shared" si="0"/>
        <v>-51.498399999999997</v>
      </c>
      <c r="N13">
        <f t="shared" si="1"/>
        <v>-70.478999999999999</v>
      </c>
      <c r="O13" s="7">
        <f t="shared" si="5"/>
        <v>11.300000000005639</v>
      </c>
    </row>
    <row r="14" spans="2:15" x14ac:dyDescent="0.25">
      <c r="B14">
        <v>0</v>
      </c>
      <c r="C14">
        <v>-51.500700000000002</v>
      </c>
      <c r="D14">
        <v>78.754800000000003</v>
      </c>
      <c r="E14">
        <v>333.11450000000002</v>
      </c>
      <c r="I14">
        <f t="shared" si="6"/>
        <v>111</v>
      </c>
      <c r="J14">
        <f t="shared" si="2"/>
        <v>90.079499999999996</v>
      </c>
      <c r="K14" s="5">
        <f t="shared" si="3"/>
        <v>-50.499999999999545</v>
      </c>
      <c r="L14" s="4">
        <f t="shared" si="4"/>
        <v>9.1757575757534227</v>
      </c>
      <c r="M14">
        <f t="shared" si="0"/>
        <v>-51.518799999999999</v>
      </c>
      <c r="N14">
        <f t="shared" si="1"/>
        <v>-70.484499999999997</v>
      </c>
      <c r="O14" s="7">
        <f t="shared" si="5"/>
        <v>-1.6499999999979309</v>
      </c>
    </row>
    <row r="15" spans="2:15" x14ac:dyDescent="0.25">
      <c r="B15">
        <v>0</v>
      </c>
      <c r="C15">
        <v>-51.515900000000002</v>
      </c>
      <c r="D15">
        <v>78.7547</v>
      </c>
      <c r="E15">
        <v>357.79930000000002</v>
      </c>
      <c r="I15">
        <f t="shared" si="6"/>
        <v>112</v>
      </c>
      <c r="J15">
        <f t="shared" si="2"/>
        <v>90.066999999999993</v>
      </c>
      <c r="K15" s="5">
        <f t="shared" si="3"/>
        <v>-63.000000000002387</v>
      </c>
      <c r="L15" s="4">
        <f t="shared" si="4"/>
        <v>-3.3242424242494195</v>
      </c>
      <c r="M15">
        <f t="shared" si="0"/>
        <v>-51.500700000000002</v>
      </c>
      <c r="N15">
        <f t="shared" si="1"/>
        <v>-70.462999999999994</v>
      </c>
      <c r="O15" s="7">
        <f t="shared" si="5"/>
        <v>18.150000000005662</v>
      </c>
    </row>
    <row r="16" spans="2:15" x14ac:dyDescent="0.25">
      <c r="B16">
        <v>0</v>
      </c>
      <c r="C16">
        <v>-51.536799999999999</v>
      </c>
      <c r="D16">
        <v>78.755700000000004</v>
      </c>
      <c r="E16">
        <v>382.4837</v>
      </c>
      <c r="I16">
        <f t="shared" si="6"/>
        <v>113</v>
      </c>
      <c r="J16">
        <f t="shared" si="2"/>
        <v>90.061999999999998</v>
      </c>
      <c r="K16" s="5">
        <f t="shared" si="3"/>
        <v>-67.99999999999784</v>
      </c>
      <c r="L16" s="4">
        <f t="shared" si="4"/>
        <v>-8.324242424244872</v>
      </c>
      <c r="M16">
        <f t="shared" si="0"/>
        <v>-51.515900000000002</v>
      </c>
      <c r="N16">
        <f t="shared" si="1"/>
        <v>-70.480999999999995</v>
      </c>
      <c r="O16" s="7">
        <f t="shared" si="5"/>
        <v>1.5500000000017167</v>
      </c>
    </row>
    <row r="17" spans="2:15" x14ac:dyDescent="0.25">
      <c r="B17">
        <v>0</v>
      </c>
      <c r="C17">
        <v>-51.517200000000003</v>
      </c>
      <c r="D17">
        <v>78.756</v>
      </c>
      <c r="E17">
        <v>407.16800000000001</v>
      </c>
      <c r="I17">
        <f t="shared" si="6"/>
        <v>114</v>
      </c>
      <c r="J17">
        <f t="shared" si="2"/>
        <v>90.091700000000003</v>
      </c>
      <c r="K17" s="5">
        <f t="shared" si="3"/>
        <v>-38.299999999992451</v>
      </c>
      <c r="L17" s="4">
        <f t="shared" si="4"/>
        <v>21.375757575760517</v>
      </c>
      <c r="M17">
        <f t="shared" si="0"/>
        <v>-51.536799999999999</v>
      </c>
      <c r="N17">
        <f t="shared" si="1"/>
        <v>-70.480999999999995</v>
      </c>
      <c r="O17" s="7">
        <f t="shared" si="5"/>
        <v>-8.8999999999970214</v>
      </c>
    </row>
    <row r="18" spans="2:15" x14ac:dyDescent="0.25">
      <c r="B18">
        <v>0</v>
      </c>
      <c r="C18">
        <v>-51.498699999999999</v>
      </c>
      <c r="D18">
        <v>78.755600000000001</v>
      </c>
      <c r="E18">
        <v>431.85419999999999</v>
      </c>
      <c r="I18">
        <f t="shared" si="6"/>
        <v>115</v>
      </c>
      <c r="J18">
        <f t="shared" si="2"/>
        <v>90.090800000000002</v>
      </c>
      <c r="K18" s="5">
        <f t="shared" si="3"/>
        <v>-39.199999999993906</v>
      </c>
      <c r="L18" s="4">
        <f t="shared" si="4"/>
        <v>20.475757575759062</v>
      </c>
      <c r="M18">
        <f t="shared" si="0"/>
        <v>-51.517200000000003</v>
      </c>
      <c r="N18">
        <f t="shared" si="1"/>
        <v>-70.483800000000002</v>
      </c>
      <c r="O18" s="7">
        <f t="shared" si="5"/>
        <v>-0.50000000000238742</v>
      </c>
    </row>
    <row r="19" spans="2:15" x14ac:dyDescent="0.25">
      <c r="B19">
        <v>0</v>
      </c>
      <c r="C19">
        <v>-51.506</v>
      </c>
      <c r="D19">
        <v>78.755700000000004</v>
      </c>
      <c r="E19">
        <v>456.53879999999998</v>
      </c>
      <c r="I19">
        <f t="shared" si="6"/>
        <v>116</v>
      </c>
      <c r="J19">
        <f t="shared" si="2"/>
        <v>90.051100000000005</v>
      </c>
      <c r="K19" s="5">
        <f t="shared" si="3"/>
        <v>-78.8999999999902</v>
      </c>
      <c r="L19" s="4">
        <f t="shared" si="4"/>
        <v>-19.224242424237232</v>
      </c>
      <c r="M19">
        <f t="shared" si="0"/>
        <v>-51.498699999999999</v>
      </c>
      <c r="N19">
        <f t="shared" si="1"/>
        <v>-70.466999999999999</v>
      </c>
      <c r="O19" s="7">
        <f t="shared" si="5"/>
        <v>17.150000000000887</v>
      </c>
    </row>
    <row r="20" spans="2:15" x14ac:dyDescent="0.25">
      <c r="B20">
        <v>0</v>
      </c>
      <c r="C20">
        <v>-51.502800000000001</v>
      </c>
      <c r="D20">
        <v>78.756</v>
      </c>
      <c r="E20">
        <v>481.22370000000001</v>
      </c>
      <c r="I20">
        <f t="shared" si="6"/>
        <v>117</v>
      </c>
      <c r="J20">
        <f t="shared" si="2"/>
        <v>90.059299999999993</v>
      </c>
      <c r="K20" s="5">
        <f t="shared" si="3"/>
        <v>-70.700000000002206</v>
      </c>
      <c r="L20" s="4">
        <f t="shared" si="4"/>
        <v>-11.024242424249238</v>
      </c>
      <c r="M20">
        <f t="shared" si="0"/>
        <v>-51.506</v>
      </c>
      <c r="N20">
        <f t="shared" si="1"/>
        <v>-70.471999999999994</v>
      </c>
      <c r="O20" s="7">
        <f t="shared" si="5"/>
        <v>11.000000000002785</v>
      </c>
    </row>
    <row r="21" spans="2:15" x14ac:dyDescent="0.25">
      <c r="B21">
        <v>0</v>
      </c>
      <c r="C21">
        <v>-51.514000000000003</v>
      </c>
      <c r="D21">
        <v>78.7547</v>
      </c>
      <c r="E21">
        <v>505.90890000000002</v>
      </c>
      <c r="I21">
        <f t="shared" si="6"/>
        <v>118</v>
      </c>
      <c r="J21">
        <f t="shared" si="2"/>
        <v>90.061800000000005</v>
      </c>
      <c r="K21" s="5">
        <f t="shared" si="3"/>
        <v>-68.199999999990268</v>
      </c>
      <c r="L21" s="4">
        <f t="shared" si="4"/>
        <v>-8.5242424242373005</v>
      </c>
      <c r="M21">
        <f t="shared" si="0"/>
        <v>-51.502800000000001</v>
      </c>
      <c r="N21">
        <f t="shared" si="1"/>
        <v>-70.467699999999994</v>
      </c>
      <c r="O21" s="7">
        <f t="shared" si="5"/>
        <v>14.75000000000648</v>
      </c>
    </row>
    <row r="22" spans="2:15" x14ac:dyDescent="0.25">
      <c r="B22">
        <v>0</v>
      </c>
      <c r="C22">
        <v>-51.483800000000002</v>
      </c>
      <c r="D22">
        <v>78.755799999999994</v>
      </c>
      <c r="E22">
        <v>530.59270000000004</v>
      </c>
      <c r="I22">
        <f t="shared" si="6"/>
        <v>119</v>
      </c>
      <c r="J22">
        <f t="shared" si="2"/>
        <v>90.054400000000001</v>
      </c>
      <c r="K22" s="5">
        <f t="shared" si="3"/>
        <v>-75.599999999994338</v>
      </c>
      <c r="L22" s="4">
        <f t="shared" si="4"/>
        <v>-15.92424242424137</v>
      </c>
      <c r="M22">
        <f t="shared" si="0"/>
        <v>-51.514000000000003</v>
      </c>
      <c r="N22">
        <f t="shared" si="1"/>
        <v>-70.488</v>
      </c>
      <c r="O22" s="7">
        <f t="shared" si="5"/>
        <v>-1.0000000000047748</v>
      </c>
    </row>
    <row r="23" spans="2:15" x14ac:dyDescent="0.25">
      <c r="B23">
        <v>0</v>
      </c>
      <c r="C23">
        <v>-51.502699999999997</v>
      </c>
      <c r="D23">
        <v>78.754999999999995</v>
      </c>
      <c r="E23">
        <v>555.279</v>
      </c>
      <c r="I23">
        <f t="shared" si="6"/>
        <v>120</v>
      </c>
      <c r="J23">
        <f t="shared" si="2"/>
        <v>90.058800000000005</v>
      </c>
      <c r="K23" s="5">
        <f t="shared" si="3"/>
        <v>-71.199999999990382</v>
      </c>
      <c r="L23" s="4">
        <f t="shared" si="4"/>
        <v>-11.524242424237414</v>
      </c>
      <c r="M23">
        <f t="shared" si="0"/>
        <v>-51.483800000000002</v>
      </c>
      <c r="N23">
        <f t="shared" si="1"/>
        <v>-70.446600000000004</v>
      </c>
      <c r="O23" s="3">
        <f t="shared" si="5"/>
        <v>34.799999999997056</v>
      </c>
    </row>
    <row r="24" spans="2:15" x14ac:dyDescent="0.25">
      <c r="B24">
        <v>0</v>
      </c>
      <c r="C24">
        <v>-51.497500000000002</v>
      </c>
      <c r="D24">
        <v>78.756799999999998</v>
      </c>
      <c r="E24">
        <v>579.9615</v>
      </c>
      <c r="I24">
        <f t="shared" si="6"/>
        <v>121</v>
      </c>
      <c r="J24">
        <f t="shared" si="2"/>
        <v>90.062200000000004</v>
      </c>
      <c r="K24" s="5">
        <f t="shared" si="3"/>
        <v>-67.799999999991201</v>
      </c>
      <c r="L24" s="8">
        <f t="shared" si="4"/>
        <v>-8.1242424242382327</v>
      </c>
      <c r="M24">
        <f t="shared" si="0"/>
        <v>-51.502699999999997</v>
      </c>
      <c r="N24">
        <f t="shared" si="1"/>
        <v>-70.477099999999993</v>
      </c>
      <c r="O24" s="7">
        <f t="shared" si="5"/>
        <v>10.100000000008436</v>
      </c>
    </row>
    <row r="25" spans="2:15" x14ac:dyDescent="0.25">
      <c r="B25">
        <v>0</v>
      </c>
      <c r="C25">
        <v>-51.515099999999997</v>
      </c>
      <c r="D25">
        <v>78.757000000000005</v>
      </c>
      <c r="E25">
        <v>604.64689999999996</v>
      </c>
      <c r="I25">
        <f t="shared" si="6"/>
        <v>122</v>
      </c>
      <c r="J25">
        <f t="shared" si="2"/>
        <v>90.062299999999993</v>
      </c>
      <c r="K25" s="5">
        <f t="shared" si="3"/>
        <v>-67.700000000002092</v>
      </c>
      <c r="L25" s="4">
        <f t="shared" si="4"/>
        <v>-8.0242424242491239</v>
      </c>
      <c r="M25">
        <f t="shared" si="0"/>
        <v>-51.497500000000002</v>
      </c>
      <c r="N25">
        <f t="shared" si="1"/>
        <v>-70.469099999999997</v>
      </c>
      <c r="O25" s="7">
        <f t="shared" si="5"/>
        <v>16.700000000000159</v>
      </c>
    </row>
    <row r="26" spans="2:15" x14ac:dyDescent="0.25">
      <c r="B26">
        <v>0</v>
      </c>
      <c r="C26">
        <v>-51.498100000000001</v>
      </c>
      <c r="D26">
        <v>78.756399999999999</v>
      </c>
      <c r="E26">
        <v>629.33199999999999</v>
      </c>
      <c r="I26">
        <f t="shared" si="6"/>
        <v>123</v>
      </c>
      <c r="J26">
        <f t="shared" si="2"/>
        <v>90.057199999999995</v>
      </c>
      <c r="K26" s="5">
        <f t="shared" si="3"/>
        <v>-72.800000000000864</v>
      </c>
      <c r="L26" s="4">
        <f t="shared" si="4"/>
        <v>-13.124242424247896</v>
      </c>
      <c r="M26">
        <f t="shared" si="0"/>
        <v>-51.515099999999997</v>
      </c>
      <c r="N26">
        <f t="shared" si="1"/>
        <v>-70.485799999999998</v>
      </c>
      <c r="O26" s="7">
        <f t="shared" si="5"/>
        <v>-0.4500000000007276</v>
      </c>
    </row>
    <row r="27" spans="2:15" x14ac:dyDescent="0.25">
      <c r="B27">
        <v>0</v>
      </c>
      <c r="C27">
        <v>-51.517499999999998</v>
      </c>
      <c r="D27">
        <v>78.755799999999994</v>
      </c>
      <c r="E27">
        <v>654.01679999999999</v>
      </c>
      <c r="I27">
        <f t="shared" si="6"/>
        <v>124</v>
      </c>
      <c r="J27">
        <f t="shared" si="2"/>
        <v>90.048000000000002</v>
      </c>
      <c r="K27" s="5">
        <f t="shared" si="3"/>
        <v>-81.999999999993634</v>
      </c>
      <c r="L27" s="4">
        <f t="shared" si="4"/>
        <v>-22.324242424240666</v>
      </c>
      <c r="M27">
        <f t="shared" si="0"/>
        <v>-51.498100000000001</v>
      </c>
      <c r="N27">
        <f t="shared" si="1"/>
        <v>-70.474000000000004</v>
      </c>
      <c r="O27" s="7">
        <f t="shared" si="5"/>
        <v>13.949999999994134</v>
      </c>
    </row>
    <row r="28" spans="2:15" x14ac:dyDescent="0.25">
      <c r="B28">
        <v>0</v>
      </c>
      <c r="C28">
        <v>-51.491300000000003</v>
      </c>
      <c r="D28">
        <v>78.755799999999994</v>
      </c>
      <c r="E28">
        <v>678.70039999999995</v>
      </c>
      <c r="I28">
        <f t="shared" si="6"/>
        <v>125</v>
      </c>
      <c r="J28">
        <f t="shared" si="2"/>
        <v>90.077100000000002</v>
      </c>
      <c r="K28" s="5">
        <f t="shared" si="3"/>
        <v>-52.899999999993952</v>
      </c>
      <c r="L28" s="4">
        <f t="shared" si="4"/>
        <v>6.775757575759016</v>
      </c>
      <c r="M28">
        <f t="shared" si="0"/>
        <v>-51.517499999999998</v>
      </c>
      <c r="N28">
        <f t="shared" si="1"/>
        <v>-70.476299999999995</v>
      </c>
      <c r="O28" s="7">
        <f t="shared" si="5"/>
        <v>3.1000000000034333</v>
      </c>
    </row>
    <row r="29" spans="2:15" x14ac:dyDescent="0.25">
      <c r="B29">
        <v>0</v>
      </c>
      <c r="C29">
        <v>-51.5002</v>
      </c>
      <c r="D29">
        <v>78.756</v>
      </c>
      <c r="E29">
        <v>703.38610000000006</v>
      </c>
      <c r="I29">
        <f t="shared" si="6"/>
        <v>126</v>
      </c>
      <c r="J29">
        <f t="shared" si="2"/>
        <v>90.061400000000006</v>
      </c>
      <c r="K29" s="5">
        <f t="shared" si="3"/>
        <v>-68.599999999989336</v>
      </c>
      <c r="L29" s="8">
        <f t="shared" si="4"/>
        <v>-8.9242424242363683</v>
      </c>
      <c r="M29">
        <f t="shared" si="0"/>
        <v>-51.491300000000003</v>
      </c>
      <c r="N29">
        <f t="shared" si="1"/>
        <v>-70.472099999999998</v>
      </c>
      <c r="O29" s="7">
        <f t="shared" si="5"/>
        <v>18.29999999999643</v>
      </c>
    </row>
    <row r="30" spans="2:15" x14ac:dyDescent="0.25">
      <c r="B30">
        <v>0</v>
      </c>
      <c r="C30">
        <v>-51.497599999999998</v>
      </c>
      <c r="D30">
        <v>78.756200000000007</v>
      </c>
      <c r="E30">
        <v>728.07100000000003</v>
      </c>
      <c r="I30">
        <f t="shared" si="6"/>
        <v>127</v>
      </c>
      <c r="J30">
        <f t="shared" si="2"/>
        <v>90.039900000000003</v>
      </c>
      <c r="K30" s="5">
        <f t="shared" si="3"/>
        <v>-90.099999999992519</v>
      </c>
      <c r="L30" s="6">
        <f t="shared" si="4"/>
        <v>-30.424242424239551</v>
      </c>
      <c r="M30">
        <f t="shared" si="0"/>
        <v>-51.5002</v>
      </c>
      <c r="N30">
        <f t="shared" si="1"/>
        <v>-70.464699999999993</v>
      </c>
      <c r="O30" s="7">
        <f t="shared" si="5"/>
        <v>17.549999999999955</v>
      </c>
    </row>
    <row r="31" spans="2:15" x14ac:dyDescent="0.25">
      <c r="B31">
        <v>0</v>
      </c>
      <c r="C31">
        <v>-51.485500000000002</v>
      </c>
      <c r="D31">
        <v>78.755700000000004</v>
      </c>
      <c r="E31">
        <v>752.75459999999998</v>
      </c>
      <c r="I31">
        <f t="shared" si="6"/>
        <v>128</v>
      </c>
      <c r="J31">
        <f t="shared" si="2"/>
        <v>90.059399999999997</v>
      </c>
      <c r="K31" s="5">
        <f t="shared" si="3"/>
        <v>-70.599999999998886</v>
      </c>
      <c r="L31" s="4">
        <f t="shared" si="4"/>
        <v>-10.924242424245918</v>
      </c>
      <c r="M31">
        <f t="shared" si="0"/>
        <v>-51.497599999999998</v>
      </c>
      <c r="N31">
        <f t="shared" si="1"/>
        <v>-70.475499999999997</v>
      </c>
      <c r="O31" s="7">
        <f t="shared" si="5"/>
        <v>13.450000000005957</v>
      </c>
    </row>
    <row r="32" spans="2:15" x14ac:dyDescent="0.25">
      <c r="B32">
        <v>0</v>
      </c>
      <c r="C32">
        <v>-51.421700000000001</v>
      </c>
      <c r="D32">
        <v>78.755600000000001</v>
      </c>
      <c r="E32">
        <v>777.44079999999997</v>
      </c>
      <c r="I32">
        <f t="shared" si="6"/>
        <v>129</v>
      </c>
      <c r="J32">
        <f t="shared" si="2"/>
        <v>90.123699999999999</v>
      </c>
      <c r="K32" s="5">
        <f t="shared" si="3"/>
        <v>-6.2999999999959755</v>
      </c>
      <c r="L32" s="6">
        <f t="shared" si="4"/>
        <v>53.375757575756992</v>
      </c>
      <c r="M32">
        <f t="shared" si="0"/>
        <v>-51.485500000000002</v>
      </c>
      <c r="N32">
        <f t="shared" si="1"/>
        <v>-70.466899999999995</v>
      </c>
      <c r="O32" s="7">
        <f t="shared" si="5"/>
        <v>23.800000000001376</v>
      </c>
    </row>
    <row r="33" spans="2:15" x14ac:dyDescent="0.25">
      <c r="B33">
        <v>0</v>
      </c>
      <c r="C33">
        <v>-51.651600000000002</v>
      </c>
      <c r="D33">
        <v>78.755700000000004</v>
      </c>
      <c r="E33">
        <v>802.12480000000005</v>
      </c>
      <c r="I33">
        <f t="shared" si="6"/>
        <v>130</v>
      </c>
      <c r="J33">
        <f t="shared" si="2"/>
        <v>90.020700000000005</v>
      </c>
      <c r="K33" s="5">
        <f t="shared" si="3"/>
        <v>-109.2999999999904</v>
      </c>
      <c r="L33" s="4">
        <f t="shared" si="4"/>
        <v>-49.624242424237437</v>
      </c>
      <c r="M33">
        <f t="shared" si="0"/>
        <v>-51.421700000000001</v>
      </c>
      <c r="N33">
        <f t="shared" si="1"/>
        <v>-70.392700000000005</v>
      </c>
      <c r="O33" s="3">
        <f t="shared" si="5"/>
        <v>92.799999999996885</v>
      </c>
    </row>
    <row r="34" spans="2:15" x14ac:dyDescent="0.25">
      <c r="B34">
        <v>0</v>
      </c>
      <c r="C34">
        <v>-70.513199999999998</v>
      </c>
      <c r="D34">
        <v>78.756100000000004</v>
      </c>
      <c r="E34">
        <v>12.2126</v>
      </c>
      <c r="I34">
        <f t="shared" si="6"/>
        <v>131</v>
      </c>
      <c r="J34">
        <f t="shared" si="2"/>
        <v>90.070099999999996</v>
      </c>
      <c r="K34" s="5">
        <f t="shared" si="3"/>
        <v>-59.899999999998954</v>
      </c>
      <c r="L34" s="4">
        <f t="shared" si="4"/>
        <v>-0.22424242424598617</v>
      </c>
      <c r="M34">
        <f t="shared" si="0"/>
        <v>-51.651600000000002</v>
      </c>
      <c r="N34">
        <f t="shared" si="1"/>
        <v>-70.614500000000007</v>
      </c>
      <c r="O34" s="3">
        <f t="shared" si="5"/>
        <v>-133.05000000000433</v>
      </c>
    </row>
    <row r="35" spans="2:15" x14ac:dyDescent="0.25">
      <c r="B35">
        <v>0</v>
      </c>
      <c r="C35">
        <v>-70.473799999999997</v>
      </c>
      <c r="D35">
        <v>78.755799999999994</v>
      </c>
      <c r="E35">
        <v>36.897199999999998</v>
      </c>
      <c r="J35" t="s">
        <v>4</v>
      </c>
      <c r="K35" s="2">
        <f>AVERAGE(K2:K34)</f>
        <v>-59.675757575752968</v>
      </c>
      <c r="N35" t="s">
        <v>4</v>
      </c>
      <c r="O35" s="2">
        <f>AVERAGE(O2:O34)</f>
        <v>6.5621212121220136</v>
      </c>
    </row>
    <row r="36" spans="2:15" x14ac:dyDescent="0.25">
      <c r="B36">
        <v>0</v>
      </c>
      <c r="C36">
        <v>-70.4923</v>
      </c>
      <c r="D36">
        <v>78.755600000000001</v>
      </c>
      <c r="E36">
        <v>61.582599999999999</v>
      </c>
      <c r="J36" t="s">
        <v>5</v>
      </c>
      <c r="K36" s="2">
        <f>STDEV(K2:K18)</f>
        <v>13.258462891123965</v>
      </c>
      <c r="N36" t="s">
        <v>5</v>
      </c>
      <c r="O36" s="2">
        <f>STDEV(O2:O18)</f>
        <v>12.912230579160406</v>
      </c>
    </row>
    <row r="37" spans="2:15" x14ac:dyDescent="0.25">
      <c r="B37">
        <v>0</v>
      </c>
      <c r="C37">
        <v>-70.483000000000004</v>
      </c>
      <c r="D37">
        <v>78.755300000000005</v>
      </c>
      <c r="E37">
        <v>86.267200000000003</v>
      </c>
    </row>
    <row r="38" spans="2:15" x14ac:dyDescent="0.25">
      <c r="B38">
        <v>0</v>
      </c>
      <c r="C38">
        <v>-70.490899999999996</v>
      </c>
      <c r="D38">
        <v>78.755799999999994</v>
      </c>
      <c r="E38">
        <v>110.952</v>
      </c>
    </row>
    <row r="39" spans="2:15" x14ac:dyDescent="0.25">
      <c r="B39">
        <v>0</v>
      </c>
      <c r="C39">
        <v>-70.468199999999996</v>
      </c>
      <c r="D39">
        <v>78.755899999999997</v>
      </c>
      <c r="E39">
        <v>135.63650000000001</v>
      </c>
    </row>
    <row r="40" spans="2:15" x14ac:dyDescent="0.25">
      <c r="B40">
        <v>0</v>
      </c>
      <c r="C40">
        <v>-70.495500000000007</v>
      </c>
      <c r="D40">
        <v>78.755499999999998</v>
      </c>
      <c r="E40">
        <v>160.32079999999999</v>
      </c>
    </row>
    <row r="41" spans="2:15" x14ac:dyDescent="0.25">
      <c r="B41">
        <v>0</v>
      </c>
      <c r="C41">
        <v>-70.469300000000004</v>
      </c>
      <c r="D41">
        <v>78.756</v>
      </c>
      <c r="E41">
        <v>185.00559999999999</v>
      </c>
    </row>
    <row r="42" spans="2:15" x14ac:dyDescent="0.25">
      <c r="B42">
        <v>0</v>
      </c>
      <c r="C42">
        <v>-70.489099999999993</v>
      </c>
      <c r="D42">
        <v>78.756200000000007</v>
      </c>
      <c r="E42">
        <v>209.69059999999999</v>
      </c>
    </row>
    <row r="43" spans="2:15" x14ac:dyDescent="0.25">
      <c r="B43">
        <v>0</v>
      </c>
      <c r="C43">
        <v>-70.443100000000001</v>
      </c>
      <c r="D43">
        <v>78.756399999999999</v>
      </c>
      <c r="E43">
        <v>234.37520000000001</v>
      </c>
    </row>
    <row r="44" spans="2:15" x14ac:dyDescent="0.25">
      <c r="B44">
        <v>0</v>
      </c>
      <c r="C44">
        <v>-70.468100000000007</v>
      </c>
      <c r="D44">
        <v>78.755899999999997</v>
      </c>
      <c r="E44">
        <v>259.06040000000002</v>
      </c>
    </row>
    <row r="45" spans="2:15" x14ac:dyDescent="0.25">
      <c r="B45">
        <v>0</v>
      </c>
      <c r="C45">
        <v>-70.478999999999999</v>
      </c>
      <c r="D45">
        <v>78.755600000000001</v>
      </c>
      <c r="E45">
        <v>283.74509999999998</v>
      </c>
    </row>
    <row r="46" spans="2:15" x14ac:dyDescent="0.25">
      <c r="B46">
        <v>0</v>
      </c>
      <c r="C46">
        <v>-70.484499999999997</v>
      </c>
      <c r="D46">
        <v>78.756</v>
      </c>
      <c r="E46">
        <v>308.42970000000003</v>
      </c>
    </row>
    <row r="47" spans="2:15" x14ac:dyDescent="0.25">
      <c r="B47">
        <v>0</v>
      </c>
      <c r="C47">
        <v>-70.462999999999994</v>
      </c>
      <c r="D47">
        <v>78.755799999999994</v>
      </c>
      <c r="E47">
        <v>333.11450000000002</v>
      </c>
    </row>
    <row r="48" spans="2:15" x14ac:dyDescent="0.25">
      <c r="B48">
        <v>0</v>
      </c>
      <c r="C48">
        <v>-70.480999999999995</v>
      </c>
      <c r="D48">
        <v>78.755799999999994</v>
      </c>
      <c r="E48">
        <v>357.7989</v>
      </c>
    </row>
    <row r="49" spans="2:5" x14ac:dyDescent="0.25">
      <c r="B49">
        <v>0</v>
      </c>
      <c r="C49">
        <v>-70.480999999999995</v>
      </c>
      <c r="D49">
        <v>78.756100000000004</v>
      </c>
      <c r="E49">
        <v>382.48419999999999</v>
      </c>
    </row>
    <row r="50" spans="2:5" x14ac:dyDescent="0.25">
      <c r="B50">
        <v>0</v>
      </c>
      <c r="C50">
        <v>-70.483800000000002</v>
      </c>
      <c r="D50">
        <v>78.756299999999996</v>
      </c>
      <c r="E50">
        <v>407.1687</v>
      </c>
    </row>
    <row r="51" spans="2:5" x14ac:dyDescent="0.25">
      <c r="B51">
        <v>0</v>
      </c>
      <c r="C51">
        <v>-70.466999999999999</v>
      </c>
      <c r="D51">
        <v>78.755399999999995</v>
      </c>
      <c r="E51">
        <v>431.8535</v>
      </c>
    </row>
    <row r="52" spans="2:5" x14ac:dyDescent="0.25">
      <c r="B52">
        <v>0</v>
      </c>
      <c r="C52">
        <v>-70.471999999999994</v>
      </c>
      <c r="D52">
        <v>78.756</v>
      </c>
      <c r="E52">
        <v>456.5378</v>
      </c>
    </row>
    <row r="53" spans="2:5" x14ac:dyDescent="0.25">
      <c r="B53">
        <v>0</v>
      </c>
      <c r="C53">
        <v>-70.467699999999994</v>
      </c>
      <c r="D53">
        <v>78.755799999999994</v>
      </c>
      <c r="E53">
        <v>481.22210000000001</v>
      </c>
    </row>
    <row r="54" spans="2:5" x14ac:dyDescent="0.25">
      <c r="B54">
        <v>0</v>
      </c>
      <c r="C54">
        <v>-70.488</v>
      </c>
      <c r="D54">
        <v>78.756</v>
      </c>
      <c r="E54">
        <v>505.90690000000001</v>
      </c>
    </row>
    <row r="55" spans="2:5" x14ac:dyDescent="0.25">
      <c r="B55">
        <v>0</v>
      </c>
      <c r="C55">
        <v>-70.446600000000004</v>
      </c>
      <c r="D55">
        <v>78.755899999999997</v>
      </c>
      <c r="E55">
        <v>530.59169999999995</v>
      </c>
    </row>
    <row r="56" spans="2:5" x14ac:dyDescent="0.25">
      <c r="B56">
        <v>0</v>
      </c>
      <c r="C56">
        <v>-70.477099999999993</v>
      </c>
      <c r="D56">
        <v>78.756100000000004</v>
      </c>
      <c r="E56">
        <v>555.27679999999998</v>
      </c>
    </row>
    <row r="57" spans="2:5" x14ac:dyDescent="0.25">
      <c r="B57">
        <v>0</v>
      </c>
      <c r="C57">
        <v>-70.469099999999997</v>
      </c>
      <c r="D57">
        <v>78.755700000000004</v>
      </c>
      <c r="E57">
        <v>579.96100000000001</v>
      </c>
    </row>
    <row r="58" spans="2:5" x14ac:dyDescent="0.25">
      <c r="B58">
        <v>0</v>
      </c>
      <c r="C58">
        <v>-70.485799999999998</v>
      </c>
      <c r="D58">
        <v>78.755700000000004</v>
      </c>
      <c r="E58">
        <v>604.64599999999996</v>
      </c>
    </row>
    <row r="59" spans="2:5" x14ac:dyDescent="0.25">
      <c r="B59">
        <v>0</v>
      </c>
      <c r="C59">
        <v>-70.474000000000004</v>
      </c>
      <c r="D59">
        <v>78.756</v>
      </c>
      <c r="E59">
        <v>629.3297</v>
      </c>
    </row>
    <row r="60" spans="2:5" x14ac:dyDescent="0.25">
      <c r="B60">
        <v>0</v>
      </c>
      <c r="C60">
        <v>-70.476299999999995</v>
      </c>
      <c r="D60">
        <v>78.755799999999994</v>
      </c>
      <c r="E60">
        <v>654.01570000000004</v>
      </c>
    </row>
    <row r="61" spans="2:5" x14ac:dyDescent="0.25">
      <c r="B61">
        <v>0</v>
      </c>
      <c r="C61">
        <v>-70.472099999999998</v>
      </c>
      <c r="D61">
        <v>78.755600000000001</v>
      </c>
      <c r="E61">
        <v>678.70039999999995</v>
      </c>
    </row>
    <row r="62" spans="2:5" x14ac:dyDescent="0.25">
      <c r="B62">
        <v>0</v>
      </c>
      <c r="C62">
        <v>-70.464699999999993</v>
      </c>
      <c r="D62">
        <v>78.756</v>
      </c>
      <c r="E62">
        <v>703.38549999999998</v>
      </c>
    </row>
    <row r="63" spans="2:5" x14ac:dyDescent="0.25">
      <c r="B63">
        <v>0</v>
      </c>
      <c r="C63">
        <v>-70.475499999999997</v>
      </c>
      <c r="D63">
        <v>78.755399999999995</v>
      </c>
      <c r="E63">
        <v>728.07029999999997</v>
      </c>
    </row>
    <row r="64" spans="2:5" x14ac:dyDescent="0.25">
      <c r="B64">
        <v>0</v>
      </c>
      <c r="C64">
        <v>-70.466899999999995</v>
      </c>
      <c r="D64">
        <v>78.754400000000004</v>
      </c>
      <c r="E64">
        <v>752.75540000000001</v>
      </c>
    </row>
    <row r="65" spans="2:5" x14ac:dyDescent="0.25">
      <c r="B65">
        <v>0</v>
      </c>
      <c r="C65">
        <v>-70.392700000000005</v>
      </c>
      <c r="D65">
        <v>78.756100000000004</v>
      </c>
      <c r="E65">
        <v>777.43979999999999</v>
      </c>
    </row>
    <row r="66" spans="2:5" x14ac:dyDescent="0.25">
      <c r="B66">
        <v>0</v>
      </c>
      <c r="C66">
        <v>-70.614500000000007</v>
      </c>
      <c r="D66">
        <v>78.756</v>
      </c>
      <c r="E66">
        <v>802.12459999999999</v>
      </c>
    </row>
    <row r="67" spans="2:5" x14ac:dyDescent="0.25">
      <c r="B67">
        <v>0</v>
      </c>
      <c r="C67">
        <v>-60.993499999999997</v>
      </c>
      <c r="D67">
        <v>90.071399999999997</v>
      </c>
      <c r="E67">
        <v>12.2133</v>
      </c>
    </row>
    <row r="68" spans="2:5" x14ac:dyDescent="0.25">
      <c r="B68">
        <v>0</v>
      </c>
      <c r="C68">
        <v>-60.993099999999998</v>
      </c>
      <c r="D68">
        <v>90.099199999999996</v>
      </c>
      <c r="E68">
        <v>36.898000000000003</v>
      </c>
    </row>
    <row r="69" spans="2:5" x14ac:dyDescent="0.25">
      <c r="B69">
        <v>0</v>
      </c>
      <c r="C69">
        <v>-60.992800000000003</v>
      </c>
      <c r="D69">
        <v>90.078199999999995</v>
      </c>
      <c r="E69">
        <v>61.5824</v>
      </c>
    </row>
    <row r="70" spans="2:5" x14ac:dyDescent="0.25">
      <c r="B70">
        <v>0</v>
      </c>
      <c r="C70">
        <v>-60.9925</v>
      </c>
      <c r="D70">
        <v>90.078000000000003</v>
      </c>
      <c r="E70">
        <v>86.267600000000002</v>
      </c>
    </row>
    <row r="71" spans="2:5" x14ac:dyDescent="0.25">
      <c r="B71">
        <v>0</v>
      </c>
      <c r="C71">
        <v>-60.992600000000003</v>
      </c>
      <c r="D71">
        <v>90.097899999999996</v>
      </c>
      <c r="E71">
        <v>110.95180000000001</v>
      </c>
    </row>
    <row r="72" spans="2:5" x14ac:dyDescent="0.25">
      <c r="B72">
        <v>0</v>
      </c>
      <c r="C72">
        <v>-60.993099999999998</v>
      </c>
      <c r="D72">
        <v>90.097099999999998</v>
      </c>
      <c r="E72">
        <v>135.63560000000001</v>
      </c>
    </row>
    <row r="73" spans="2:5" x14ac:dyDescent="0.25">
      <c r="B73">
        <v>0</v>
      </c>
      <c r="C73">
        <v>-60.992899999999999</v>
      </c>
      <c r="D73">
        <v>90.063800000000001</v>
      </c>
      <c r="E73">
        <v>160.32069999999999</v>
      </c>
    </row>
    <row r="74" spans="2:5" x14ac:dyDescent="0.25">
      <c r="B74">
        <v>0</v>
      </c>
      <c r="C74">
        <v>-60.992899999999999</v>
      </c>
      <c r="D74">
        <v>90.077200000000005</v>
      </c>
      <c r="E74">
        <v>185.00649999999999</v>
      </c>
    </row>
    <row r="75" spans="2:5" x14ac:dyDescent="0.25">
      <c r="B75">
        <v>0</v>
      </c>
      <c r="C75">
        <v>-60.993699999999997</v>
      </c>
      <c r="D75">
        <v>90.078100000000006</v>
      </c>
      <c r="E75">
        <v>209.69110000000001</v>
      </c>
    </row>
    <row r="76" spans="2:5" x14ac:dyDescent="0.25">
      <c r="B76">
        <v>0</v>
      </c>
      <c r="C76">
        <v>-60.993899999999996</v>
      </c>
      <c r="D76">
        <v>90.059799999999996</v>
      </c>
      <c r="E76">
        <v>234.37569999999999</v>
      </c>
    </row>
    <row r="77" spans="2:5" x14ac:dyDescent="0.25">
      <c r="B77">
        <v>0</v>
      </c>
      <c r="C77">
        <v>-60.992800000000003</v>
      </c>
      <c r="D77">
        <v>90.068100000000001</v>
      </c>
      <c r="E77">
        <v>259.0609</v>
      </c>
    </row>
    <row r="78" spans="2:5" x14ac:dyDescent="0.25">
      <c r="B78">
        <v>0</v>
      </c>
      <c r="C78">
        <v>-60.993099999999998</v>
      </c>
      <c r="D78">
        <v>90.093500000000006</v>
      </c>
      <c r="E78">
        <v>283.74509999999998</v>
      </c>
    </row>
    <row r="79" spans="2:5" x14ac:dyDescent="0.25">
      <c r="B79">
        <v>0</v>
      </c>
      <c r="C79">
        <v>-60.993600000000001</v>
      </c>
      <c r="D79">
        <v>90.079499999999996</v>
      </c>
      <c r="E79">
        <v>308.42919999999998</v>
      </c>
    </row>
    <row r="80" spans="2:5" x14ac:dyDescent="0.25">
      <c r="B80">
        <v>0</v>
      </c>
      <c r="C80">
        <v>-60.993499999999997</v>
      </c>
      <c r="D80">
        <v>90.066999999999993</v>
      </c>
      <c r="E80">
        <v>333.1148</v>
      </c>
    </row>
    <row r="81" spans="2:5" x14ac:dyDescent="0.25">
      <c r="B81">
        <v>0</v>
      </c>
      <c r="C81">
        <v>-60.993899999999996</v>
      </c>
      <c r="D81">
        <v>90.061999999999998</v>
      </c>
      <c r="E81">
        <v>357.79919999999998</v>
      </c>
    </row>
    <row r="82" spans="2:5" x14ac:dyDescent="0.25">
      <c r="B82">
        <v>0</v>
      </c>
      <c r="C82">
        <v>-60.993699999999997</v>
      </c>
      <c r="D82">
        <v>90.091700000000003</v>
      </c>
      <c r="E82">
        <v>382.48419999999999</v>
      </c>
    </row>
    <row r="83" spans="2:5" x14ac:dyDescent="0.25">
      <c r="B83">
        <v>0</v>
      </c>
      <c r="C83">
        <v>-60.993499999999997</v>
      </c>
      <c r="D83">
        <v>90.090800000000002</v>
      </c>
      <c r="E83">
        <v>407.16860000000003</v>
      </c>
    </row>
    <row r="84" spans="2:5" x14ac:dyDescent="0.25">
      <c r="B84">
        <v>0</v>
      </c>
      <c r="C84">
        <v>-60.993200000000002</v>
      </c>
      <c r="D84">
        <v>90.051100000000005</v>
      </c>
      <c r="E84">
        <v>431.85320000000002</v>
      </c>
    </row>
    <row r="85" spans="2:5" x14ac:dyDescent="0.25">
      <c r="B85">
        <v>0</v>
      </c>
      <c r="C85">
        <v>-60.993400000000001</v>
      </c>
      <c r="D85">
        <v>90.059299999999993</v>
      </c>
      <c r="E85">
        <v>456.53870000000001</v>
      </c>
    </row>
    <row r="86" spans="2:5" x14ac:dyDescent="0.25">
      <c r="B86">
        <v>0</v>
      </c>
      <c r="C86">
        <v>-60.993000000000002</v>
      </c>
      <c r="D86">
        <v>90.061800000000005</v>
      </c>
      <c r="E86">
        <v>481.22300000000001</v>
      </c>
    </row>
    <row r="87" spans="2:5" x14ac:dyDescent="0.25">
      <c r="B87">
        <v>0</v>
      </c>
      <c r="C87">
        <v>-60.993099999999998</v>
      </c>
      <c r="D87">
        <v>90.054400000000001</v>
      </c>
      <c r="E87">
        <v>505.90750000000003</v>
      </c>
    </row>
    <row r="88" spans="2:5" x14ac:dyDescent="0.25">
      <c r="B88">
        <v>0</v>
      </c>
      <c r="C88">
        <v>-60.993499999999997</v>
      </c>
      <c r="D88">
        <v>90.058800000000005</v>
      </c>
      <c r="E88">
        <v>530.59220000000005</v>
      </c>
    </row>
    <row r="89" spans="2:5" x14ac:dyDescent="0.25">
      <c r="B89">
        <v>0</v>
      </c>
      <c r="C89">
        <v>-60.993400000000001</v>
      </c>
      <c r="D89">
        <v>90.062200000000004</v>
      </c>
      <c r="E89">
        <v>555.27700000000004</v>
      </c>
    </row>
    <row r="90" spans="2:5" x14ac:dyDescent="0.25">
      <c r="B90">
        <v>0</v>
      </c>
      <c r="C90">
        <v>-60.993400000000001</v>
      </c>
      <c r="D90">
        <v>90.062299999999993</v>
      </c>
      <c r="E90">
        <v>579.96159999999998</v>
      </c>
    </row>
    <row r="91" spans="2:5" x14ac:dyDescent="0.25">
      <c r="B91">
        <v>0</v>
      </c>
      <c r="C91">
        <v>-60.992699999999999</v>
      </c>
      <c r="D91">
        <v>90.057199999999995</v>
      </c>
      <c r="E91">
        <v>604.64689999999996</v>
      </c>
    </row>
    <row r="92" spans="2:5" x14ac:dyDescent="0.25">
      <c r="B92">
        <v>0</v>
      </c>
      <c r="C92">
        <v>-60.993000000000002</v>
      </c>
      <c r="D92">
        <v>90.048000000000002</v>
      </c>
      <c r="E92">
        <v>629.33130000000006</v>
      </c>
    </row>
    <row r="93" spans="2:5" x14ac:dyDescent="0.25">
      <c r="B93">
        <v>0</v>
      </c>
      <c r="C93">
        <v>-60.993099999999998</v>
      </c>
      <c r="D93">
        <v>90.077100000000002</v>
      </c>
      <c r="E93">
        <v>654.01549999999997</v>
      </c>
    </row>
    <row r="94" spans="2:5" x14ac:dyDescent="0.25">
      <c r="B94">
        <v>0</v>
      </c>
      <c r="C94">
        <v>-60.992899999999999</v>
      </c>
      <c r="D94">
        <v>90.061400000000006</v>
      </c>
      <c r="E94">
        <v>678.70100000000002</v>
      </c>
    </row>
    <row r="95" spans="2:5" x14ac:dyDescent="0.25">
      <c r="B95">
        <v>0</v>
      </c>
      <c r="C95">
        <v>-60.992699999999999</v>
      </c>
      <c r="D95">
        <v>90.039900000000003</v>
      </c>
      <c r="E95">
        <v>703.38549999999998</v>
      </c>
    </row>
    <row r="96" spans="2:5" x14ac:dyDescent="0.25">
      <c r="B96">
        <v>0</v>
      </c>
      <c r="C96">
        <v>-60.994199999999999</v>
      </c>
      <c r="D96">
        <v>90.059399999999997</v>
      </c>
      <c r="E96">
        <v>728.06939999999997</v>
      </c>
    </row>
    <row r="97" spans="2:5" x14ac:dyDescent="0.25">
      <c r="B97">
        <v>0</v>
      </c>
      <c r="C97">
        <v>-60.993499999999997</v>
      </c>
      <c r="D97">
        <v>90.123699999999999</v>
      </c>
      <c r="E97">
        <v>752.75459999999998</v>
      </c>
    </row>
    <row r="98" spans="2:5" x14ac:dyDescent="0.25">
      <c r="B98">
        <v>0</v>
      </c>
      <c r="C98">
        <v>-60.9925</v>
      </c>
      <c r="D98">
        <v>90.020700000000005</v>
      </c>
      <c r="E98">
        <v>777.43970000000002</v>
      </c>
    </row>
    <row r="99" spans="2:5" x14ac:dyDescent="0.25">
      <c r="B99">
        <v>0</v>
      </c>
      <c r="C99">
        <v>-60.993099999999998</v>
      </c>
      <c r="D99">
        <v>90.070099999999996</v>
      </c>
      <c r="E99">
        <v>802.12450000000001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2026-03-12T17:44:51Z</cp:lastPrinted>
  <dcterms:created xsi:type="dcterms:W3CDTF">2025-07-08T16:05:49Z</dcterms:created>
  <dcterms:modified xsi:type="dcterms:W3CDTF">2026-03-12T23:16:21Z</dcterms:modified>
</cp:coreProperties>
</file>