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0BF41F53-A64F-458C-923F-FCF828F6C881}" xr6:coauthVersionLast="47" xr6:coauthVersionMax="47" xr10:uidLastSave="{00000000-0000-0000-0000-000000000000}"/>
  <bookViews>
    <workbookView xWindow="31545" yWindow="1485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I3" i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5" i="1"/>
  <c r="O6" i="1"/>
  <c r="O19" i="1"/>
  <c r="O20" i="1"/>
  <c r="O21" i="1"/>
  <c r="O22" i="1"/>
  <c r="O23" i="1"/>
  <c r="O24" i="1"/>
  <c r="O25" i="1"/>
  <c r="O2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2" i="1"/>
  <c r="M19" i="1"/>
  <c r="M20" i="1"/>
  <c r="M21" i="1"/>
  <c r="M22" i="1"/>
  <c r="M23" i="1"/>
  <c r="M24" i="1"/>
  <c r="M25" i="1"/>
  <c r="M26" i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" i="1"/>
  <c r="O3" i="1" s="1"/>
  <c r="O35" i="1" s="1"/>
  <c r="M4" i="1"/>
  <c r="O4" i="1" s="1"/>
  <c r="M5" i="1"/>
  <c r="M6" i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2" i="1"/>
  <c r="O2" i="1" s="1"/>
  <c r="K35" i="1" l="1"/>
  <c r="K36" i="1"/>
  <c r="O36" i="1"/>
  <c r="L22" i="1" l="1"/>
  <c r="L23" i="1"/>
  <c r="L24" i="1"/>
  <c r="L25" i="1"/>
  <c r="L6" i="1"/>
  <c r="L26" i="1"/>
  <c r="L27" i="1"/>
  <c r="L28" i="1"/>
  <c r="L29" i="1"/>
  <c r="L10" i="1"/>
  <c r="L31" i="1"/>
  <c r="L32" i="1"/>
  <c r="L33" i="1"/>
  <c r="L34" i="1"/>
  <c r="L18" i="1"/>
  <c r="L21" i="1"/>
  <c r="L3" i="1"/>
  <c r="L7" i="1"/>
  <c r="L8" i="1"/>
  <c r="L9" i="1"/>
  <c r="L30" i="1"/>
  <c r="L11" i="1"/>
  <c r="L12" i="1"/>
  <c r="L13" i="1"/>
  <c r="L14" i="1"/>
  <c r="L15" i="1"/>
  <c r="L17" i="1"/>
  <c r="L19" i="1"/>
  <c r="L4" i="1"/>
  <c r="L16" i="1"/>
  <c r="L20" i="1"/>
  <c r="L5" i="1"/>
  <c r="L2" i="1"/>
</calcChain>
</file>

<file path=xl/sharedStrings.xml><?xml version="1.0" encoding="utf-8"?>
<sst xmlns="http://schemas.openxmlformats.org/spreadsheetml/2006/main" count="9" uniqueCount="7">
  <si>
    <t>X</t>
  </si>
  <si>
    <t>Q3C4</t>
  </si>
  <si>
    <t>Run 1</t>
  </si>
  <si>
    <t>All</t>
  </si>
  <si>
    <t>Y</t>
  </si>
  <si>
    <t>Avrg</t>
  </si>
  <si>
    <t>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</si>
</sst>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33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S10" sqref="S10"/>
    </sheetView>
  </sheetViews>
  <sheetFormatPr defaultRowHeight="15" x14ac:dyDescent="0.25"/>
  <sheetData>
    <row r="1" spans="2:15" x14ac:dyDescent="0.25">
      <c r="B1">
        <v>0</v>
      </c>
      <c r="C1">
        <v>-51.547899999999998</v>
      </c>
      <c r="D1">
        <v>78.755899999999997</v>
      </c>
      <c r="E1">
        <v>12.219799999999999</v>
      </c>
      <c r="H1" t="s">
        <v>2</v>
      </c>
      <c r="I1" t="s">
        <v>1</v>
      </c>
      <c r="J1" t="s">
        <v>3</v>
      </c>
      <c r="K1" s="1" t="s">
        <v>4</v>
      </c>
      <c r="M1" s="1"/>
      <c r="N1" s="1"/>
      <c r="O1" s="1" t="s">
        <v>0</v>
      </c>
    </row>
    <row r="2" spans="2:15" x14ac:dyDescent="0.25">
      <c r="B2">
        <v>0</v>
      </c>
      <c r="C2">
        <v>-51.480499999999999</v>
      </c>
      <c r="D2">
        <v>78.754199999999997</v>
      </c>
      <c r="E2">
        <v>36.906399999999998</v>
      </c>
      <c r="I2">
        <v>99</v>
      </c>
      <c r="J2">
        <f>D67</f>
        <v>90.057500000000005</v>
      </c>
      <c r="K2" s="5">
        <f>(J2-90.13)*1000</f>
        <v>-72.499999999990905</v>
      </c>
      <c r="L2" s="4">
        <f>K2-$K$35</f>
        <v>-11.084848484844386</v>
      </c>
      <c r="M2">
        <f t="shared" ref="M2:M34" si="0">C1</f>
        <v>-51.547899999999998</v>
      </c>
      <c r="N2">
        <f t="shared" ref="N2:N34" si="1">C34</f>
        <v>-70.522400000000005</v>
      </c>
      <c r="O2" s="3">
        <f>(AVERAGE(M2:N2)+61)*1000</f>
        <v>-35.150000000001569</v>
      </c>
    </row>
    <row r="3" spans="2:15" x14ac:dyDescent="0.25">
      <c r="B3">
        <v>0</v>
      </c>
      <c r="C3">
        <v>-51.5227</v>
      </c>
      <c r="D3">
        <v>78.753100000000003</v>
      </c>
      <c r="E3">
        <v>61.590600000000002</v>
      </c>
      <c r="I3">
        <f>I2+1</f>
        <v>100</v>
      </c>
      <c r="J3">
        <f t="shared" ref="J3:J34" si="2">D68</f>
        <v>90.086100000000002</v>
      </c>
      <c r="K3" s="5">
        <f t="shared" ref="K3:K34" si="3">(J3-90.13)*1000</f>
        <v>-43.899999999993611</v>
      </c>
      <c r="L3" s="4">
        <f t="shared" ref="L3:L34" si="4">K3-$K$35</f>
        <v>17.515151515152908</v>
      </c>
      <c r="M3">
        <f t="shared" si="0"/>
        <v>-51.480499999999999</v>
      </c>
      <c r="N3">
        <f t="shared" si="1"/>
        <v>-70.451300000000003</v>
      </c>
      <c r="O3" s="3">
        <f t="shared" ref="O3:O34" si="5">(AVERAGE(M3:N3)+61)*1000</f>
        <v>34.099999999995134</v>
      </c>
    </row>
    <row r="4" spans="2:15" x14ac:dyDescent="0.25">
      <c r="B4">
        <v>0</v>
      </c>
      <c r="C4">
        <v>-51.6038</v>
      </c>
      <c r="D4">
        <v>78.754099999999994</v>
      </c>
      <c r="E4">
        <v>86.274100000000004</v>
      </c>
      <c r="I4">
        <f t="shared" ref="I4:I34" si="6">I3+1</f>
        <v>101</v>
      </c>
      <c r="J4">
        <f t="shared" si="2"/>
        <v>90.065799999999996</v>
      </c>
      <c r="K4" s="5">
        <f t="shared" si="3"/>
        <v>-64.199999999999591</v>
      </c>
      <c r="L4" s="4">
        <f t="shared" si="4"/>
        <v>-2.7848484848530717</v>
      </c>
      <c r="M4">
        <f t="shared" si="0"/>
        <v>-51.5227</v>
      </c>
      <c r="N4">
        <f t="shared" si="1"/>
        <v>-70.501800000000003</v>
      </c>
      <c r="O4" s="7">
        <f t="shared" si="5"/>
        <v>-12.250000000001648</v>
      </c>
    </row>
    <row r="5" spans="2:15" x14ac:dyDescent="0.25">
      <c r="B5">
        <v>0</v>
      </c>
      <c r="C5">
        <v>-51.5319</v>
      </c>
      <c r="D5">
        <v>78.754400000000004</v>
      </c>
      <c r="E5">
        <v>110.96</v>
      </c>
      <c r="I5">
        <f t="shared" si="6"/>
        <v>102</v>
      </c>
      <c r="J5">
        <f t="shared" si="2"/>
        <v>90.066900000000004</v>
      </c>
      <c r="K5" s="5">
        <f t="shared" si="3"/>
        <v>-63.099999999991496</v>
      </c>
      <c r="L5" s="4">
        <f t="shared" si="4"/>
        <v>-1.6848484848449772</v>
      </c>
      <c r="M5">
        <f t="shared" si="0"/>
        <v>-51.6038</v>
      </c>
      <c r="N5">
        <f t="shared" si="1"/>
        <v>-70.579599999999999</v>
      </c>
      <c r="O5" s="3">
        <f t="shared" si="5"/>
        <v>-91.700000000003001</v>
      </c>
    </row>
    <row r="6" spans="2:15" x14ac:dyDescent="0.25">
      <c r="B6">
        <v>0</v>
      </c>
      <c r="C6">
        <v>-51.440100000000001</v>
      </c>
      <c r="D6">
        <v>78.754000000000005</v>
      </c>
      <c r="E6">
        <v>135.64439999999999</v>
      </c>
      <c r="I6">
        <f t="shared" si="6"/>
        <v>103</v>
      </c>
      <c r="J6">
        <f t="shared" si="2"/>
        <v>90.087199999999996</v>
      </c>
      <c r="K6" s="5">
        <f t="shared" si="3"/>
        <v>-42.799999999999727</v>
      </c>
      <c r="L6" s="4">
        <f t="shared" si="4"/>
        <v>18.615151515146792</v>
      </c>
      <c r="M6">
        <f t="shared" si="0"/>
        <v>-51.5319</v>
      </c>
      <c r="N6">
        <f t="shared" si="1"/>
        <v>-70.500600000000006</v>
      </c>
      <c r="O6" s="7">
        <f t="shared" si="5"/>
        <v>-16.249999999999432</v>
      </c>
    </row>
    <row r="7" spans="2:15" x14ac:dyDescent="0.25">
      <c r="B7">
        <v>0</v>
      </c>
      <c r="C7">
        <v>-51.511000000000003</v>
      </c>
      <c r="D7">
        <v>78.754900000000006</v>
      </c>
      <c r="E7">
        <v>160.3287</v>
      </c>
      <c r="I7">
        <f t="shared" si="6"/>
        <v>104</v>
      </c>
      <c r="J7">
        <f t="shared" si="2"/>
        <v>90.088899999999995</v>
      </c>
      <c r="K7" s="5">
        <f t="shared" si="3"/>
        <v>-41.100000000000136</v>
      </c>
      <c r="L7" s="4">
        <f t="shared" si="4"/>
        <v>20.315151515146383</v>
      </c>
      <c r="M7">
        <f t="shared" si="0"/>
        <v>-51.440100000000001</v>
      </c>
      <c r="N7">
        <f t="shared" si="1"/>
        <v>-70.414500000000004</v>
      </c>
      <c r="O7" s="3">
        <f t="shared" si="5"/>
        <v>72.699999999997544</v>
      </c>
    </row>
    <row r="8" spans="2:15" x14ac:dyDescent="0.25">
      <c r="B8">
        <v>0</v>
      </c>
      <c r="C8">
        <v>-51.557099999999998</v>
      </c>
      <c r="D8">
        <v>78.754800000000003</v>
      </c>
      <c r="E8">
        <v>185.01320000000001</v>
      </c>
      <c r="I8">
        <f t="shared" si="6"/>
        <v>105</v>
      </c>
      <c r="J8">
        <f t="shared" si="2"/>
        <v>90.051500000000004</v>
      </c>
      <c r="K8" s="5">
        <f t="shared" si="3"/>
        <v>-78.499999999991132</v>
      </c>
      <c r="L8" s="4">
        <f t="shared" si="4"/>
        <v>-17.084848484844613</v>
      </c>
      <c r="M8">
        <f t="shared" si="0"/>
        <v>-51.511000000000003</v>
      </c>
      <c r="N8">
        <f t="shared" si="1"/>
        <v>-70.505700000000004</v>
      </c>
      <c r="O8" s="7">
        <f t="shared" si="5"/>
        <v>-8.350000000007185</v>
      </c>
    </row>
    <row r="9" spans="2:15" x14ac:dyDescent="0.25">
      <c r="B9">
        <v>0</v>
      </c>
      <c r="C9">
        <v>-51.534199999999998</v>
      </c>
      <c r="D9">
        <v>78.754999999999995</v>
      </c>
      <c r="E9">
        <v>209.69909999999999</v>
      </c>
      <c r="I9">
        <f t="shared" si="6"/>
        <v>106</v>
      </c>
      <c r="J9">
        <f t="shared" si="2"/>
        <v>90.068200000000004</v>
      </c>
      <c r="K9" s="5">
        <f t="shared" si="3"/>
        <v>-61.799999999990973</v>
      </c>
      <c r="L9" s="4">
        <f t="shared" si="4"/>
        <v>-0.38484848484445422</v>
      </c>
      <c r="M9">
        <f t="shared" si="0"/>
        <v>-51.557099999999998</v>
      </c>
      <c r="N9">
        <f t="shared" si="1"/>
        <v>-70.521100000000004</v>
      </c>
      <c r="O9" s="3">
        <f t="shared" si="5"/>
        <v>-39.100000000004798</v>
      </c>
    </row>
    <row r="10" spans="2:15" x14ac:dyDescent="0.25">
      <c r="B10">
        <v>0</v>
      </c>
      <c r="C10">
        <v>-51.508800000000001</v>
      </c>
      <c r="D10">
        <v>78.754999999999995</v>
      </c>
      <c r="E10">
        <v>234.3837</v>
      </c>
      <c r="I10">
        <f t="shared" si="6"/>
        <v>107</v>
      </c>
      <c r="J10">
        <f t="shared" si="2"/>
        <v>90.094499999999996</v>
      </c>
      <c r="K10" s="5">
        <f t="shared" si="3"/>
        <v>-35.499999999998977</v>
      </c>
      <c r="L10" s="6">
        <f t="shared" si="4"/>
        <v>25.915151515147542</v>
      </c>
      <c r="M10">
        <f t="shared" si="0"/>
        <v>-51.534199999999998</v>
      </c>
      <c r="N10">
        <f t="shared" si="1"/>
        <v>-70.498400000000004</v>
      </c>
      <c r="O10" s="7">
        <f t="shared" si="5"/>
        <v>-16.300000000001091</v>
      </c>
    </row>
    <row r="11" spans="2:15" x14ac:dyDescent="0.25">
      <c r="B11">
        <v>0</v>
      </c>
      <c r="C11">
        <v>-51.534999999999997</v>
      </c>
      <c r="D11">
        <v>78.7547</v>
      </c>
      <c r="E11">
        <v>259.0686</v>
      </c>
      <c r="I11">
        <f t="shared" si="6"/>
        <v>108</v>
      </c>
      <c r="J11">
        <f t="shared" si="2"/>
        <v>90.053200000000004</v>
      </c>
      <c r="K11" s="5">
        <f t="shared" si="3"/>
        <v>-76.799999999991542</v>
      </c>
      <c r="L11" s="4">
        <f t="shared" si="4"/>
        <v>-15.384848484845023</v>
      </c>
      <c r="M11">
        <f t="shared" si="0"/>
        <v>-51.508800000000001</v>
      </c>
      <c r="N11">
        <f t="shared" si="1"/>
        <v>-70.454499999999996</v>
      </c>
      <c r="O11" s="7">
        <f t="shared" si="5"/>
        <v>18.34999999999809</v>
      </c>
    </row>
    <row r="12" spans="2:15" x14ac:dyDescent="0.25">
      <c r="B12">
        <v>0</v>
      </c>
      <c r="C12">
        <v>-51.706499999999998</v>
      </c>
      <c r="D12">
        <v>78.754800000000003</v>
      </c>
      <c r="E12">
        <v>283.75279999999998</v>
      </c>
      <c r="I12">
        <f t="shared" si="6"/>
        <v>109</v>
      </c>
      <c r="J12">
        <f t="shared" si="2"/>
        <v>90.039699999999996</v>
      </c>
      <c r="K12" s="5">
        <f t="shared" si="3"/>
        <v>-90.299999999999159</v>
      </c>
      <c r="L12" s="6">
        <f t="shared" si="4"/>
        <v>-28.88484848485264</v>
      </c>
      <c r="M12">
        <f t="shared" si="0"/>
        <v>-51.534999999999997</v>
      </c>
      <c r="N12">
        <f t="shared" si="1"/>
        <v>-70.482399999999998</v>
      </c>
      <c r="O12" s="7">
        <f t="shared" si="5"/>
        <v>-8.6999999999974875</v>
      </c>
    </row>
    <row r="13" spans="2:15" x14ac:dyDescent="0.25">
      <c r="B13">
        <v>0</v>
      </c>
      <c r="C13">
        <v>-51.530099999999997</v>
      </c>
      <c r="D13">
        <v>78.754800000000003</v>
      </c>
      <c r="E13">
        <v>308.43709999999999</v>
      </c>
      <c r="I13">
        <f t="shared" si="6"/>
        <v>110</v>
      </c>
      <c r="J13">
        <f t="shared" si="2"/>
        <v>90.087999999999994</v>
      </c>
      <c r="K13" s="5">
        <f t="shared" si="3"/>
        <v>-42.000000000001592</v>
      </c>
      <c r="L13" s="4">
        <f t="shared" si="4"/>
        <v>19.415151515144927</v>
      </c>
      <c r="M13">
        <f t="shared" si="0"/>
        <v>-51.706499999999998</v>
      </c>
      <c r="N13">
        <f t="shared" si="1"/>
        <v>-70.687700000000007</v>
      </c>
      <c r="O13" s="3">
        <f t="shared" si="5"/>
        <v>-197.10000000000605</v>
      </c>
    </row>
    <row r="14" spans="2:15" x14ac:dyDescent="0.25">
      <c r="B14">
        <v>0</v>
      </c>
      <c r="C14">
        <v>-51.476300000000002</v>
      </c>
      <c r="D14">
        <v>78.754400000000004</v>
      </c>
      <c r="E14">
        <v>333.1225</v>
      </c>
      <c r="I14">
        <f t="shared" si="6"/>
        <v>111</v>
      </c>
      <c r="J14">
        <f t="shared" si="2"/>
        <v>90.075000000000003</v>
      </c>
      <c r="K14" s="5">
        <f t="shared" si="3"/>
        <v>-54.99999999999261</v>
      </c>
      <c r="L14" s="4">
        <f t="shared" si="4"/>
        <v>6.4151515151539087</v>
      </c>
      <c r="M14">
        <f t="shared" si="0"/>
        <v>-51.530099999999997</v>
      </c>
      <c r="N14">
        <f t="shared" si="1"/>
        <v>-70.496700000000004</v>
      </c>
      <c r="O14" s="7">
        <f t="shared" si="5"/>
        <v>-13.400000000004297</v>
      </c>
    </row>
    <row r="15" spans="2:15" x14ac:dyDescent="0.25">
      <c r="B15">
        <v>0</v>
      </c>
      <c r="C15">
        <v>-51.527700000000003</v>
      </c>
      <c r="D15">
        <v>78.755200000000002</v>
      </c>
      <c r="E15">
        <v>357.80759999999998</v>
      </c>
      <c r="I15">
        <f t="shared" si="6"/>
        <v>112</v>
      </c>
      <c r="J15">
        <f t="shared" si="2"/>
        <v>90.057100000000005</v>
      </c>
      <c r="K15" s="5">
        <f t="shared" si="3"/>
        <v>-72.899999999989973</v>
      </c>
      <c r="L15" s="4">
        <f t="shared" si="4"/>
        <v>-11.484848484843454</v>
      </c>
      <c r="M15">
        <f t="shared" si="0"/>
        <v>-51.476300000000002</v>
      </c>
      <c r="N15">
        <f t="shared" si="1"/>
        <v>-70.443100000000001</v>
      </c>
      <c r="O15" s="3">
        <f t="shared" si="5"/>
        <v>40.300000000002001</v>
      </c>
    </row>
    <row r="16" spans="2:15" x14ac:dyDescent="0.25">
      <c r="B16">
        <v>0</v>
      </c>
      <c r="C16">
        <v>-51.548999999999999</v>
      </c>
      <c r="D16">
        <v>78.754800000000003</v>
      </c>
      <c r="E16">
        <v>382.49290000000002</v>
      </c>
      <c r="I16">
        <f t="shared" si="6"/>
        <v>113</v>
      </c>
      <c r="J16">
        <f t="shared" si="2"/>
        <v>90.058800000000005</v>
      </c>
      <c r="K16" s="5">
        <f t="shared" si="3"/>
        <v>-71.199999999990382</v>
      </c>
      <c r="L16" s="4">
        <f t="shared" si="4"/>
        <v>-9.784848484843863</v>
      </c>
      <c r="M16">
        <f t="shared" si="0"/>
        <v>-51.527700000000003</v>
      </c>
      <c r="N16">
        <f t="shared" si="1"/>
        <v>-70.493499999999997</v>
      </c>
      <c r="O16" s="7">
        <f t="shared" si="5"/>
        <v>-10.599999999996612</v>
      </c>
    </row>
    <row r="17" spans="2:15" x14ac:dyDescent="0.25">
      <c r="B17">
        <v>0</v>
      </c>
      <c r="C17">
        <v>-51.529699999999998</v>
      </c>
      <c r="D17">
        <v>78.754199999999997</v>
      </c>
      <c r="E17">
        <v>407.17750000000001</v>
      </c>
      <c r="I17">
        <f t="shared" si="6"/>
        <v>114</v>
      </c>
      <c r="J17">
        <f t="shared" si="2"/>
        <v>90.089200000000005</v>
      </c>
      <c r="K17" s="5">
        <f t="shared" si="3"/>
        <v>-40.799999999990177</v>
      </c>
      <c r="L17" s="4">
        <f t="shared" si="4"/>
        <v>20.615151515156342</v>
      </c>
      <c r="M17">
        <f t="shared" si="0"/>
        <v>-51.548999999999999</v>
      </c>
      <c r="N17">
        <f t="shared" si="1"/>
        <v>-70.493099999999998</v>
      </c>
      <c r="O17" s="7">
        <f t="shared" si="5"/>
        <v>-21.050000000002456</v>
      </c>
    </row>
    <row r="18" spans="2:15" x14ac:dyDescent="0.25">
      <c r="B18">
        <v>0</v>
      </c>
      <c r="C18">
        <v>-51.423200000000001</v>
      </c>
      <c r="D18">
        <v>78.754099999999994</v>
      </c>
      <c r="E18">
        <v>431.863</v>
      </c>
      <c r="I18">
        <f t="shared" si="6"/>
        <v>115</v>
      </c>
      <c r="J18">
        <f t="shared" si="2"/>
        <v>90.0886</v>
      </c>
      <c r="K18" s="5">
        <f t="shared" si="3"/>
        <v>-41.399999999995885</v>
      </c>
      <c r="L18" s="4">
        <f t="shared" si="4"/>
        <v>20.015151515150635</v>
      </c>
      <c r="M18">
        <f t="shared" si="0"/>
        <v>-51.529699999999998</v>
      </c>
      <c r="N18">
        <f t="shared" si="1"/>
        <v>-70.495999999999995</v>
      </c>
      <c r="O18" s="7">
        <f t="shared" si="5"/>
        <v>-12.85000000000025</v>
      </c>
    </row>
    <row r="19" spans="2:15" x14ac:dyDescent="0.25">
      <c r="B19">
        <v>0</v>
      </c>
      <c r="C19">
        <v>-51.518700000000003</v>
      </c>
      <c r="D19">
        <v>78.754199999999997</v>
      </c>
      <c r="E19">
        <v>456.54660000000001</v>
      </c>
      <c r="I19">
        <f t="shared" si="6"/>
        <v>116</v>
      </c>
      <c r="J19">
        <f t="shared" si="2"/>
        <v>90.048000000000002</v>
      </c>
      <c r="K19" s="5">
        <f t="shared" si="3"/>
        <v>-81.999999999993634</v>
      </c>
      <c r="L19" s="4">
        <f t="shared" si="4"/>
        <v>-20.584848484847114</v>
      </c>
      <c r="M19">
        <f t="shared" si="0"/>
        <v>-51.423200000000001</v>
      </c>
      <c r="N19">
        <f t="shared" si="1"/>
        <v>-70.3917</v>
      </c>
      <c r="O19" s="3">
        <f t="shared" si="5"/>
        <v>92.550000000002797</v>
      </c>
    </row>
    <row r="20" spans="2:15" x14ac:dyDescent="0.25">
      <c r="B20">
        <v>0</v>
      </c>
      <c r="C20">
        <v>-51.5916</v>
      </c>
      <c r="D20">
        <v>78.754300000000001</v>
      </c>
      <c r="E20">
        <v>481.23070000000001</v>
      </c>
      <c r="I20">
        <f t="shared" si="6"/>
        <v>117</v>
      </c>
      <c r="J20">
        <f t="shared" si="2"/>
        <v>90.058999999999997</v>
      </c>
      <c r="K20" s="5">
        <f t="shared" si="3"/>
        <v>-70.999999999997954</v>
      </c>
      <c r="L20" s="4">
        <f t="shared" si="4"/>
        <v>-9.5848484848514346</v>
      </c>
      <c r="M20">
        <f t="shared" si="0"/>
        <v>-51.518700000000003</v>
      </c>
      <c r="N20">
        <f t="shared" si="1"/>
        <v>-70.484700000000004</v>
      </c>
      <c r="O20" s="7">
        <f t="shared" si="5"/>
        <v>-1.6999999999995907</v>
      </c>
    </row>
    <row r="21" spans="2:15" x14ac:dyDescent="0.25">
      <c r="B21">
        <v>0</v>
      </c>
      <c r="C21">
        <v>-51.526699999999998</v>
      </c>
      <c r="D21">
        <v>78.753299999999996</v>
      </c>
      <c r="E21">
        <v>505.91649999999998</v>
      </c>
      <c r="I21">
        <f t="shared" si="6"/>
        <v>118</v>
      </c>
      <c r="J21">
        <f t="shared" si="2"/>
        <v>90.061499999999995</v>
      </c>
      <c r="K21" s="5">
        <f t="shared" si="3"/>
        <v>-68.500000000000227</v>
      </c>
      <c r="L21" s="4">
        <f t="shared" si="4"/>
        <v>-7.0848484848537083</v>
      </c>
      <c r="M21">
        <f t="shared" si="0"/>
        <v>-51.5916</v>
      </c>
      <c r="N21">
        <f t="shared" si="1"/>
        <v>-70.5565</v>
      </c>
      <c r="O21" s="3">
        <f t="shared" si="5"/>
        <v>-74.049999999999727</v>
      </c>
    </row>
    <row r="22" spans="2:15" x14ac:dyDescent="0.25">
      <c r="B22">
        <v>0</v>
      </c>
      <c r="C22">
        <v>-51.496499999999997</v>
      </c>
      <c r="D22">
        <v>78.753600000000006</v>
      </c>
      <c r="E22">
        <v>530.60109999999997</v>
      </c>
      <c r="I22">
        <f t="shared" si="6"/>
        <v>119</v>
      </c>
      <c r="J22">
        <f t="shared" si="2"/>
        <v>90.055499999999995</v>
      </c>
      <c r="K22" s="5">
        <f t="shared" si="3"/>
        <v>-74.500000000000455</v>
      </c>
      <c r="L22" s="4">
        <f t="shared" si="4"/>
        <v>-13.084848484853936</v>
      </c>
      <c r="M22">
        <f t="shared" si="0"/>
        <v>-51.526699999999998</v>
      </c>
      <c r="N22">
        <f t="shared" si="1"/>
        <v>-70.501000000000005</v>
      </c>
      <c r="O22" s="7">
        <f t="shared" si="5"/>
        <v>-13.850000000005025</v>
      </c>
    </row>
    <row r="23" spans="2:15" x14ac:dyDescent="0.25">
      <c r="B23">
        <v>0</v>
      </c>
      <c r="C23">
        <v>-51.523800000000001</v>
      </c>
      <c r="D23">
        <v>78.753399999999999</v>
      </c>
      <c r="E23">
        <v>555.28599999999994</v>
      </c>
      <c r="I23">
        <f t="shared" si="6"/>
        <v>120</v>
      </c>
      <c r="J23">
        <f t="shared" si="2"/>
        <v>90.060599999999994</v>
      </c>
      <c r="K23" s="5">
        <f t="shared" si="3"/>
        <v>-69.400000000001683</v>
      </c>
      <c r="L23" s="4">
        <f t="shared" si="4"/>
        <v>-7.9848484848551635</v>
      </c>
      <c r="M23">
        <f t="shared" si="0"/>
        <v>-51.496499999999997</v>
      </c>
      <c r="N23">
        <f t="shared" si="1"/>
        <v>-70.459699999999998</v>
      </c>
      <c r="O23" s="7">
        <f t="shared" si="5"/>
        <v>21.900000000002251</v>
      </c>
    </row>
    <row r="24" spans="2:15" x14ac:dyDescent="0.25">
      <c r="B24">
        <v>0</v>
      </c>
      <c r="C24">
        <v>-51.395099999999999</v>
      </c>
      <c r="D24">
        <v>78.753399999999999</v>
      </c>
      <c r="E24">
        <v>579.96990000000005</v>
      </c>
      <c r="I24">
        <f t="shared" si="6"/>
        <v>121</v>
      </c>
      <c r="J24">
        <f t="shared" si="2"/>
        <v>90.0428</v>
      </c>
      <c r="K24" s="5">
        <f t="shared" si="3"/>
        <v>-87.199999999995725</v>
      </c>
      <c r="L24" s="6">
        <f t="shared" si="4"/>
        <v>-25.784848484849206</v>
      </c>
      <c r="M24">
        <f t="shared" si="0"/>
        <v>-51.523800000000001</v>
      </c>
      <c r="N24">
        <f t="shared" si="1"/>
        <v>-70.497500000000002</v>
      </c>
      <c r="O24" s="7">
        <f t="shared" si="5"/>
        <v>-10.649999999998272</v>
      </c>
    </row>
    <row r="25" spans="2:15" x14ac:dyDescent="0.25">
      <c r="B25">
        <v>0</v>
      </c>
      <c r="C25">
        <v>-51.527700000000003</v>
      </c>
      <c r="D25">
        <v>78.753699999999995</v>
      </c>
      <c r="E25">
        <v>604.65480000000002</v>
      </c>
      <c r="I25">
        <f t="shared" si="6"/>
        <v>122</v>
      </c>
      <c r="J25">
        <f t="shared" si="2"/>
        <v>90.065799999999996</v>
      </c>
      <c r="K25" s="5">
        <f t="shared" si="3"/>
        <v>-64.199999999999591</v>
      </c>
      <c r="L25" s="4">
        <f t="shared" si="4"/>
        <v>-2.7848484848530717</v>
      </c>
      <c r="M25">
        <f t="shared" si="0"/>
        <v>-51.395099999999999</v>
      </c>
      <c r="N25">
        <f t="shared" si="1"/>
        <v>-70.366699999999994</v>
      </c>
      <c r="O25" s="3">
        <f t="shared" si="5"/>
        <v>119.10000000000309</v>
      </c>
    </row>
    <row r="26" spans="2:15" x14ac:dyDescent="0.25">
      <c r="B26">
        <v>0</v>
      </c>
      <c r="C26">
        <v>-51.6173</v>
      </c>
      <c r="D26">
        <v>78.754900000000006</v>
      </c>
      <c r="E26">
        <v>629.33969999999999</v>
      </c>
      <c r="I26">
        <f t="shared" si="6"/>
        <v>123</v>
      </c>
      <c r="J26">
        <f t="shared" si="2"/>
        <v>90.061199999999999</v>
      </c>
      <c r="K26" s="5">
        <f t="shared" si="3"/>
        <v>-68.799999999995975</v>
      </c>
      <c r="L26" s="4">
        <f t="shared" si="4"/>
        <v>-7.3848484848494564</v>
      </c>
      <c r="M26">
        <f t="shared" si="0"/>
        <v>-51.527700000000003</v>
      </c>
      <c r="N26">
        <f t="shared" si="1"/>
        <v>-70.498699999999999</v>
      </c>
      <c r="O26" s="7">
        <f t="shared" si="5"/>
        <v>-13.199999999997658</v>
      </c>
    </row>
    <row r="27" spans="2:15" x14ac:dyDescent="0.25">
      <c r="B27">
        <v>0</v>
      </c>
      <c r="C27">
        <v>-51.530700000000003</v>
      </c>
      <c r="D27">
        <v>78.754099999999994</v>
      </c>
      <c r="E27">
        <v>654.02449999999999</v>
      </c>
      <c r="I27">
        <f t="shared" si="6"/>
        <v>124</v>
      </c>
      <c r="J27">
        <f t="shared" si="2"/>
        <v>90.053200000000004</v>
      </c>
      <c r="K27" s="5">
        <f t="shared" si="3"/>
        <v>-76.799999999991542</v>
      </c>
      <c r="L27" s="4">
        <f t="shared" si="4"/>
        <v>-15.384848484845023</v>
      </c>
      <c r="M27">
        <f t="shared" si="0"/>
        <v>-51.6173</v>
      </c>
      <c r="N27">
        <f t="shared" si="1"/>
        <v>-70.592500000000001</v>
      </c>
      <c r="O27" s="3">
        <f t="shared" si="5"/>
        <v>-104.90000000000066</v>
      </c>
    </row>
    <row r="28" spans="2:15" x14ac:dyDescent="0.25">
      <c r="B28">
        <v>0</v>
      </c>
      <c r="C28">
        <v>-51.503500000000003</v>
      </c>
      <c r="D28">
        <v>78.754999999999995</v>
      </c>
      <c r="E28">
        <v>678.7097</v>
      </c>
      <c r="I28">
        <f t="shared" si="6"/>
        <v>125</v>
      </c>
      <c r="J28">
        <f t="shared" si="2"/>
        <v>90.082700000000003</v>
      </c>
      <c r="K28" s="5">
        <f t="shared" si="3"/>
        <v>-47.299999999992792</v>
      </c>
      <c r="L28" s="4">
        <f t="shared" si="4"/>
        <v>14.115151515153727</v>
      </c>
      <c r="M28">
        <f t="shared" si="0"/>
        <v>-51.530700000000003</v>
      </c>
      <c r="N28">
        <f t="shared" si="1"/>
        <v>-70.489699999999999</v>
      </c>
      <c r="O28" s="7">
        <f t="shared" si="5"/>
        <v>-10.199999999997544</v>
      </c>
    </row>
    <row r="29" spans="2:15" x14ac:dyDescent="0.25">
      <c r="B29">
        <v>0</v>
      </c>
      <c r="C29">
        <v>-51.543500000000002</v>
      </c>
      <c r="D29">
        <v>78.753200000000007</v>
      </c>
      <c r="E29">
        <v>703.39480000000003</v>
      </c>
      <c r="I29">
        <f t="shared" si="6"/>
        <v>126</v>
      </c>
      <c r="J29">
        <f t="shared" si="2"/>
        <v>90.043999999999997</v>
      </c>
      <c r="K29" s="5">
        <f t="shared" si="3"/>
        <v>-85.999999999998522</v>
      </c>
      <c r="L29" s="6">
        <f t="shared" si="4"/>
        <v>-24.584848484852003</v>
      </c>
      <c r="M29">
        <f t="shared" si="0"/>
        <v>-51.503500000000003</v>
      </c>
      <c r="N29">
        <f t="shared" si="1"/>
        <v>-70.484099999999998</v>
      </c>
      <c r="O29" s="7">
        <f t="shared" si="5"/>
        <v>6.1999999999997613</v>
      </c>
    </row>
    <row r="30" spans="2:15" x14ac:dyDescent="0.25">
      <c r="B30">
        <v>0</v>
      </c>
      <c r="C30">
        <v>-51.630600000000001</v>
      </c>
      <c r="D30">
        <v>78.753699999999995</v>
      </c>
      <c r="E30">
        <v>728.07849999999996</v>
      </c>
      <c r="I30">
        <f t="shared" si="6"/>
        <v>127</v>
      </c>
      <c r="J30">
        <f t="shared" si="2"/>
        <v>90.046000000000006</v>
      </c>
      <c r="K30" s="5">
        <f t="shared" si="3"/>
        <v>-83.999999999988972</v>
      </c>
      <c r="L30" s="4">
        <f t="shared" si="4"/>
        <v>-22.584848484842453</v>
      </c>
      <c r="M30">
        <f t="shared" si="0"/>
        <v>-51.543500000000002</v>
      </c>
      <c r="N30">
        <f t="shared" si="1"/>
        <v>-70.507599999999996</v>
      </c>
      <c r="O30" s="3">
        <f t="shared" si="5"/>
        <v>-25.549999999995521</v>
      </c>
    </row>
    <row r="31" spans="2:15" x14ac:dyDescent="0.25">
      <c r="B31">
        <v>0</v>
      </c>
      <c r="C31">
        <v>-51.632899999999999</v>
      </c>
      <c r="D31">
        <v>78.753900000000002</v>
      </c>
      <c r="E31">
        <v>752.76409999999998</v>
      </c>
      <c r="I31">
        <f t="shared" si="6"/>
        <v>128</v>
      </c>
      <c r="J31">
        <f t="shared" si="2"/>
        <v>90.067300000000003</v>
      </c>
      <c r="K31" s="5">
        <f t="shared" si="3"/>
        <v>-62.699999999992428</v>
      </c>
      <c r="L31" s="4">
        <f t="shared" si="4"/>
        <v>-1.2848484848459094</v>
      </c>
      <c r="M31">
        <f t="shared" si="0"/>
        <v>-51.630600000000001</v>
      </c>
      <c r="N31">
        <f t="shared" si="1"/>
        <v>-70.608599999999996</v>
      </c>
      <c r="O31" s="3">
        <f t="shared" si="5"/>
        <v>-119.59999999999837</v>
      </c>
    </row>
    <row r="32" spans="2:15" x14ac:dyDescent="0.25">
      <c r="B32">
        <v>0</v>
      </c>
      <c r="C32">
        <v>-51.626800000000003</v>
      </c>
      <c r="D32">
        <v>78.754499999999993</v>
      </c>
      <c r="E32">
        <v>777.44749999999999</v>
      </c>
      <c r="I32">
        <f t="shared" si="6"/>
        <v>129</v>
      </c>
      <c r="J32">
        <f t="shared" si="2"/>
        <v>90.132400000000004</v>
      </c>
      <c r="K32" s="5">
        <f t="shared" si="3"/>
        <v>2.4000000000086175</v>
      </c>
      <c r="L32" s="6">
        <f t="shared" si="4"/>
        <v>63.815151515155137</v>
      </c>
      <c r="M32">
        <f t="shared" si="0"/>
        <v>-51.632899999999999</v>
      </c>
      <c r="N32">
        <f t="shared" si="1"/>
        <v>-70.614400000000003</v>
      </c>
      <c r="O32" s="3">
        <f t="shared" si="5"/>
        <v>-123.64999999999782</v>
      </c>
    </row>
    <row r="33" spans="2:15" x14ac:dyDescent="0.25">
      <c r="B33">
        <v>0</v>
      </c>
      <c r="C33">
        <v>-51.4679</v>
      </c>
      <c r="D33">
        <v>78.754300000000001</v>
      </c>
      <c r="E33">
        <v>802.13400000000001</v>
      </c>
      <c r="I33">
        <f t="shared" si="6"/>
        <v>130</v>
      </c>
      <c r="J33">
        <f t="shared" si="2"/>
        <v>90.0822</v>
      </c>
      <c r="K33" s="5">
        <f t="shared" si="3"/>
        <v>-47.79999999999518</v>
      </c>
      <c r="L33" s="4">
        <f t="shared" si="4"/>
        <v>13.615151515151339</v>
      </c>
      <c r="M33">
        <f t="shared" si="0"/>
        <v>-51.626800000000003</v>
      </c>
      <c r="N33">
        <f t="shared" si="1"/>
        <v>-70.596699999999998</v>
      </c>
      <c r="O33" s="3">
        <f t="shared" si="5"/>
        <v>-111.75000000000068</v>
      </c>
    </row>
    <row r="34" spans="2:15" x14ac:dyDescent="0.25">
      <c r="B34">
        <v>0</v>
      </c>
      <c r="C34">
        <v>-70.522400000000005</v>
      </c>
      <c r="D34">
        <v>78.754199999999997</v>
      </c>
      <c r="E34">
        <v>12.2211</v>
      </c>
      <c r="I34">
        <f t="shared" si="6"/>
        <v>131</v>
      </c>
      <c r="J34">
        <f t="shared" si="2"/>
        <v>90.084900000000005</v>
      </c>
      <c r="K34" s="5">
        <f t="shared" si="3"/>
        <v>-45.099999999990814</v>
      </c>
      <c r="L34" s="4">
        <f t="shared" si="4"/>
        <v>16.315151515155705</v>
      </c>
      <c r="M34">
        <f t="shared" si="0"/>
        <v>-51.4679</v>
      </c>
      <c r="N34">
        <f t="shared" si="1"/>
        <v>-70.427899999999994</v>
      </c>
      <c r="O34" s="3">
        <f t="shared" si="5"/>
        <v>52.100000000002922</v>
      </c>
    </row>
    <row r="35" spans="2:15" x14ac:dyDescent="0.25">
      <c r="B35">
        <v>0</v>
      </c>
      <c r="C35">
        <v>-70.451300000000003</v>
      </c>
      <c r="D35">
        <v>78.754400000000004</v>
      </c>
      <c r="E35">
        <v>36.905799999999999</v>
      </c>
      <c r="J35" t="s">
        <v>5</v>
      </c>
      <c r="K35" s="2">
        <f>AVERAGE(K2:K34)</f>
        <v>-61.415151515146519</v>
      </c>
      <c r="N35" t="s">
        <v>5</v>
      </c>
      <c r="O35" s="2">
        <f>AVERAGE(O2:O34)</f>
        <v>-19.230303030303428</v>
      </c>
    </row>
    <row r="36" spans="2:15" x14ac:dyDescent="0.25">
      <c r="B36">
        <v>0</v>
      </c>
      <c r="C36">
        <v>-70.501800000000003</v>
      </c>
      <c r="D36">
        <v>78.754000000000005</v>
      </c>
      <c r="E36">
        <v>61.590499999999999</v>
      </c>
      <c r="J36" t="s">
        <v>6</v>
      </c>
      <c r="K36" s="2">
        <f>STDEV(K2:K18)</f>
        <v>16.876205839268312</v>
      </c>
      <c r="N36" t="s">
        <v>6</v>
      </c>
      <c r="O36" s="2">
        <f>STDEV(O2:O18)</f>
        <v>58.219272853736015</v>
      </c>
    </row>
    <row r="37" spans="2:15" x14ac:dyDescent="0.25">
      <c r="B37">
        <v>0</v>
      </c>
      <c r="C37">
        <v>-70.579599999999999</v>
      </c>
      <c r="D37">
        <v>78.754400000000004</v>
      </c>
      <c r="E37">
        <v>86.274900000000002</v>
      </c>
    </row>
    <row r="38" spans="2:15" x14ac:dyDescent="0.25">
      <c r="B38">
        <v>0</v>
      </c>
      <c r="C38">
        <v>-70.500600000000006</v>
      </c>
      <c r="D38">
        <v>78.754499999999993</v>
      </c>
      <c r="E38">
        <v>110.96</v>
      </c>
    </row>
    <row r="39" spans="2:15" x14ac:dyDescent="0.25">
      <c r="B39">
        <v>0</v>
      </c>
      <c r="C39">
        <v>-70.414500000000004</v>
      </c>
      <c r="D39">
        <v>78.754099999999994</v>
      </c>
      <c r="E39">
        <v>135.64429999999999</v>
      </c>
    </row>
    <row r="40" spans="2:15" x14ac:dyDescent="0.25">
      <c r="B40">
        <v>0</v>
      </c>
      <c r="C40">
        <v>-70.505700000000004</v>
      </c>
      <c r="D40">
        <v>78.7547</v>
      </c>
      <c r="E40">
        <v>160.32929999999999</v>
      </c>
    </row>
    <row r="41" spans="2:15" x14ac:dyDescent="0.25">
      <c r="B41">
        <v>0</v>
      </c>
      <c r="C41">
        <v>-70.521100000000004</v>
      </c>
      <c r="D41">
        <v>78.754400000000004</v>
      </c>
      <c r="E41">
        <v>185.01349999999999</v>
      </c>
    </row>
    <row r="42" spans="2:15" x14ac:dyDescent="0.25">
      <c r="B42">
        <v>0</v>
      </c>
      <c r="C42">
        <v>-70.498400000000004</v>
      </c>
      <c r="D42">
        <v>78.754599999999996</v>
      </c>
      <c r="E42">
        <v>209.69829999999999</v>
      </c>
    </row>
    <row r="43" spans="2:15" x14ac:dyDescent="0.25">
      <c r="B43">
        <v>0</v>
      </c>
      <c r="C43">
        <v>-70.454499999999996</v>
      </c>
      <c r="D43">
        <v>78.754400000000004</v>
      </c>
      <c r="E43">
        <v>234.38329999999999</v>
      </c>
    </row>
    <row r="44" spans="2:15" x14ac:dyDescent="0.25">
      <c r="B44">
        <v>0</v>
      </c>
      <c r="C44">
        <v>-70.482399999999998</v>
      </c>
      <c r="D44">
        <v>78.754099999999994</v>
      </c>
      <c r="E44">
        <v>259.06849999999997</v>
      </c>
    </row>
    <row r="45" spans="2:15" x14ac:dyDescent="0.25">
      <c r="B45">
        <v>0</v>
      </c>
      <c r="C45">
        <v>-70.687700000000007</v>
      </c>
      <c r="D45">
        <v>78.754599999999996</v>
      </c>
      <c r="E45">
        <v>283.7534</v>
      </c>
    </row>
    <row r="46" spans="2:15" x14ac:dyDescent="0.25">
      <c r="B46">
        <v>0</v>
      </c>
      <c r="C46">
        <v>-70.496700000000004</v>
      </c>
      <c r="D46">
        <v>78.754300000000001</v>
      </c>
      <c r="E46">
        <v>308.43770000000001</v>
      </c>
    </row>
    <row r="47" spans="2:15" x14ac:dyDescent="0.25">
      <c r="B47">
        <v>0</v>
      </c>
      <c r="C47">
        <v>-70.443100000000001</v>
      </c>
      <c r="D47">
        <v>78.754199999999997</v>
      </c>
      <c r="E47">
        <v>333.1225</v>
      </c>
    </row>
    <row r="48" spans="2:15" x14ac:dyDescent="0.25">
      <c r="B48">
        <v>0</v>
      </c>
      <c r="C48">
        <v>-70.493499999999997</v>
      </c>
      <c r="D48">
        <v>78.754400000000004</v>
      </c>
      <c r="E48">
        <v>357.80790000000002</v>
      </c>
    </row>
    <row r="49" spans="2:5" x14ac:dyDescent="0.25">
      <c r="B49">
        <v>0</v>
      </c>
      <c r="C49">
        <v>-70.493099999999998</v>
      </c>
      <c r="D49">
        <v>78.754800000000003</v>
      </c>
      <c r="E49">
        <v>382.49130000000002</v>
      </c>
    </row>
    <row r="50" spans="2:5" x14ac:dyDescent="0.25">
      <c r="B50">
        <v>0</v>
      </c>
      <c r="C50">
        <v>-70.495999999999995</v>
      </c>
      <c r="D50">
        <v>78.754599999999996</v>
      </c>
      <c r="E50">
        <v>407.1773</v>
      </c>
    </row>
    <row r="51" spans="2:5" x14ac:dyDescent="0.25">
      <c r="B51">
        <v>0</v>
      </c>
      <c r="C51">
        <v>-70.3917</v>
      </c>
      <c r="D51">
        <v>78.754099999999994</v>
      </c>
      <c r="E51">
        <v>431.8614</v>
      </c>
    </row>
    <row r="52" spans="2:5" x14ac:dyDescent="0.25">
      <c r="B52">
        <v>0</v>
      </c>
      <c r="C52">
        <v>-70.484700000000004</v>
      </c>
      <c r="D52">
        <v>78.754199999999997</v>
      </c>
      <c r="E52">
        <v>456.5471</v>
      </c>
    </row>
    <row r="53" spans="2:5" x14ac:dyDescent="0.25">
      <c r="B53">
        <v>0</v>
      </c>
      <c r="C53">
        <v>-70.5565</v>
      </c>
      <c r="D53">
        <v>78.754400000000004</v>
      </c>
      <c r="E53">
        <v>481.23099999999999</v>
      </c>
    </row>
    <row r="54" spans="2:5" x14ac:dyDescent="0.25">
      <c r="B54">
        <v>0</v>
      </c>
      <c r="C54">
        <v>-70.501000000000005</v>
      </c>
      <c r="D54">
        <v>78.754300000000001</v>
      </c>
      <c r="E54">
        <v>505.91520000000003</v>
      </c>
    </row>
    <row r="55" spans="2:5" x14ac:dyDescent="0.25">
      <c r="B55">
        <v>0</v>
      </c>
      <c r="C55">
        <v>-70.459699999999998</v>
      </c>
      <c r="D55">
        <v>78.754099999999994</v>
      </c>
      <c r="E55">
        <v>530.60109999999997</v>
      </c>
    </row>
    <row r="56" spans="2:5" x14ac:dyDescent="0.25">
      <c r="B56">
        <v>0</v>
      </c>
      <c r="C56">
        <v>-70.497500000000002</v>
      </c>
      <c r="D56">
        <v>78.754599999999996</v>
      </c>
      <c r="E56">
        <v>555.28570000000002</v>
      </c>
    </row>
    <row r="57" spans="2:5" x14ac:dyDescent="0.25">
      <c r="B57">
        <v>0</v>
      </c>
      <c r="C57">
        <v>-70.366699999999994</v>
      </c>
      <c r="D57">
        <v>78.754000000000005</v>
      </c>
      <c r="E57">
        <v>579.97109999999998</v>
      </c>
    </row>
    <row r="58" spans="2:5" x14ac:dyDescent="0.25">
      <c r="B58">
        <v>0</v>
      </c>
      <c r="C58">
        <v>-70.498699999999999</v>
      </c>
      <c r="D58">
        <v>78.754300000000001</v>
      </c>
      <c r="E58">
        <v>604.65549999999996</v>
      </c>
    </row>
    <row r="59" spans="2:5" x14ac:dyDescent="0.25">
      <c r="B59">
        <v>0</v>
      </c>
      <c r="C59">
        <v>-70.592500000000001</v>
      </c>
      <c r="D59">
        <v>78.7547</v>
      </c>
      <c r="E59">
        <v>629.34029999999996</v>
      </c>
    </row>
    <row r="60" spans="2:5" x14ac:dyDescent="0.25">
      <c r="B60">
        <v>0</v>
      </c>
      <c r="C60">
        <v>-70.489699999999999</v>
      </c>
      <c r="D60">
        <v>78.754499999999993</v>
      </c>
      <c r="E60">
        <v>654.02449999999999</v>
      </c>
    </row>
    <row r="61" spans="2:5" x14ac:dyDescent="0.25">
      <c r="B61">
        <v>0</v>
      </c>
      <c r="C61">
        <v>-70.484099999999998</v>
      </c>
      <c r="D61">
        <v>78.754099999999994</v>
      </c>
      <c r="E61">
        <v>678.70929999999998</v>
      </c>
    </row>
    <row r="62" spans="2:5" x14ac:dyDescent="0.25">
      <c r="B62">
        <v>0</v>
      </c>
      <c r="C62">
        <v>-70.507599999999996</v>
      </c>
      <c r="D62">
        <v>78.754000000000005</v>
      </c>
      <c r="E62">
        <v>703.39449999999999</v>
      </c>
    </row>
    <row r="63" spans="2:5" x14ac:dyDescent="0.25">
      <c r="B63">
        <v>0</v>
      </c>
      <c r="C63">
        <v>-70.608599999999996</v>
      </c>
      <c r="D63">
        <v>78.753699999999995</v>
      </c>
      <c r="E63">
        <v>728.08019999999999</v>
      </c>
    </row>
    <row r="64" spans="2:5" x14ac:dyDescent="0.25">
      <c r="B64">
        <v>0</v>
      </c>
      <c r="C64">
        <v>-70.614400000000003</v>
      </c>
      <c r="D64">
        <v>78.753299999999996</v>
      </c>
      <c r="E64">
        <v>752.76459999999997</v>
      </c>
    </row>
    <row r="65" spans="2:5" x14ac:dyDescent="0.25">
      <c r="B65">
        <v>0</v>
      </c>
      <c r="C65">
        <v>-70.596699999999998</v>
      </c>
      <c r="D65">
        <v>78.754599999999996</v>
      </c>
      <c r="E65">
        <v>777.44870000000003</v>
      </c>
    </row>
    <row r="66" spans="2:5" x14ac:dyDescent="0.25">
      <c r="B66">
        <v>0</v>
      </c>
      <c r="C66">
        <v>-70.427899999999994</v>
      </c>
      <c r="D66">
        <v>78.753900000000002</v>
      </c>
      <c r="E66">
        <v>802.13390000000004</v>
      </c>
    </row>
    <row r="67" spans="2:5" x14ac:dyDescent="0.25">
      <c r="B67">
        <v>0</v>
      </c>
      <c r="C67">
        <v>-60.996000000000002</v>
      </c>
      <c r="D67">
        <v>90.057500000000005</v>
      </c>
      <c r="E67">
        <v>12.220499999999999</v>
      </c>
    </row>
    <row r="68" spans="2:5" x14ac:dyDescent="0.25">
      <c r="B68">
        <v>0</v>
      </c>
      <c r="C68">
        <v>-60.995199999999997</v>
      </c>
      <c r="D68">
        <v>90.086100000000002</v>
      </c>
      <c r="E68">
        <v>36.9054</v>
      </c>
    </row>
    <row r="69" spans="2:5" x14ac:dyDescent="0.25">
      <c r="B69">
        <v>0</v>
      </c>
      <c r="C69">
        <v>-60.995699999999999</v>
      </c>
      <c r="D69">
        <v>90.065799999999996</v>
      </c>
      <c r="E69">
        <v>61.591099999999997</v>
      </c>
    </row>
    <row r="70" spans="2:5" x14ac:dyDescent="0.25">
      <c r="B70">
        <v>0</v>
      </c>
      <c r="C70">
        <v>-60.995199999999997</v>
      </c>
      <c r="D70">
        <v>90.066900000000004</v>
      </c>
      <c r="E70">
        <v>86.274900000000002</v>
      </c>
    </row>
    <row r="71" spans="2:5" x14ac:dyDescent="0.25">
      <c r="B71">
        <v>0</v>
      </c>
      <c r="C71">
        <v>-60.995199999999997</v>
      </c>
      <c r="D71">
        <v>90.087199999999996</v>
      </c>
      <c r="E71">
        <v>110.9598</v>
      </c>
    </row>
    <row r="72" spans="2:5" x14ac:dyDescent="0.25">
      <c r="B72">
        <v>0</v>
      </c>
      <c r="C72">
        <v>-60.996000000000002</v>
      </c>
      <c r="D72">
        <v>90.088899999999995</v>
      </c>
      <c r="E72">
        <v>135.64439999999999</v>
      </c>
    </row>
    <row r="73" spans="2:5" x14ac:dyDescent="0.25">
      <c r="B73">
        <v>0</v>
      </c>
      <c r="C73">
        <v>-60.9953</v>
      </c>
      <c r="D73">
        <v>90.051500000000004</v>
      </c>
      <c r="E73">
        <v>160.32919999999999</v>
      </c>
    </row>
    <row r="74" spans="2:5" x14ac:dyDescent="0.25">
      <c r="B74">
        <v>0</v>
      </c>
      <c r="C74">
        <v>-60.9953</v>
      </c>
      <c r="D74">
        <v>90.068200000000004</v>
      </c>
      <c r="E74">
        <v>185.01310000000001</v>
      </c>
    </row>
    <row r="75" spans="2:5" x14ac:dyDescent="0.25">
      <c r="B75">
        <v>0</v>
      </c>
      <c r="C75">
        <v>-60.996699999999997</v>
      </c>
      <c r="D75">
        <v>90.094499999999996</v>
      </c>
      <c r="E75">
        <v>209.69929999999999</v>
      </c>
    </row>
    <row r="76" spans="2:5" x14ac:dyDescent="0.25">
      <c r="B76">
        <v>0</v>
      </c>
      <c r="C76">
        <v>-60.9955</v>
      </c>
      <c r="D76">
        <v>90.053200000000004</v>
      </c>
      <c r="E76">
        <v>234.38329999999999</v>
      </c>
    </row>
    <row r="77" spans="2:5" x14ac:dyDescent="0.25">
      <c r="B77">
        <v>0</v>
      </c>
      <c r="C77">
        <v>-60.996000000000002</v>
      </c>
      <c r="D77">
        <v>90.039699999999996</v>
      </c>
      <c r="E77">
        <v>259.06830000000002</v>
      </c>
    </row>
    <row r="78" spans="2:5" x14ac:dyDescent="0.25">
      <c r="B78">
        <v>0</v>
      </c>
      <c r="C78">
        <v>-60.996200000000002</v>
      </c>
      <c r="D78">
        <v>90.087999999999994</v>
      </c>
      <c r="E78">
        <v>283.75279999999998</v>
      </c>
    </row>
    <row r="79" spans="2:5" x14ac:dyDescent="0.25">
      <c r="B79">
        <v>0</v>
      </c>
      <c r="C79">
        <v>-60.996699999999997</v>
      </c>
      <c r="D79">
        <v>90.075000000000003</v>
      </c>
      <c r="E79">
        <v>308.43779999999998</v>
      </c>
    </row>
    <row r="80" spans="2:5" x14ac:dyDescent="0.25">
      <c r="B80">
        <v>0</v>
      </c>
      <c r="C80">
        <v>-60.996099999999998</v>
      </c>
      <c r="D80">
        <v>90.057100000000005</v>
      </c>
      <c r="E80">
        <v>333.12279999999998</v>
      </c>
    </row>
    <row r="81" spans="2:5" x14ac:dyDescent="0.25">
      <c r="B81">
        <v>0</v>
      </c>
      <c r="C81">
        <v>-60.996299999999998</v>
      </c>
      <c r="D81">
        <v>90.058800000000005</v>
      </c>
      <c r="E81">
        <v>357.80779999999999</v>
      </c>
    </row>
    <row r="82" spans="2:5" x14ac:dyDescent="0.25">
      <c r="B82">
        <v>0</v>
      </c>
      <c r="C82">
        <v>-60.996099999999998</v>
      </c>
      <c r="D82">
        <v>90.089200000000005</v>
      </c>
      <c r="E82">
        <v>382.49290000000002</v>
      </c>
    </row>
    <row r="83" spans="2:5" x14ac:dyDescent="0.25">
      <c r="B83">
        <v>0</v>
      </c>
      <c r="C83">
        <v>-60.996099999999998</v>
      </c>
      <c r="D83">
        <v>90.0886</v>
      </c>
      <c r="E83">
        <v>407.1771</v>
      </c>
    </row>
    <row r="84" spans="2:5" x14ac:dyDescent="0.25">
      <c r="B84">
        <v>0</v>
      </c>
      <c r="C84">
        <v>-60.9968</v>
      </c>
      <c r="D84">
        <v>90.048000000000002</v>
      </c>
      <c r="E84">
        <v>431.8621</v>
      </c>
    </row>
    <row r="85" spans="2:5" x14ac:dyDescent="0.25">
      <c r="B85">
        <v>0</v>
      </c>
      <c r="C85">
        <v>-60.996400000000001</v>
      </c>
      <c r="D85">
        <v>90.058999999999997</v>
      </c>
      <c r="E85">
        <v>456.54649999999998</v>
      </c>
    </row>
    <row r="86" spans="2:5" x14ac:dyDescent="0.25">
      <c r="B86">
        <v>0</v>
      </c>
      <c r="C86">
        <v>-60.996499999999997</v>
      </c>
      <c r="D86">
        <v>90.061499999999995</v>
      </c>
      <c r="E86">
        <v>481.23070000000001</v>
      </c>
    </row>
    <row r="87" spans="2:5" x14ac:dyDescent="0.25">
      <c r="B87">
        <v>0</v>
      </c>
      <c r="C87">
        <v>-60.996699999999997</v>
      </c>
      <c r="D87">
        <v>90.055499999999995</v>
      </c>
      <c r="E87">
        <v>505.91539999999998</v>
      </c>
    </row>
    <row r="88" spans="2:5" x14ac:dyDescent="0.25">
      <c r="B88">
        <v>0</v>
      </c>
      <c r="C88">
        <v>-60.996000000000002</v>
      </c>
      <c r="D88">
        <v>90.060599999999994</v>
      </c>
      <c r="E88">
        <v>530.601</v>
      </c>
    </row>
    <row r="89" spans="2:5" x14ac:dyDescent="0.25">
      <c r="B89">
        <v>0</v>
      </c>
      <c r="C89">
        <v>-60.996200000000002</v>
      </c>
      <c r="D89">
        <v>90.0428</v>
      </c>
      <c r="E89">
        <v>555.28510000000006</v>
      </c>
    </row>
    <row r="90" spans="2:5" x14ac:dyDescent="0.25">
      <c r="B90">
        <v>0</v>
      </c>
      <c r="C90">
        <v>-60.996299999999998</v>
      </c>
      <c r="D90">
        <v>90.065799999999996</v>
      </c>
      <c r="E90">
        <v>579.97050000000002</v>
      </c>
    </row>
    <row r="91" spans="2:5" x14ac:dyDescent="0.25">
      <c r="B91">
        <v>0</v>
      </c>
      <c r="C91">
        <v>-60.996699999999997</v>
      </c>
      <c r="D91">
        <v>90.061199999999999</v>
      </c>
      <c r="E91">
        <v>604.65509999999995</v>
      </c>
    </row>
    <row r="92" spans="2:5" x14ac:dyDescent="0.25">
      <c r="B92">
        <v>0</v>
      </c>
      <c r="C92">
        <v>-60.996099999999998</v>
      </c>
      <c r="D92">
        <v>90.053200000000004</v>
      </c>
      <c r="E92">
        <v>629.33929999999998</v>
      </c>
    </row>
    <row r="93" spans="2:5" x14ac:dyDescent="0.25">
      <c r="B93">
        <v>0</v>
      </c>
      <c r="C93">
        <v>-60.997500000000002</v>
      </c>
      <c r="D93">
        <v>90.082700000000003</v>
      </c>
      <c r="E93">
        <v>654.02700000000004</v>
      </c>
    </row>
    <row r="94" spans="2:5" x14ac:dyDescent="0.25">
      <c r="B94">
        <v>0</v>
      </c>
      <c r="C94">
        <v>-60.995600000000003</v>
      </c>
      <c r="D94">
        <v>90.043999999999997</v>
      </c>
      <c r="E94">
        <v>678.70979999999997</v>
      </c>
    </row>
    <row r="95" spans="2:5" x14ac:dyDescent="0.25">
      <c r="B95">
        <v>0</v>
      </c>
      <c r="C95">
        <v>-60.996299999999998</v>
      </c>
      <c r="D95">
        <v>90.046000000000006</v>
      </c>
      <c r="E95">
        <v>703.39409999999998</v>
      </c>
    </row>
    <row r="96" spans="2:5" x14ac:dyDescent="0.25">
      <c r="B96">
        <v>0</v>
      </c>
      <c r="C96">
        <v>-60.996400000000001</v>
      </c>
      <c r="D96">
        <v>90.067300000000003</v>
      </c>
      <c r="E96">
        <v>728.07939999999996</v>
      </c>
    </row>
    <row r="97" spans="2:5" x14ac:dyDescent="0.25">
      <c r="B97">
        <v>0</v>
      </c>
      <c r="C97">
        <v>-60.996499999999997</v>
      </c>
      <c r="D97">
        <v>90.132400000000004</v>
      </c>
      <c r="E97">
        <v>752.76319999999998</v>
      </c>
    </row>
    <row r="98" spans="2:5" x14ac:dyDescent="0.25">
      <c r="B98">
        <v>0</v>
      </c>
      <c r="C98">
        <v>-60.995899999999999</v>
      </c>
      <c r="D98">
        <v>90.0822</v>
      </c>
      <c r="E98">
        <v>777.44899999999996</v>
      </c>
    </row>
    <row r="99" spans="2:5" x14ac:dyDescent="0.25">
      <c r="B99">
        <v>0</v>
      </c>
      <c r="C99">
        <v>-60.995600000000003</v>
      </c>
      <c r="D99">
        <v>90.084900000000005</v>
      </c>
      <c r="E99">
        <v>802.1345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2026-03-12T17:17:28Z</cp:lastPrinted>
  <dcterms:created xsi:type="dcterms:W3CDTF">2025-07-08T16:05:49Z</dcterms:created>
  <dcterms:modified xsi:type="dcterms:W3CDTF">2026-03-12T17:44:31Z</dcterms:modified>
</cp:coreProperties>
</file>